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560" yWindow="0" windowWidth="24480" windowHeight="14340" tabRatio="500"/>
  </bookViews>
  <sheets>
    <sheet name="Sheet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  <c r="H3" i="1"/>
  <c r="H12" i="1"/>
  <c r="H21" i="1"/>
  <c r="H30" i="1"/>
  <c r="H40" i="1"/>
  <c r="K3" i="1"/>
  <c r="H13" i="1"/>
  <c r="H22" i="1"/>
  <c r="H31" i="1"/>
  <c r="H41" i="1"/>
  <c r="K4" i="1"/>
  <c r="H5" i="1"/>
  <c r="H14" i="1"/>
  <c r="H23" i="1"/>
  <c r="H32" i="1"/>
  <c r="H42" i="1"/>
  <c r="K5" i="1"/>
  <c r="H6" i="1"/>
  <c r="H15" i="1"/>
  <c r="H24" i="1"/>
  <c r="H33" i="1"/>
  <c r="H43" i="1"/>
  <c r="K6" i="1"/>
  <c r="H7" i="1"/>
  <c r="H16" i="1"/>
  <c r="H25" i="1"/>
  <c r="H34" i="1"/>
  <c r="H44" i="1"/>
  <c r="K7" i="1"/>
  <c r="H8" i="1"/>
  <c r="H17" i="1"/>
  <c r="H26" i="1"/>
  <c r="H35" i="1"/>
  <c r="H45" i="1"/>
  <c r="K8" i="1"/>
  <c r="K9" i="1"/>
  <c r="H18" i="1"/>
  <c r="H19" i="1"/>
  <c r="H20" i="1"/>
  <c r="H27" i="1"/>
  <c r="H28" i="1"/>
  <c r="H29" i="1"/>
  <c r="H36" i="1"/>
  <c r="H37" i="1"/>
  <c r="H38" i="1"/>
  <c r="H39" i="1"/>
</calcChain>
</file>

<file path=xl/sharedStrings.xml><?xml version="1.0" encoding="utf-8"?>
<sst xmlns="http://schemas.openxmlformats.org/spreadsheetml/2006/main" count="141" uniqueCount="67">
  <si>
    <t>COORDINACIÓN GENERAL DE EDUCACIÓN BÁSICA</t>
  </si>
  <si>
    <t>NIVEL</t>
  </si>
  <si>
    <t>MODALIDAD</t>
  </si>
  <si>
    <t>NOMBRE</t>
  </si>
  <si>
    <t>TELÉFONO</t>
  </si>
  <si>
    <t>LOCALIDAD</t>
  </si>
  <si>
    <t>MUNICIPIO</t>
  </si>
  <si>
    <t>ASISTENCIA</t>
  </si>
  <si>
    <t>SI</t>
  </si>
  <si>
    <t>NO</t>
  </si>
  <si>
    <t>PROBABLE</t>
  </si>
  <si>
    <t>LISTADO SUPERVISORES ASISTENTES A CEPEB</t>
  </si>
  <si>
    <t>Preescolar</t>
  </si>
  <si>
    <t>Primaria</t>
  </si>
  <si>
    <t>Indígena</t>
  </si>
  <si>
    <t>Modesca Ucan Chi</t>
  </si>
  <si>
    <t>Filiberta Ek Chan</t>
  </si>
  <si>
    <t>María de Jesús Ale Samos</t>
  </si>
  <si>
    <t>María Victoria Kau Chi</t>
  </si>
  <si>
    <t>Maximo Pool Salazar</t>
  </si>
  <si>
    <t>Maria Andrea Balam Romero</t>
  </si>
  <si>
    <t>Aida Felipa de Jesus Canche Canto</t>
  </si>
  <si>
    <t>María de la Caridad Talles Chi</t>
  </si>
  <si>
    <t>María de Lourdes Caceres Chi</t>
  </si>
  <si>
    <t>Santos Amado Koyoc Dzib</t>
  </si>
  <si>
    <t>Daniel Cuxim Pech</t>
  </si>
  <si>
    <t>María Concepción Dzul Poot</t>
  </si>
  <si>
    <t>Victor Manuel Tec y Batun</t>
  </si>
  <si>
    <t>Federico Ek Can</t>
  </si>
  <si>
    <t>Miguel Hernan Camara Cabrera</t>
  </si>
  <si>
    <t>Manuel Jesús Borges Valadez</t>
  </si>
  <si>
    <t>José Alfredo Blanco Xool</t>
  </si>
  <si>
    <t>983 11 4 19 33</t>
  </si>
  <si>
    <t>983 80 9 01 57</t>
  </si>
  <si>
    <t>997 11 5 62 51</t>
  </si>
  <si>
    <t>983 11 4 26 63</t>
  </si>
  <si>
    <t>997 97 3 87 92</t>
  </si>
  <si>
    <t>997 12 8 43 44</t>
  </si>
  <si>
    <t>983 11 9 16 59</t>
  </si>
  <si>
    <t>983 70 0 88 35</t>
  </si>
  <si>
    <t>983 12 4 63 79</t>
  </si>
  <si>
    <t>983 13 4 97 90</t>
  </si>
  <si>
    <t>983 10 2 94 88</t>
  </si>
  <si>
    <t>983 13 0 26 00</t>
  </si>
  <si>
    <t>983 16 6 23 04</t>
  </si>
  <si>
    <t>983 75 3 46 95</t>
  </si>
  <si>
    <t>983 11 0 04 20</t>
  </si>
  <si>
    <t>997 97 7 07 79</t>
  </si>
  <si>
    <t>983 15 4 88 28</t>
  </si>
  <si>
    <t>Felipe Carrillo Puerto</t>
  </si>
  <si>
    <t>José María Morelos</t>
  </si>
  <si>
    <t>Lázaro Cárdenas</t>
  </si>
  <si>
    <t>Chan Chen I</t>
  </si>
  <si>
    <t>Chunhuhub</t>
  </si>
  <si>
    <t>Presumida</t>
  </si>
  <si>
    <t>Dziuche</t>
  </si>
  <si>
    <t>Felipe Carillo Puerto</t>
  </si>
  <si>
    <t>LISTADO JEFES DE SECTOR ASISTENTES A CEPEB</t>
  </si>
  <si>
    <t>Armando Gutiérrez López</t>
  </si>
  <si>
    <t>983 12 4 37 21</t>
  </si>
  <si>
    <t>Margarita de Jesús Ku Gómez</t>
  </si>
  <si>
    <t>997 11 1 75 53</t>
  </si>
  <si>
    <t>Roger Feniel Ortiz González</t>
  </si>
  <si>
    <t>983 13 0 58 03</t>
  </si>
  <si>
    <t>Jefe de Sector 001 Indígena</t>
  </si>
  <si>
    <t>Jefe de Sector 002 Indígena</t>
  </si>
  <si>
    <t>Jefe de Sector 003 Indígena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</si>
</sst>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34"/>
      <scheme val="minor"/>
    </font>
    <font>
      <sz val="12"/>
      <color theme="1"/>
      <name val="Cambria"/>
    </font>
    <font>
      <b/>
      <sz val="8"/>
      <color theme="1"/>
      <name val="Cambria"/>
    </font>
    <font>
      <sz val="8"/>
      <name val="Calibri"/>
      <family val="2"/>
      <charset val="134"/>
      <scheme val="minor"/>
    </font>
    <font>
      <b/>
      <sz val="14"/>
      <color theme="1"/>
      <name val="Calibri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6" fillId="0" borderId="8" xfId="0" applyFont="1" applyBorder="1" applyAlignment="1">
      <alignment horizontal="left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47</xdr:row>
      <xdr:rowOff>0</xdr:rowOff>
    </xdr:from>
    <xdr:to>
      <xdr:col>7</xdr:col>
      <xdr:colOff>301625</xdr:colOff>
      <xdr:row>53</xdr:row>
      <xdr:rowOff>38100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90500"/>
          <a:ext cx="84455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60" workbookViewId="0">
      <selection activeCell="C90" sqref="C90"/>
    </sheetView>
  </sheetViews>
  <sheetFormatPr baseColWidth="10" defaultRowHeight="15" x14ac:dyDescent="0"/>
  <cols>
    <col min="2" max="2" width="12.33203125" customWidth="1"/>
    <col min="3" max="3" width="29.33203125" bestFit="1" customWidth="1"/>
    <col min="4" max="4" width="12.5" customWidth="1"/>
    <col min="5" max="5" width="18.5" customWidth="1"/>
    <col min="6" max="6" width="18.83203125" customWidth="1"/>
    <col min="7" max="7" width="7.6640625" customWidth="1"/>
    <col min="8" max="8" width="8" customWidth="1"/>
  </cols>
  <sheetData>
    <row r="1" spans="1:11" ht="15" hidden="1" customHeight="1">
      <c r="A1" s="19">
        <v>854</v>
      </c>
      <c r="B1" s="19">
        <v>787</v>
      </c>
      <c r="C1" s="19"/>
      <c r="D1" s="19"/>
      <c r="E1" s="19">
        <v>770</v>
      </c>
      <c r="F1" s="19">
        <v>742</v>
      </c>
      <c r="G1" s="1"/>
      <c r="H1">
        <f>SUM(A1:G2)</f>
        <v>3903</v>
      </c>
    </row>
    <row r="2" spans="1:11" ht="16" hidden="1" customHeight="1" thickBot="1">
      <c r="A2" s="20"/>
      <c r="B2" s="20"/>
      <c r="C2" s="20"/>
      <c r="D2" s="20"/>
      <c r="E2" s="20"/>
      <c r="F2" s="20"/>
      <c r="G2" s="2">
        <v>750</v>
      </c>
    </row>
    <row r="3" spans="1:11" ht="15" hidden="1" customHeight="1">
      <c r="A3" s="19">
        <v>794</v>
      </c>
      <c r="B3" s="19">
        <v>924</v>
      </c>
      <c r="C3" s="19"/>
      <c r="D3" s="19"/>
      <c r="E3" s="19">
        <v>349</v>
      </c>
      <c r="F3" s="19">
        <v>830</v>
      </c>
      <c r="G3" s="3"/>
      <c r="H3">
        <f>SUM(A3:G4)</f>
        <v>3259</v>
      </c>
      <c r="J3">
        <v>1</v>
      </c>
      <c r="K3">
        <f>SUM(H1,H12,H21,H30,H40)</f>
        <v>6235</v>
      </c>
    </row>
    <row r="4" spans="1:11" ht="16" hidden="1" customHeight="1" thickBot="1">
      <c r="A4" s="20"/>
      <c r="B4" s="20"/>
      <c r="C4" s="20"/>
      <c r="D4" s="20"/>
      <c r="E4" s="20"/>
      <c r="F4" s="20"/>
      <c r="G4" s="2">
        <v>362</v>
      </c>
      <c r="J4">
        <v>2</v>
      </c>
      <c r="K4">
        <f>SUM(H3,H13,H22,H31,H41)</f>
        <v>5257</v>
      </c>
    </row>
    <row r="5" spans="1:11" ht="16" hidden="1" thickBot="1">
      <c r="A5" s="4">
        <v>292</v>
      </c>
      <c r="B5" s="2">
        <v>326</v>
      </c>
      <c r="C5" s="2"/>
      <c r="D5" s="2"/>
      <c r="E5" s="2">
        <v>307</v>
      </c>
      <c r="F5" s="2">
        <v>291</v>
      </c>
      <c r="G5" s="2">
        <v>322</v>
      </c>
      <c r="H5">
        <f>SUM(A5:G5)</f>
        <v>1538</v>
      </c>
      <c r="J5">
        <v>3</v>
      </c>
      <c r="K5">
        <f>SUM(H5,H14,H23,H32,H42)</f>
        <v>2423</v>
      </c>
    </row>
    <row r="6" spans="1:11" ht="16" hidden="1" thickBot="1">
      <c r="A6" s="4">
        <v>369</v>
      </c>
      <c r="B6" s="2">
        <v>344</v>
      </c>
      <c r="C6" s="2">
        <v>362</v>
      </c>
      <c r="D6" s="2">
        <v>358</v>
      </c>
      <c r="E6" s="2">
        <v>341</v>
      </c>
      <c r="F6" s="2">
        <v>347</v>
      </c>
      <c r="G6" s="2">
        <v>391</v>
      </c>
      <c r="H6">
        <f>SUM(A6:G6)</f>
        <v>2512</v>
      </c>
      <c r="J6">
        <v>4</v>
      </c>
      <c r="K6">
        <f>SUM(H6,H15,H24,H33,H43)</f>
        <v>4444</v>
      </c>
    </row>
    <row r="7" spans="1:11" ht="16" hidden="1" thickBot="1">
      <c r="A7" s="4">
        <v>193</v>
      </c>
      <c r="B7" s="2">
        <v>202</v>
      </c>
      <c r="C7" s="2">
        <v>187</v>
      </c>
      <c r="D7" s="2">
        <v>207</v>
      </c>
      <c r="E7" s="2">
        <v>208</v>
      </c>
      <c r="F7" s="2">
        <v>261</v>
      </c>
      <c r="G7" s="2">
        <v>196</v>
      </c>
      <c r="H7">
        <f>SUM(A7:G7)</f>
        <v>1454</v>
      </c>
      <c r="J7">
        <v>5</v>
      </c>
      <c r="K7">
        <f>SUM(H7,H16,H25,H34,H44)</f>
        <v>4032</v>
      </c>
    </row>
    <row r="8" spans="1:11" ht="16" hidden="1" thickBot="1">
      <c r="A8" s="4">
        <v>240</v>
      </c>
      <c r="B8" s="2">
        <v>219</v>
      </c>
      <c r="C8" s="2">
        <v>230</v>
      </c>
      <c r="D8" s="2">
        <v>219</v>
      </c>
      <c r="E8" s="2">
        <v>217</v>
      </c>
      <c r="F8" s="2">
        <v>290</v>
      </c>
      <c r="G8" s="2">
        <v>209</v>
      </c>
      <c r="H8">
        <f>SUM(A8:G8)</f>
        <v>1624</v>
      </c>
      <c r="J8">
        <v>6</v>
      </c>
      <c r="K8">
        <f>SUM(H8,H17,H26,H35,H45)</f>
        <v>3648</v>
      </c>
    </row>
    <row r="9" spans="1:11" hidden="1">
      <c r="A9" s="7"/>
      <c r="B9" s="7"/>
      <c r="C9" s="7"/>
      <c r="D9" s="7"/>
      <c r="E9" s="7"/>
      <c r="F9" s="7"/>
      <c r="G9" s="7"/>
      <c r="K9">
        <f>SUM(K3:K8)</f>
        <v>26039</v>
      </c>
    </row>
    <row r="10" spans="1:11" hidden="1">
      <c r="A10" s="7"/>
      <c r="B10" s="7"/>
      <c r="C10" s="7"/>
      <c r="D10" s="7"/>
      <c r="E10" s="7"/>
      <c r="F10" s="7"/>
      <c r="G10" s="7"/>
    </row>
    <row r="11" spans="1:11" hidden="1"/>
    <row r="12" spans="1:11" ht="16" hidden="1" thickBot="1">
      <c r="A12" s="5">
        <v>103</v>
      </c>
      <c r="B12" s="6">
        <v>177</v>
      </c>
      <c r="C12" s="6"/>
      <c r="D12" s="6"/>
      <c r="E12" s="6">
        <v>103</v>
      </c>
      <c r="F12" s="6">
        <v>95</v>
      </c>
      <c r="G12" s="6">
        <v>108</v>
      </c>
      <c r="H12">
        <f t="shared" ref="H12:H45" si="0">SUM(A12:G12)</f>
        <v>586</v>
      </c>
    </row>
    <row r="13" spans="1:11" ht="16" hidden="1" thickBot="1">
      <c r="A13" s="4">
        <v>102</v>
      </c>
      <c r="B13" s="2">
        <v>53</v>
      </c>
      <c r="C13" s="2"/>
      <c r="D13" s="2"/>
      <c r="E13" s="2">
        <v>47</v>
      </c>
      <c r="F13" s="2">
        <v>52</v>
      </c>
      <c r="G13" s="2">
        <v>56</v>
      </c>
      <c r="H13">
        <f t="shared" si="0"/>
        <v>310</v>
      </c>
    </row>
    <row r="14" spans="1:11" ht="16" hidden="1" thickBot="1">
      <c r="A14" s="4">
        <v>54</v>
      </c>
      <c r="B14" s="2">
        <v>55</v>
      </c>
      <c r="C14" s="2"/>
      <c r="D14" s="2"/>
      <c r="E14" s="2"/>
      <c r="F14" s="2">
        <v>51</v>
      </c>
      <c r="G14" s="2">
        <v>41</v>
      </c>
      <c r="H14">
        <f t="shared" si="0"/>
        <v>201</v>
      </c>
    </row>
    <row r="15" spans="1:11" ht="16" hidden="1" thickBot="1">
      <c r="A15" s="4">
        <v>51</v>
      </c>
      <c r="B15" s="2">
        <v>47</v>
      </c>
      <c r="C15" s="2">
        <v>47</v>
      </c>
      <c r="D15" s="2">
        <v>59</v>
      </c>
      <c r="E15" s="2">
        <v>52</v>
      </c>
      <c r="F15" s="2">
        <v>49</v>
      </c>
      <c r="G15" s="2">
        <v>84</v>
      </c>
      <c r="H15">
        <f t="shared" si="0"/>
        <v>389</v>
      </c>
    </row>
    <row r="16" spans="1:11" ht="16" hidden="1" thickBot="1">
      <c r="A16" s="4">
        <v>88</v>
      </c>
      <c r="B16" s="2">
        <v>68</v>
      </c>
      <c r="C16" s="2">
        <v>109</v>
      </c>
      <c r="D16" s="2">
        <v>88</v>
      </c>
      <c r="E16" s="2">
        <v>130</v>
      </c>
      <c r="F16" s="2">
        <v>67</v>
      </c>
      <c r="G16" s="2">
        <v>75</v>
      </c>
      <c r="H16">
        <f t="shared" si="0"/>
        <v>625</v>
      </c>
    </row>
    <row r="17" spans="1:8" ht="16" hidden="1" thickBot="1">
      <c r="A17" s="4">
        <v>62</v>
      </c>
      <c r="B17" s="2">
        <v>142</v>
      </c>
      <c r="C17" s="2">
        <v>37</v>
      </c>
      <c r="D17" s="2">
        <v>37</v>
      </c>
      <c r="E17" s="2">
        <v>49</v>
      </c>
      <c r="F17" s="2">
        <v>76</v>
      </c>
      <c r="G17" s="2">
        <v>80</v>
      </c>
      <c r="H17">
        <f t="shared" si="0"/>
        <v>483</v>
      </c>
    </row>
    <row r="18" spans="1:8" hidden="1">
      <c r="H18">
        <f t="shared" si="0"/>
        <v>0</v>
      </c>
    </row>
    <row r="19" spans="1:8" hidden="1">
      <c r="H19">
        <f t="shared" si="0"/>
        <v>0</v>
      </c>
    </row>
    <row r="20" spans="1:8" hidden="1">
      <c r="H20">
        <f t="shared" si="0"/>
        <v>0</v>
      </c>
    </row>
    <row r="21" spans="1:8" ht="16" hidden="1" thickBot="1">
      <c r="A21" s="5">
        <v>105</v>
      </c>
      <c r="B21" s="6">
        <v>179</v>
      </c>
      <c r="C21" s="6"/>
      <c r="D21" s="6"/>
      <c r="E21" s="6">
        <v>109</v>
      </c>
      <c r="F21" s="6">
        <v>100</v>
      </c>
      <c r="G21" s="6">
        <v>108</v>
      </c>
      <c r="H21">
        <f t="shared" si="0"/>
        <v>601</v>
      </c>
    </row>
    <row r="22" spans="1:8" ht="16" hidden="1" thickBot="1">
      <c r="A22" s="4">
        <v>100</v>
      </c>
      <c r="B22" s="2">
        <v>59</v>
      </c>
      <c r="C22" s="2"/>
      <c r="D22" s="2"/>
      <c r="E22" s="2">
        <v>37</v>
      </c>
      <c r="F22" s="2">
        <v>52</v>
      </c>
      <c r="G22" s="2">
        <v>60</v>
      </c>
      <c r="H22">
        <f t="shared" si="0"/>
        <v>308</v>
      </c>
    </row>
    <row r="23" spans="1:8" ht="16" hidden="1" thickBot="1">
      <c r="A23" s="4">
        <v>46</v>
      </c>
      <c r="B23" s="2">
        <v>79</v>
      </c>
      <c r="C23" s="2"/>
      <c r="D23" s="2"/>
      <c r="E23" s="2"/>
      <c r="F23" s="2">
        <v>54</v>
      </c>
      <c r="G23" s="2">
        <v>49</v>
      </c>
      <c r="H23">
        <f t="shared" si="0"/>
        <v>228</v>
      </c>
    </row>
    <row r="24" spans="1:8" ht="16" hidden="1" thickBot="1">
      <c r="A24" s="4">
        <v>51</v>
      </c>
      <c r="B24" s="2">
        <v>74</v>
      </c>
      <c r="C24" s="2">
        <v>47</v>
      </c>
      <c r="D24" s="2">
        <v>60</v>
      </c>
      <c r="E24" s="2">
        <v>45</v>
      </c>
      <c r="F24" s="2">
        <v>48</v>
      </c>
      <c r="G24" s="2">
        <v>89</v>
      </c>
      <c r="H24">
        <f t="shared" si="0"/>
        <v>414</v>
      </c>
    </row>
    <row r="25" spans="1:8" ht="16" hidden="1" thickBot="1">
      <c r="A25" s="4">
        <v>90</v>
      </c>
      <c r="B25" s="2">
        <v>80</v>
      </c>
      <c r="C25" s="2">
        <v>100</v>
      </c>
      <c r="D25" s="2">
        <v>98</v>
      </c>
      <c r="E25" s="2">
        <v>130</v>
      </c>
      <c r="F25" s="2">
        <v>66</v>
      </c>
      <c r="G25" s="2">
        <v>80</v>
      </c>
      <c r="H25">
        <f t="shared" si="0"/>
        <v>644</v>
      </c>
    </row>
    <row r="26" spans="1:8" ht="16" hidden="1" thickBot="1">
      <c r="A26" s="4">
        <v>78</v>
      </c>
      <c r="B26" s="2">
        <v>149</v>
      </c>
      <c r="C26" s="2">
        <v>39</v>
      </c>
      <c r="D26" s="2">
        <v>60</v>
      </c>
      <c r="E26" s="2">
        <v>50</v>
      </c>
      <c r="F26" s="2">
        <v>77</v>
      </c>
      <c r="G26" s="2">
        <v>80</v>
      </c>
      <c r="H26">
        <f t="shared" si="0"/>
        <v>533</v>
      </c>
    </row>
    <row r="27" spans="1:8" hidden="1">
      <c r="H27">
        <f t="shared" si="0"/>
        <v>0</v>
      </c>
    </row>
    <row r="28" spans="1:8" hidden="1">
      <c r="H28">
        <f t="shared" si="0"/>
        <v>0</v>
      </c>
    </row>
    <row r="29" spans="1:8" hidden="1">
      <c r="H29">
        <f t="shared" si="0"/>
        <v>0</v>
      </c>
    </row>
    <row r="30" spans="1:8" ht="16" hidden="1" thickBot="1">
      <c r="A30" s="5">
        <v>106</v>
      </c>
      <c r="B30" s="6">
        <v>133</v>
      </c>
      <c r="C30" s="6"/>
      <c r="D30" s="6"/>
      <c r="E30" s="6">
        <v>128</v>
      </c>
      <c r="F30" s="6">
        <v>127</v>
      </c>
      <c r="G30" s="6">
        <v>112</v>
      </c>
      <c r="H30">
        <f t="shared" si="0"/>
        <v>606</v>
      </c>
    </row>
    <row r="31" spans="1:8" ht="16" hidden="1" thickBot="1">
      <c r="A31" s="4">
        <v>196</v>
      </c>
      <c r="B31" s="2">
        <v>178</v>
      </c>
      <c r="C31" s="2">
        <v>66</v>
      </c>
      <c r="D31" s="2">
        <v>66</v>
      </c>
      <c r="E31" s="2">
        <v>205</v>
      </c>
      <c r="F31" s="2">
        <v>213</v>
      </c>
      <c r="G31" s="2">
        <v>224</v>
      </c>
      <c r="H31">
        <f t="shared" si="0"/>
        <v>1148</v>
      </c>
    </row>
    <row r="32" spans="1:8" ht="16" hidden="1" thickBot="1">
      <c r="A32" s="4">
        <v>19</v>
      </c>
      <c r="B32" s="2">
        <v>29</v>
      </c>
      <c r="C32" s="2">
        <v>38</v>
      </c>
      <c r="D32" s="2">
        <v>5</v>
      </c>
      <c r="E32" s="2">
        <v>41</v>
      </c>
      <c r="F32" s="2">
        <v>17</v>
      </c>
      <c r="G32" s="2">
        <v>66</v>
      </c>
      <c r="H32">
        <f t="shared" si="0"/>
        <v>215</v>
      </c>
    </row>
    <row r="33" spans="1:8" ht="16" hidden="1" thickBot="1">
      <c r="A33" s="4">
        <v>122</v>
      </c>
      <c r="B33" s="2">
        <v>119</v>
      </c>
      <c r="C33" s="2">
        <v>67</v>
      </c>
      <c r="D33" s="2">
        <v>113</v>
      </c>
      <c r="E33" s="2">
        <v>92</v>
      </c>
      <c r="F33" s="2">
        <v>94</v>
      </c>
      <c r="G33" s="2">
        <v>102</v>
      </c>
      <c r="H33">
        <f t="shared" si="0"/>
        <v>709</v>
      </c>
    </row>
    <row r="34" spans="1:8" ht="16" hidden="1" thickBot="1">
      <c r="A34" s="4">
        <v>52</v>
      </c>
      <c r="B34" s="2">
        <v>31</v>
      </c>
      <c r="C34" s="2">
        <v>44</v>
      </c>
      <c r="D34" s="2">
        <v>46</v>
      </c>
      <c r="E34" s="2">
        <v>11</v>
      </c>
      <c r="F34" s="2">
        <v>56</v>
      </c>
      <c r="G34" s="2">
        <v>426</v>
      </c>
      <c r="H34">
        <f t="shared" si="0"/>
        <v>666</v>
      </c>
    </row>
    <row r="35" spans="1:8" ht="16" hidden="1" thickBot="1">
      <c r="A35" s="4">
        <v>161</v>
      </c>
      <c r="B35" s="2">
        <v>31</v>
      </c>
      <c r="C35" s="2">
        <v>68</v>
      </c>
      <c r="D35" s="2">
        <v>63</v>
      </c>
      <c r="E35" s="2">
        <v>55</v>
      </c>
      <c r="F35" s="2">
        <v>61</v>
      </c>
      <c r="G35" s="2">
        <v>69</v>
      </c>
      <c r="H35">
        <f t="shared" si="0"/>
        <v>508</v>
      </c>
    </row>
    <row r="36" spans="1:8" hidden="1">
      <c r="H36">
        <f t="shared" si="0"/>
        <v>0</v>
      </c>
    </row>
    <row r="37" spans="1:8" hidden="1">
      <c r="H37">
        <f t="shared" si="0"/>
        <v>0</v>
      </c>
    </row>
    <row r="38" spans="1:8" hidden="1">
      <c r="H38">
        <f t="shared" si="0"/>
        <v>0</v>
      </c>
    </row>
    <row r="39" spans="1:8" hidden="1">
      <c r="H39">
        <f t="shared" si="0"/>
        <v>0</v>
      </c>
    </row>
    <row r="40" spans="1:8" ht="16" hidden="1" thickBot="1">
      <c r="A40" s="5">
        <v>90</v>
      </c>
      <c r="B40" s="6">
        <v>180</v>
      </c>
      <c r="C40" s="6"/>
      <c r="D40" s="6"/>
      <c r="E40" s="6">
        <v>90</v>
      </c>
      <c r="F40" s="6">
        <v>90</v>
      </c>
      <c r="G40" s="6">
        <v>89</v>
      </c>
      <c r="H40">
        <f t="shared" si="0"/>
        <v>539</v>
      </c>
    </row>
    <row r="41" spans="1:8" ht="16" hidden="1" thickBot="1">
      <c r="A41" s="4">
        <v>19</v>
      </c>
      <c r="B41" s="2">
        <v>60</v>
      </c>
      <c r="C41" s="2"/>
      <c r="D41" s="2"/>
      <c r="E41" s="2">
        <v>37</v>
      </c>
      <c r="F41" s="2">
        <v>56</v>
      </c>
      <c r="G41" s="2">
        <v>60</v>
      </c>
      <c r="H41">
        <f t="shared" si="0"/>
        <v>232</v>
      </c>
    </row>
    <row r="42" spans="1:8" ht="16" hidden="1" thickBot="1">
      <c r="A42" s="4">
        <v>49</v>
      </c>
      <c r="B42" s="2">
        <v>89</v>
      </c>
      <c r="C42" s="2"/>
      <c r="D42" s="2"/>
      <c r="E42" s="2"/>
      <c r="F42" s="2">
        <v>54</v>
      </c>
      <c r="G42" s="2">
        <v>49</v>
      </c>
      <c r="H42">
        <f t="shared" si="0"/>
        <v>241</v>
      </c>
    </row>
    <row r="43" spans="1:8" ht="16" hidden="1" thickBot="1">
      <c r="A43" s="4">
        <v>54</v>
      </c>
      <c r="B43" s="2">
        <v>74</v>
      </c>
      <c r="C43" s="2">
        <v>47</v>
      </c>
      <c r="D43" s="2">
        <v>63</v>
      </c>
      <c r="E43" s="2">
        <v>45</v>
      </c>
      <c r="F43" s="2">
        <v>48</v>
      </c>
      <c r="G43" s="2">
        <v>89</v>
      </c>
      <c r="H43">
        <f t="shared" si="0"/>
        <v>420</v>
      </c>
    </row>
    <row r="44" spans="1:8" ht="16" hidden="1" thickBot="1">
      <c r="A44" s="4">
        <v>100</v>
      </c>
      <c r="B44" s="2">
        <v>74</v>
      </c>
      <c r="C44" s="2">
        <v>100</v>
      </c>
      <c r="D44" s="2">
        <v>90</v>
      </c>
      <c r="E44" s="2">
        <v>130</v>
      </c>
      <c r="F44" s="2">
        <v>69</v>
      </c>
      <c r="G44" s="2">
        <v>80</v>
      </c>
      <c r="H44">
        <f t="shared" si="0"/>
        <v>643</v>
      </c>
    </row>
    <row r="45" spans="1:8" ht="16" hidden="1" thickBot="1">
      <c r="A45" s="4">
        <v>90</v>
      </c>
      <c r="B45" s="2">
        <v>110</v>
      </c>
      <c r="C45" s="2">
        <v>39</v>
      </c>
      <c r="D45" s="2">
        <v>50</v>
      </c>
      <c r="E45" s="2">
        <v>60</v>
      </c>
      <c r="F45" s="2">
        <v>71</v>
      </c>
      <c r="G45" s="2">
        <v>80</v>
      </c>
      <c r="H45">
        <f t="shared" si="0"/>
        <v>500</v>
      </c>
    </row>
    <row r="46" spans="1:8" hidden="1">
      <c r="A46" s="7"/>
      <c r="B46" s="7"/>
      <c r="C46" s="7"/>
      <c r="D46" s="7"/>
      <c r="E46" s="7"/>
      <c r="F46" s="7"/>
      <c r="G46" s="7"/>
    </row>
    <row r="55" spans="1:9" ht="18">
      <c r="A55" s="21" t="s">
        <v>0</v>
      </c>
      <c r="B55" s="21"/>
      <c r="C55" s="21"/>
      <c r="D55" s="21"/>
      <c r="E55" s="21"/>
      <c r="F55" s="21"/>
      <c r="G55" s="21"/>
      <c r="H55" s="21"/>
      <c r="I55" s="21"/>
    </row>
    <row r="56" spans="1:9">
      <c r="A56" s="22" t="s">
        <v>11</v>
      </c>
      <c r="B56" s="22"/>
      <c r="C56" s="22"/>
      <c r="D56" s="22"/>
      <c r="E56" s="22"/>
      <c r="F56" s="22"/>
      <c r="G56" s="22"/>
      <c r="H56" s="22"/>
      <c r="I56" s="22"/>
    </row>
    <row r="58" spans="1:9">
      <c r="A58" s="12" t="s">
        <v>1</v>
      </c>
      <c r="B58" s="12" t="s">
        <v>2</v>
      </c>
      <c r="C58" s="12" t="s">
        <v>3</v>
      </c>
      <c r="D58" s="12" t="s">
        <v>4</v>
      </c>
      <c r="E58" s="12" t="s">
        <v>5</v>
      </c>
      <c r="F58" s="12" t="s">
        <v>6</v>
      </c>
      <c r="G58" s="14" t="s">
        <v>7</v>
      </c>
      <c r="H58" s="15"/>
      <c r="I58" s="16"/>
    </row>
    <row r="59" spans="1:9">
      <c r="A59" s="13"/>
      <c r="B59" s="13"/>
      <c r="C59" s="13"/>
      <c r="D59" s="13"/>
      <c r="E59" s="13"/>
      <c r="F59" s="13"/>
      <c r="G59" s="8" t="s">
        <v>8</v>
      </c>
      <c r="H59" s="8" t="s">
        <v>9</v>
      </c>
      <c r="I59" s="8" t="s">
        <v>10</v>
      </c>
    </row>
    <row r="60" spans="1:9">
      <c r="A60" s="9" t="s">
        <v>12</v>
      </c>
      <c r="B60" s="9" t="s">
        <v>14</v>
      </c>
      <c r="C60" s="11" t="s">
        <v>15</v>
      </c>
      <c r="D60" s="9" t="s">
        <v>32</v>
      </c>
      <c r="E60" s="9" t="s">
        <v>56</v>
      </c>
      <c r="F60" s="9" t="s">
        <v>49</v>
      </c>
      <c r="G60" s="9"/>
      <c r="H60" s="10"/>
      <c r="I60" s="10"/>
    </row>
    <row r="61" spans="1:9">
      <c r="A61" s="9" t="s">
        <v>12</v>
      </c>
      <c r="B61" s="9" t="s">
        <v>14</v>
      </c>
      <c r="C61" s="11" t="s">
        <v>16</v>
      </c>
      <c r="D61" s="9" t="s">
        <v>33</v>
      </c>
      <c r="E61" s="9" t="s">
        <v>56</v>
      </c>
      <c r="F61" s="9" t="s">
        <v>49</v>
      </c>
      <c r="G61" s="9"/>
      <c r="H61" s="10"/>
      <c r="I61" s="10"/>
    </row>
    <row r="62" spans="1:9">
      <c r="A62" s="9" t="s">
        <v>12</v>
      </c>
      <c r="B62" s="9" t="s">
        <v>14</v>
      </c>
      <c r="C62" s="11" t="s">
        <v>17</v>
      </c>
      <c r="D62" s="9" t="s">
        <v>34</v>
      </c>
      <c r="E62" s="9" t="s">
        <v>56</v>
      </c>
      <c r="F62" s="9" t="s">
        <v>49</v>
      </c>
      <c r="G62" s="9"/>
      <c r="H62" s="10"/>
      <c r="I62" s="10"/>
    </row>
    <row r="63" spans="1:9">
      <c r="A63" s="9" t="s">
        <v>12</v>
      </c>
      <c r="B63" s="9" t="s">
        <v>14</v>
      </c>
      <c r="C63" s="11" t="s">
        <v>18</v>
      </c>
      <c r="D63" s="9" t="s">
        <v>35</v>
      </c>
      <c r="E63" s="9" t="s">
        <v>56</v>
      </c>
      <c r="F63" s="9" t="s">
        <v>49</v>
      </c>
      <c r="G63" s="9"/>
      <c r="H63" s="10"/>
      <c r="I63" s="10"/>
    </row>
    <row r="64" spans="1:9">
      <c r="A64" s="9" t="s">
        <v>12</v>
      </c>
      <c r="B64" s="9" t="s">
        <v>14</v>
      </c>
      <c r="C64" s="11" t="s">
        <v>19</v>
      </c>
      <c r="D64" s="9" t="s">
        <v>36</v>
      </c>
      <c r="E64" s="9" t="s">
        <v>50</v>
      </c>
      <c r="F64" s="9" t="s">
        <v>50</v>
      </c>
      <c r="G64" s="9"/>
      <c r="H64" s="10"/>
      <c r="I64" s="10"/>
    </row>
    <row r="65" spans="1:9">
      <c r="A65" s="9" t="s">
        <v>12</v>
      </c>
      <c r="B65" s="9" t="s">
        <v>14</v>
      </c>
      <c r="C65" s="11" t="s">
        <v>20</v>
      </c>
      <c r="D65" s="9" t="s">
        <v>37</v>
      </c>
      <c r="E65" s="9" t="s">
        <v>55</v>
      </c>
      <c r="F65" s="9" t="s">
        <v>50</v>
      </c>
      <c r="G65" s="9"/>
      <c r="H65" s="10"/>
      <c r="I65" s="10"/>
    </row>
    <row r="66" spans="1:9">
      <c r="A66" s="9" t="s">
        <v>12</v>
      </c>
      <c r="B66" s="9" t="s">
        <v>14</v>
      </c>
      <c r="C66" s="11" t="s">
        <v>21</v>
      </c>
      <c r="D66" s="9" t="s">
        <v>38</v>
      </c>
      <c r="E66" s="9" t="s">
        <v>55</v>
      </c>
      <c r="F66" s="9" t="s">
        <v>50</v>
      </c>
      <c r="G66" s="10"/>
      <c r="H66" s="10"/>
      <c r="I66" s="10"/>
    </row>
    <row r="67" spans="1:9">
      <c r="A67" s="9" t="s">
        <v>12</v>
      </c>
      <c r="B67" s="9" t="s">
        <v>14</v>
      </c>
      <c r="C67" s="11" t="s">
        <v>22</v>
      </c>
      <c r="D67" s="9" t="s">
        <v>39</v>
      </c>
      <c r="E67" s="9" t="s">
        <v>51</v>
      </c>
      <c r="F67" s="9" t="s">
        <v>51</v>
      </c>
      <c r="G67" s="10"/>
      <c r="H67" s="10"/>
      <c r="I67" s="10"/>
    </row>
    <row r="68" spans="1:9">
      <c r="A68" s="9" t="s">
        <v>12</v>
      </c>
      <c r="B68" s="9" t="s">
        <v>14</v>
      </c>
      <c r="C68" s="11" t="s">
        <v>23</v>
      </c>
      <c r="D68" s="9" t="s">
        <v>40</v>
      </c>
      <c r="E68" s="9" t="s">
        <v>51</v>
      </c>
      <c r="F68" s="9" t="s">
        <v>51</v>
      </c>
      <c r="G68" s="10"/>
      <c r="H68" s="10"/>
      <c r="I68" s="10"/>
    </row>
    <row r="69" spans="1:9">
      <c r="A69" s="9" t="s">
        <v>13</v>
      </c>
      <c r="B69" s="9" t="s">
        <v>14</v>
      </c>
      <c r="C69" s="11" t="s">
        <v>24</v>
      </c>
      <c r="D69" s="9" t="s">
        <v>41</v>
      </c>
      <c r="E69" s="9" t="s">
        <v>56</v>
      </c>
      <c r="F69" s="9" t="s">
        <v>49</v>
      </c>
      <c r="G69" s="10"/>
      <c r="H69" s="10"/>
      <c r="I69" s="10"/>
    </row>
    <row r="70" spans="1:9">
      <c r="A70" s="9" t="s">
        <v>13</v>
      </c>
      <c r="B70" s="9" t="s">
        <v>14</v>
      </c>
      <c r="C70" s="11" t="s">
        <v>25</v>
      </c>
      <c r="D70" s="9" t="s">
        <v>42</v>
      </c>
      <c r="E70" s="9" t="s">
        <v>56</v>
      </c>
      <c r="F70" s="9" t="s">
        <v>49</v>
      </c>
      <c r="G70" s="10"/>
      <c r="H70" s="10"/>
      <c r="I70" s="10"/>
    </row>
    <row r="71" spans="1:9">
      <c r="A71" s="9" t="s">
        <v>13</v>
      </c>
      <c r="B71" s="9" t="s">
        <v>14</v>
      </c>
      <c r="C71" s="11" t="s">
        <v>26</v>
      </c>
      <c r="D71" s="9" t="s">
        <v>43</v>
      </c>
      <c r="E71" s="9" t="s">
        <v>56</v>
      </c>
      <c r="F71" s="9" t="s">
        <v>49</v>
      </c>
      <c r="G71" s="10"/>
      <c r="H71" s="10"/>
      <c r="I71" s="10"/>
    </row>
    <row r="72" spans="1:9">
      <c r="A72" s="9" t="s">
        <v>13</v>
      </c>
      <c r="B72" s="9" t="s">
        <v>14</v>
      </c>
      <c r="C72" s="11" t="s">
        <v>27</v>
      </c>
      <c r="D72" s="9" t="s">
        <v>44</v>
      </c>
      <c r="E72" s="9" t="s">
        <v>50</v>
      </c>
      <c r="F72" s="9" t="s">
        <v>50</v>
      </c>
      <c r="G72" s="10"/>
      <c r="H72" s="10"/>
      <c r="I72" s="10"/>
    </row>
    <row r="73" spans="1:9">
      <c r="A73" s="9" t="s">
        <v>13</v>
      </c>
      <c r="B73" s="9" t="s">
        <v>14</v>
      </c>
      <c r="C73" s="11" t="s">
        <v>28</v>
      </c>
      <c r="D73" s="9" t="s">
        <v>45</v>
      </c>
      <c r="E73" s="9" t="s">
        <v>53</v>
      </c>
      <c r="F73" s="9" t="s">
        <v>50</v>
      </c>
      <c r="G73" s="10"/>
      <c r="H73" s="10"/>
      <c r="I73" s="10"/>
    </row>
    <row r="74" spans="1:9">
      <c r="A74" s="9" t="s">
        <v>13</v>
      </c>
      <c r="B74" s="9" t="s">
        <v>14</v>
      </c>
      <c r="C74" s="11" t="s">
        <v>29</v>
      </c>
      <c r="D74" s="9" t="s">
        <v>46</v>
      </c>
      <c r="E74" s="9" t="s">
        <v>54</v>
      </c>
      <c r="F74" s="9" t="s">
        <v>50</v>
      </c>
      <c r="G74" s="10"/>
      <c r="H74" s="10"/>
      <c r="I74" s="10"/>
    </row>
    <row r="75" spans="1:9">
      <c r="A75" s="9" t="s">
        <v>13</v>
      </c>
      <c r="B75" s="9" t="s">
        <v>14</v>
      </c>
      <c r="C75" s="11" t="s">
        <v>30</v>
      </c>
      <c r="D75" s="9" t="s">
        <v>47</v>
      </c>
      <c r="E75" s="9" t="s">
        <v>52</v>
      </c>
      <c r="F75" s="9" t="s">
        <v>51</v>
      </c>
      <c r="G75" s="10"/>
      <c r="H75" s="10"/>
      <c r="I75" s="10"/>
    </row>
    <row r="76" spans="1:9">
      <c r="A76" s="9" t="s">
        <v>13</v>
      </c>
      <c r="B76" s="9" t="s">
        <v>14</v>
      </c>
      <c r="C76" s="11" t="s">
        <v>31</v>
      </c>
      <c r="D76" s="9" t="s">
        <v>48</v>
      </c>
      <c r="E76" s="9" t="s">
        <v>51</v>
      </c>
      <c r="F76" s="9" t="s">
        <v>51</v>
      </c>
      <c r="G76" s="10"/>
      <c r="H76" s="10"/>
      <c r="I76" s="10"/>
    </row>
    <row r="78" spans="1:9" ht="18">
      <c r="A78" s="21" t="s">
        <v>0</v>
      </c>
      <c r="B78" s="21"/>
      <c r="C78" s="21"/>
      <c r="D78" s="21"/>
      <c r="E78" s="21"/>
      <c r="F78" s="21"/>
      <c r="G78" s="21"/>
      <c r="H78" s="21"/>
      <c r="I78" s="21"/>
    </row>
    <row r="79" spans="1:9">
      <c r="A79" s="22" t="s">
        <v>57</v>
      </c>
      <c r="B79" s="22"/>
      <c r="C79" s="22"/>
      <c r="D79" s="22"/>
      <c r="E79" s="22"/>
      <c r="F79" s="22"/>
      <c r="G79" s="22"/>
      <c r="H79" s="22"/>
      <c r="I79" s="22"/>
    </row>
    <row r="81" spans="1:9">
      <c r="A81" s="12" t="s">
        <v>1</v>
      </c>
      <c r="B81" s="12" t="s">
        <v>2</v>
      </c>
      <c r="C81" s="12" t="s">
        <v>3</v>
      </c>
      <c r="D81" s="12" t="s">
        <v>4</v>
      </c>
      <c r="E81" s="12" t="s">
        <v>5</v>
      </c>
      <c r="F81" s="12" t="s">
        <v>6</v>
      </c>
      <c r="G81" s="14" t="s">
        <v>7</v>
      </c>
      <c r="H81" s="15"/>
      <c r="I81" s="16"/>
    </row>
    <row r="82" spans="1:9">
      <c r="A82" s="13"/>
      <c r="B82" s="13"/>
      <c r="C82" s="13"/>
      <c r="D82" s="13"/>
      <c r="E82" s="13"/>
      <c r="F82" s="13"/>
      <c r="G82" s="8" t="s">
        <v>8</v>
      </c>
      <c r="H82" s="8" t="s">
        <v>9</v>
      </c>
      <c r="I82" s="8" t="s">
        <v>10</v>
      </c>
    </row>
    <row r="83" spans="1:9">
      <c r="A83" s="17" t="s">
        <v>64</v>
      </c>
      <c r="B83" s="18"/>
      <c r="C83" s="9" t="s">
        <v>58</v>
      </c>
      <c r="D83" s="9" t="s">
        <v>59</v>
      </c>
      <c r="E83" s="9" t="s">
        <v>49</v>
      </c>
      <c r="F83" s="9" t="s">
        <v>49</v>
      </c>
      <c r="G83" s="9"/>
      <c r="H83" s="10"/>
      <c r="I83" s="9"/>
    </row>
    <row r="84" spans="1:9">
      <c r="A84" s="17" t="s">
        <v>65</v>
      </c>
      <c r="B84" s="18"/>
      <c r="C84" s="9" t="s">
        <v>60</v>
      </c>
      <c r="D84" s="9" t="s">
        <v>61</v>
      </c>
      <c r="E84" s="9" t="s">
        <v>50</v>
      </c>
      <c r="F84" s="9" t="s">
        <v>50</v>
      </c>
      <c r="G84" s="9"/>
      <c r="H84" s="10"/>
      <c r="I84" s="9"/>
    </row>
    <row r="85" spans="1:9">
      <c r="A85" s="17" t="s">
        <v>66</v>
      </c>
      <c r="B85" s="18"/>
      <c r="C85" s="9" t="s">
        <v>62</v>
      </c>
      <c r="D85" s="9" t="s">
        <v>63</v>
      </c>
      <c r="E85" s="9" t="s">
        <v>51</v>
      </c>
      <c r="F85" s="9" t="s">
        <v>51</v>
      </c>
      <c r="G85" s="9"/>
      <c r="H85" s="10"/>
      <c r="I85" s="10"/>
    </row>
  </sheetData>
  <mergeCells count="33">
    <mergeCell ref="E3:E4"/>
    <mergeCell ref="F3:F4"/>
    <mergeCell ref="A58:A59"/>
    <mergeCell ref="B58:B59"/>
    <mergeCell ref="C58:C59"/>
    <mergeCell ref="D58:D59"/>
    <mergeCell ref="E58:E59"/>
    <mergeCell ref="F1:F2"/>
    <mergeCell ref="A55:I55"/>
    <mergeCell ref="A56:I56"/>
    <mergeCell ref="A78:I78"/>
    <mergeCell ref="A79:I79"/>
    <mergeCell ref="A1:A2"/>
    <mergeCell ref="B1:B2"/>
    <mergeCell ref="C1:C2"/>
    <mergeCell ref="D1:D2"/>
    <mergeCell ref="E1:E2"/>
    <mergeCell ref="F58:F59"/>
    <mergeCell ref="G58:I58"/>
    <mergeCell ref="A3:A4"/>
    <mergeCell ref="B3:B4"/>
    <mergeCell ref="C3:C4"/>
    <mergeCell ref="D3:D4"/>
    <mergeCell ref="F81:F82"/>
    <mergeCell ref="G81:I81"/>
    <mergeCell ref="A83:B83"/>
    <mergeCell ref="A84:B84"/>
    <mergeCell ref="A85:B85"/>
    <mergeCell ref="A81:A82"/>
    <mergeCell ref="B81:B82"/>
    <mergeCell ref="C81:C82"/>
    <mergeCell ref="D81:D82"/>
    <mergeCell ref="E81:E82"/>
  </mergeCells>
  <phoneticPr fontId="4" type="noConversion"/>
  <printOptions horizontalCentered="1" verticalCentered="1"/>
  <pageMargins left="0.75000000000000011" right="0.75000000000000011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Viana martinez</dc:creator>
  <cp:lastModifiedBy>Lorenzo Gabriel Olivera Gonzalez</cp:lastModifiedBy>
  <cp:lastPrinted>2016-10-12T20:01:41Z</cp:lastPrinted>
  <dcterms:created xsi:type="dcterms:W3CDTF">2016-10-12T19:18:30Z</dcterms:created>
  <dcterms:modified xsi:type="dcterms:W3CDTF">2017-01-17T17:05:33Z</dcterms:modified>
</cp:coreProperties>
</file>