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6" windowWidth="14940" windowHeight="9036"/>
  </bookViews>
  <sheets>
    <sheet name="Reporte de Formatos" sheetId="1" r:id="rId1"/>
    <sheet name="Tabla 245796" sheetId="2" r:id="rId2"/>
  </sheets>
  <calcPr calcId="14562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8" i="1"/>
</calcChain>
</file>

<file path=xl/sharedStrings.xml><?xml version="1.0" encoding="utf-8"?>
<sst xmlns="http://schemas.openxmlformats.org/spreadsheetml/2006/main" count="440" uniqueCount="134">
  <si>
    <t>36536</t>
  </si>
  <si>
    <t>TITULO</t>
  </si>
  <si>
    <t>NOMBRE CORTO</t>
  </si>
  <si>
    <t>DESCRIPCION</t>
  </si>
  <si>
    <t>Metas y Objetivos</t>
  </si>
  <si>
    <t>ART91FIV</t>
  </si>
  <si>
    <t>Metas y objetivos de las áreas</t>
  </si>
  <si>
    <t>1</t>
  </si>
  <si>
    <t>2</t>
  </si>
  <si>
    <t>10</t>
  </si>
  <si>
    <t>7</t>
  </si>
  <si>
    <t>4</t>
  </si>
  <si>
    <t>12</t>
  </si>
  <si>
    <t>13</t>
  </si>
  <si>
    <t>14</t>
  </si>
  <si>
    <t>245790</t>
  </si>
  <si>
    <t>245791</t>
  </si>
  <si>
    <t>245792</t>
  </si>
  <si>
    <t>245796</t>
  </si>
  <si>
    <t>245795</t>
  </si>
  <si>
    <t>245794</t>
  </si>
  <si>
    <t>245793</t>
  </si>
  <si>
    <t>245797</t>
  </si>
  <si>
    <t>245798</t>
  </si>
  <si>
    <t>245799</t>
  </si>
  <si>
    <t>Tabla Campos</t>
  </si>
  <si>
    <t>Ejercicio</t>
  </si>
  <si>
    <t>Denominación del Área o Unidad responsable</t>
  </si>
  <si>
    <t>Descripción breve y clara de cada objetivo</t>
  </si>
  <si>
    <t>Indicadores y metas</t>
  </si>
  <si>
    <t>31682</t>
  </si>
  <si>
    <t>31683</t>
  </si>
  <si>
    <t>31684</t>
  </si>
  <si>
    <t>ID</t>
  </si>
  <si>
    <t>Indicadores asociados</t>
  </si>
  <si>
    <t>Meta del indicador asociado</t>
  </si>
  <si>
    <t>Unidad de medida de la meta asociada</t>
  </si>
  <si>
    <t>Hipervínculo al documento del o los programas</t>
  </si>
  <si>
    <t>Fecha de validación</t>
  </si>
  <si>
    <t>Área o Unidad administrativa responsable</t>
  </si>
  <si>
    <t>Año</t>
  </si>
  <si>
    <t>Fecha de Actualización</t>
  </si>
  <si>
    <t>Nota</t>
  </si>
  <si>
    <t>Porcentaje de egresados insertados en el campo laboral</t>
  </si>
  <si>
    <t>Porcentaje de eficiencia terminal</t>
  </si>
  <si>
    <t>Índice de alumnos aprobados por programa educativo</t>
  </si>
  <si>
    <t>Porcentaje de estudiantes con malos hábitos de estudios</t>
  </si>
  <si>
    <t>Porcentaje de tutores que dan seguimiento a estudiantes con bajo desempeño académico</t>
  </si>
  <si>
    <t>Porcentaje de estudiantes recuperados en acciones de mejora</t>
  </si>
  <si>
    <t>Porcentaje de estudiantes que nivelan conocimientos previos en curso propedéutico</t>
  </si>
  <si>
    <t>Porcentaje de talleres que cuentan con insumos básicos</t>
  </si>
  <si>
    <t>Porcentaje de estudiantes vulnerables atendidos</t>
  </si>
  <si>
    <t xml:space="preserve">Porcentaje de docentes capacitados en habilidades docentes </t>
  </si>
  <si>
    <t>Porcentaje de profesores de tiempo completo capacitados en conocimientos específicos</t>
  </si>
  <si>
    <t>Porcentaje de profesores de asignatura con nivel destacado y competente en la función docente de cada división académica</t>
  </si>
  <si>
    <t>Porcentaje de PTC con nivel destacado y competente en el cumplimiento de las funciones sustantivas de c/división académica</t>
  </si>
  <si>
    <t>Porcentaje de reuniones colegiadas que sesionan por programa educativo</t>
  </si>
  <si>
    <t>Porcentaje de programas acreditados y evaluados</t>
  </si>
  <si>
    <t>Porcentaje de profesores que participan en proyectos de investigación aplicada por división</t>
  </si>
  <si>
    <t>Porcentaje de profesores de tiempo completo y de asignatura con posgrado</t>
  </si>
  <si>
    <t>Porcentaje de profesores de tiempo completo que generan producción académica por división</t>
  </si>
  <si>
    <t>Egresados de nivel licenciatura e ingeniería insertados en el sector productivo</t>
  </si>
  <si>
    <t>Porcentaje de alumnos con participación en programas de formación para un perfil competitivo</t>
  </si>
  <si>
    <t>Índice alumnos en un proyecto de apoyo a la formación integral</t>
  </si>
  <si>
    <t>Memorias concluidas con calificación final de competente destacado como mínimo</t>
  </si>
  <si>
    <t>Participación de alumnos en programas internacionales</t>
  </si>
  <si>
    <t>Participación de alumnos en cursos de educación continua</t>
  </si>
  <si>
    <t xml:space="preserve">Participación de alumnos en proyectos de emprendimiento o vinculación con empresas </t>
  </si>
  <si>
    <t>Egresados localizados</t>
  </si>
  <si>
    <t xml:space="preserve">Alumnos que realizaron visitas </t>
  </si>
  <si>
    <t>Porcentaje de servicios otorgados</t>
  </si>
  <si>
    <t>Porcentaje de alumnos atendidos</t>
  </si>
  <si>
    <t>Alumnos inscritos de nuevo ingreso</t>
  </si>
  <si>
    <t>Porcentaje de participación de la comunidad universitaria en el plan de salud</t>
  </si>
  <si>
    <t>Estudiantes informados</t>
  </si>
  <si>
    <t xml:space="preserve">Equipos de cómputo disponibles por alumno </t>
  </si>
  <si>
    <t>Servicios bibliotecarios brindados a la comunidad estudiantil</t>
  </si>
  <si>
    <t>Servicios de apoyo lingüístico brindados</t>
  </si>
  <si>
    <t>Servicios escolares brindados</t>
  </si>
  <si>
    <t>Servicios culturales y deportivos brindados</t>
  </si>
  <si>
    <t>Estrategias de captación de alumnos</t>
  </si>
  <si>
    <t>Administración eficaz de los recursos financieros</t>
  </si>
  <si>
    <t>Entrega de bienes y servicios</t>
  </si>
  <si>
    <t>Observaciones de auditoria</t>
  </si>
  <si>
    <t>Programa de mantenimiento concluidos</t>
  </si>
  <si>
    <t>Adquisiciones realizadas y consolidadas</t>
  </si>
  <si>
    <t>Informe de resultados de la gestión</t>
  </si>
  <si>
    <t>Gestión institucional</t>
  </si>
  <si>
    <t>Cumplimiento de los lineamientos para la gestión</t>
  </si>
  <si>
    <t>Gestiones jurídicas</t>
  </si>
  <si>
    <t>Informes, planes y proyectos</t>
  </si>
  <si>
    <t>Egresado Titulado</t>
  </si>
  <si>
    <t>Alumno Titulado</t>
  </si>
  <si>
    <t>Alumno Aprobado</t>
  </si>
  <si>
    <t>Estudiante Atendido</t>
  </si>
  <si>
    <t>Docente</t>
  </si>
  <si>
    <t>Aspirante</t>
  </si>
  <si>
    <t>Talleres</t>
  </si>
  <si>
    <t>Docente Capacitado</t>
  </si>
  <si>
    <t>Sesión Realizada</t>
  </si>
  <si>
    <t>Programa Educativo Acreditado</t>
  </si>
  <si>
    <t>Docente Participante</t>
  </si>
  <si>
    <t>Profesor con Posgrado Formado</t>
  </si>
  <si>
    <t>Profesor</t>
  </si>
  <si>
    <t>Alumno Egresado</t>
  </si>
  <si>
    <t>Alumno Participante</t>
  </si>
  <si>
    <t>Alumno Registrado</t>
  </si>
  <si>
    <t>Alumno Beneficiado</t>
  </si>
  <si>
    <t>Servicio Otorgdo</t>
  </si>
  <si>
    <t>Alumno Atendido</t>
  </si>
  <si>
    <t>Alumno Inscrito</t>
  </si>
  <si>
    <t>Servicio Brindado</t>
  </si>
  <si>
    <t>Actividad Realizada</t>
  </si>
  <si>
    <t>Estrategia Implementada</t>
  </si>
  <si>
    <t>Presupuesto Ejercido</t>
  </si>
  <si>
    <t>Solicitudes Atendidas</t>
  </si>
  <si>
    <t>Auditoría</t>
  </si>
  <si>
    <t>Actividad</t>
  </si>
  <si>
    <t>Programa</t>
  </si>
  <si>
    <t>Gestión Realizada</t>
  </si>
  <si>
    <t>Informe</t>
  </si>
  <si>
    <t>Despacho de la Secretaría Académica</t>
  </si>
  <si>
    <t>Despacho de la Secretaría de Vinculación</t>
  </si>
  <si>
    <t>Dirección de Extensión Universitaria y Servicios Estudiantiles</t>
  </si>
  <si>
    <t>Dirección de Administración y Finanzas</t>
  </si>
  <si>
    <t>Despacho de la Rectoría</t>
  </si>
  <si>
    <t>Contribuir al desarrollo del Edo.  de Q.Roo mediante el posicionamiento de la UTC e inserción de egresados al sector productivo.</t>
  </si>
  <si>
    <t>..\..\MARILIN 2015\ANTEPROYECTO POA 2015\NUEVAS MIR 2015 (INDICADORES)\NUEVOS REPORTES DE MIR(2015)\SECRETARIA ACADEMICA\MIR SEC ACAD.pdf</t>
  </si>
  <si>
    <t>..\..\MARILIN 2015\ANTEPROYECTO POA 2015\NUEVAS MIR 2015 (INDICADORES)\NUEVOS REPORTES DE MIR(2015)\VINCULACION\MIR VINCULACION.pdf</t>
  </si>
  <si>
    <t>..\..\MARILIN 2015\ANTEPROYECTO POA 2015\NUEVAS MIR 2015 (INDICADORES)\NUEVOS REPORTES DE MIR(2015)\DEUSE\MIR DEUSE.pdf</t>
  </si>
  <si>
    <t>..\..\MARILIN 2015\ANTEPROYECTO POA 2015\NUEVAS MIR 2015 (INDICADORES)\NUEVOS REPORTES DE MIR(2015)\DAF\MIR DAF.pdf</t>
  </si>
  <si>
    <t>..\..\MARILIN 2015\ANTEPROYECTO POA 2015\NUEVAS MIR 2015 (INDICADORES)\NUEVOS REPORTES DE MIR(2015)\RECTORIA\MIR RECTORIA.pdf</t>
  </si>
  <si>
    <t>30/12/2015</t>
  </si>
  <si>
    <t>28/04/2017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</si>
</sst>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AppData/Local/Microsoft/Windows/Temporary%20Internet%20Files/MARILIN%202015/ANTEPROYECTO%20POA%202015/NUEVAS%20MIR%202015%20(INDICADORES)/NUEVOS%20REPORTES%20DE%20MIR(2015)/DEUSE/MIR%20DEUSE.pdf" TargetMode="External"/><Relationship Id="rId3" Type="http://schemas.openxmlformats.org/officeDocument/2006/relationships/hyperlink" Target="../../../../../AppData/Local/Microsoft/Windows/Temporary%20Internet%20Files/MARILIN%202015/ANTEPROYECTO%20POA%202015/NUEVAS%20MIR%202015%20(INDICADORES)/NUEVOS%20REPORTES%20DE%20MIR(2015)/SECRETARIA%20ACADEMICA/MIR%20SEC%20ACAD.pdf" TargetMode="External"/><Relationship Id="rId7" Type="http://schemas.openxmlformats.org/officeDocument/2006/relationships/hyperlink" Target="../../../../../AppData/Local/Microsoft/Windows/Temporary%20Internet%20Files/MARILIN%202015/ANTEPROYECTO%20POA%202015/NUEVAS%20MIR%202015%20(INDICADORES)/NUEVOS%20REPORTES%20DE%20MIR(2015)/DEUSE/MIR%20DEUSE.pdf" TargetMode="External"/><Relationship Id="rId12" Type="http://schemas.openxmlformats.org/officeDocument/2006/relationships/hyperlink" Target="../../../../../AppData/Local/Microsoft/Windows/Temporary%20Internet%20Files/MARILIN%202015/ANTEPROYECTO%20POA%202015/NUEVAS%20MIR%202015%20(INDICADORES)/NUEVOS%20REPORTES%20DE%20MIR(2015)/RECTORIA/MIR%20RECTORIA.pdf" TargetMode="External"/><Relationship Id="rId2" Type="http://schemas.openxmlformats.org/officeDocument/2006/relationships/hyperlink" Target="../../../../../AppData/Local/Microsoft/Windows/Temporary%20Internet%20Files/MARILIN%202015/ANTEPROYECTO%20POA%202015/NUEVAS%20MIR%202015%20(INDICADORES)/NUEVOS%20REPORTES%20DE%20MIR(2015)/SECRETARIA%20ACADEMICA/MIR%20SEC%20ACAD.pdf" TargetMode="External"/><Relationship Id="rId1" Type="http://schemas.openxmlformats.org/officeDocument/2006/relationships/hyperlink" Target="../../../../../AppData/Local/Microsoft/Windows/Temporary%20Internet%20Files/MARILIN%202015/ANTEPROYECTO%20POA%202015/NUEVAS%20MIR%202015%20(INDICADORES)/NUEVOS%20REPORTES%20DE%20MIR(2015)/SECRETARIA%20ACADEMICA/MIR%20SEC%20ACAD.pdf" TargetMode="External"/><Relationship Id="rId6" Type="http://schemas.openxmlformats.org/officeDocument/2006/relationships/hyperlink" Target="../../../../../AppData/Local/Microsoft/Windows/Temporary%20Internet%20Files/MARILIN%202015/ANTEPROYECTO%20POA%202015/NUEVAS%20MIR%202015%20(INDICADORES)/NUEVOS%20REPORTES%20DE%20MIR(2015)/VINCULACION/MIR%20VINCULACION.pdf" TargetMode="External"/><Relationship Id="rId11" Type="http://schemas.openxmlformats.org/officeDocument/2006/relationships/hyperlink" Target="../../../../../AppData/Local/Microsoft/Windows/Temporary%20Internet%20Files/MARILIN%202015/ANTEPROYECTO%20POA%202015/NUEVAS%20MIR%202015%20(INDICADORES)/NUEVOS%20REPORTES%20DE%20MIR(2015)/RECTORIA/MIR%20RECTORIA.pdf" TargetMode="External"/><Relationship Id="rId5" Type="http://schemas.openxmlformats.org/officeDocument/2006/relationships/hyperlink" Target="../../../../../AppData/Local/Microsoft/Windows/Temporary%20Internet%20Files/MARILIN%202015/ANTEPROYECTO%20POA%202015/NUEVAS%20MIR%202015%20(INDICADORES)/NUEVOS%20REPORTES%20DE%20MIR(2015)/VINCULACION/MIR%20VINCULACION.pdf" TargetMode="External"/><Relationship Id="rId10" Type="http://schemas.openxmlformats.org/officeDocument/2006/relationships/hyperlink" Target="../../../../../AppData/Local/Microsoft/Windows/Temporary%20Internet%20Files/MARILIN%202015/ANTEPROYECTO%20POA%202015/NUEVAS%20MIR%202015%20(INDICADORES)/NUEVOS%20REPORTES%20DE%20MIR(2015)/DAF/MIR%20DAF.pdf" TargetMode="External"/><Relationship Id="rId4" Type="http://schemas.openxmlformats.org/officeDocument/2006/relationships/hyperlink" Target="../../../../../AppData/Local/Microsoft/Windows/Temporary%20Internet%20Files/MARILIN%202015/ANTEPROYECTO%20POA%202015/NUEVAS%20MIR%202015%20(INDICADORES)/NUEVOS%20REPORTES%20DE%20MIR(2015)/SECRETARIA%20ACADEMICA/MIR%20SEC%20ACAD.pdf" TargetMode="External"/><Relationship Id="rId9" Type="http://schemas.openxmlformats.org/officeDocument/2006/relationships/hyperlink" Target="../../../../../AppData/Local/Microsoft/Windows/Temporary%20Internet%20Files/MARILIN%202015/ANTEPROYECTO%20POA%202015/NUEVAS%20MIR%202015%20(INDICADORES)/NUEVOS%20REPORTES%20DE%20MIR(2015)/DAF/MIR%20DA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2" workbookViewId="0">
      <selection activeCell="B20" sqref="B20"/>
    </sheetView>
  </sheetViews>
  <sheetFormatPr baseColWidth="10" defaultColWidth="8.88671875" defaultRowHeight="13.2" x14ac:dyDescent="0.25"/>
  <cols>
    <col min="1" max="1" width="15.109375" customWidth="1"/>
    <col min="2" max="2" width="37.6640625" customWidth="1"/>
    <col min="3" max="3" width="34.88671875" customWidth="1"/>
    <col min="4" max="4" width="19.21875" customWidth="1"/>
    <col min="5" max="5" width="39.21875" customWidth="1"/>
    <col min="6" max="6" width="16.5546875" customWidth="1"/>
    <col min="7" max="7" width="34.6640625" customWidth="1"/>
    <col min="8" max="8" width="7.109375" customWidth="1"/>
    <col min="9" max="9" width="19.21875" customWidth="1"/>
    <col min="10" max="10" width="7.109375" customWidth="1"/>
  </cols>
  <sheetData>
    <row r="1" spans="1:10" hidden="1" x14ac:dyDescent="0.25">
      <c r="A1" t="s">
        <v>0</v>
      </c>
    </row>
    <row r="2" spans="1:10" ht="13.8" x14ac:dyDescent="0.25">
      <c r="A2" s="1" t="s">
        <v>1</v>
      </c>
      <c r="B2" s="1" t="s">
        <v>2</v>
      </c>
      <c r="C2" s="1" t="s">
        <v>3</v>
      </c>
    </row>
    <row r="3" spans="1:10" x14ac:dyDescent="0.25">
      <c r="A3" s="2" t="s">
        <v>4</v>
      </c>
      <c r="B3" s="2" t="s">
        <v>5</v>
      </c>
      <c r="C3" s="2" t="s">
        <v>6</v>
      </c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ht="13.8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</row>
    <row r="8" spans="1:10" x14ac:dyDescent="0.25">
      <c r="A8">
        <v>2015</v>
      </c>
      <c r="B8" t="s">
        <v>121</v>
      </c>
      <c r="C8" t="s">
        <v>126</v>
      </c>
      <c r="D8">
        <f>'Tabla 245796'!A4</f>
        <v>1</v>
      </c>
      <c r="E8" s="4" t="s">
        <v>127</v>
      </c>
      <c r="F8" t="s">
        <v>133</v>
      </c>
      <c r="G8" t="s">
        <v>121</v>
      </c>
      <c r="H8">
        <v>2015</v>
      </c>
      <c r="I8" t="s">
        <v>132</v>
      </c>
    </row>
    <row r="9" spans="1:10" x14ac:dyDescent="0.25">
      <c r="A9">
        <v>2015</v>
      </c>
      <c r="B9" t="s">
        <v>121</v>
      </c>
      <c r="C9" t="s">
        <v>126</v>
      </c>
      <c r="D9">
        <f>'Tabla 245796'!A5</f>
        <v>2</v>
      </c>
      <c r="E9" s="4" t="s">
        <v>127</v>
      </c>
      <c r="F9" t="s">
        <v>133</v>
      </c>
      <c r="G9" t="s">
        <v>121</v>
      </c>
      <c r="H9">
        <v>2015</v>
      </c>
      <c r="I9" t="s">
        <v>132</v>
      </c>
    </row>
    <row r="10" spans="1:10" x14ac:dyDescent="0.25">
      <c r="A10">
        <v>2015</v>
      </c>
      <c r="B10" t="s">
        <v>121</v>
      </c>
      <c r="C10" t="s">
        <v>126</v>
      </c>
      <c r="D10">
        <f>'Tabla 245796'!A6</f>
        <v>3</v>
      </c>
      <c r="E10" s="4" t="s">
        <v>127</v>
      </c>
      <c r="F10" t="s">
        <v>133</v>
      </c>
      <c r="G10" t="s">
        <v>121</v>
      </c>
      <c r="H10">
        <v>2015</v>
      </c>
      <c r="I10" t="s">
        <v>132</v>
      </c>
    </row>
    <row r="11" spans="1:10" x14ac:dyDescent="0.25">
      <c r="A11">
        <v>2015</v>
      </c>
      <c r="B11" t="s">
        <v>121</v>
      </c>
      <c r="C11" t="s">
        <v>126</v>
      </c>
      <c r="D11">
        <f>'Tabla 245796'!A7</f>
        <v>4</v>
      </c>
      <c r="E11" s="4" t="s">
        <v>127</v>
      </c>
      <c r="F11" t="s">
        <v>133</v>
      </c>
      <c r="G11" t="s">
        <v>121</v>
      </c>
      <c r="H11">
        <v>2015</v>
      </c>
      <c r="I11" t="s">
        <v>132</v>
      </c>
    </row>
    <row r="12" spans="1:10" x14ac:dyDescent="0.25">
      <c r="A12">
        <v>2015</v>
      </c>
      <c r="B12" t="s">
        <v>121</v>
      </c>
      <c r="C12" t="s">
        <v>126</v>
      </c>
      <c r="D12">
        <f>'Tabla 245796'!A8</f>
        <v>5</v>
      </c>
      <c r="E12" s="4" t="s">
        <v>127</v>
      </c>
      <c r="F12" t="s">
        <v>133</v>
      </c>
      <c r="G12" t="s">
        <v>121</v>
      </c>
      <c r="H12">
        <v>2015</v>
      </c>
      <c r="I12" t="s">
        <v>132</v>
      </c>
    </row>
    <row r="13" spans="1:10" x14ac:dyDescent="0.25">
      <c r="A13">
        <v>2015</v>
      </c>
      <c r="B13" t="s">
        <v>121</v>
      </c>
      <c r="C13" t="s">
        <v>126</v>
      </c>
      <c r="D13">
        <f>'Tabla 245796'!A9</f>
        <v>6</v>
      </c>
      <c r="E13" s="4" t="s">
        <v>127</v>
      </c>
      <c r="F13" t="s">
        <v>133</v>
      </c>
      <c r="G13" t="s">
        <v>121</v>
      </c>
      <c r="H13">
        <v>2015</v>
      </c>
      <c r="I13" t="s">
        <v>132</v>
      </c>
    </row>
    <row r="14" spans="1:10" x14ac:dyDescent="0.25">
      <c r="A14">
        <v>2015</v>
      </c>
      <c r="B14" t="s">
        <v>121</v>
      </c>
      <c r="C14" t="s">
        <v>126</v>
      </c>
      <c r="D14">
        <f>'Tabla 245796'!A10</f>
        <v>7</v>
      </c>
      <c r="E14" s="4" t="s">
        <v>127</v>
      </c>
      <c r="F14" t="s">
        <v>133</v>
      </c>
      <c r="G14" t="s">
        <v>121</v>
      </c>
      <c r="H14">
        <v>2015</v>
      </c>
      <c r="I14" t="s">
        <v>132</v>
      </c>
    </row>
    <row r="15" spans="1:10" x14ac:dyDescent="0.25">
      <c r="A15">
        <v>2015</v>
      </c>
      <c r="B15" t="s">
        <v>121</v>
      </c>
      <c r="C15" t="s">
        <v>126</v>
      </c>
      <c r="D15">
        <f>'Tabla 245796'!A11</f>
        <v>8</v>
      </c>
      <c r="E15" s="4" t="s">
        <v>127</v>
      </c>
      <c r="F15" t="s">
        <v>133</v>
      </c>
      <c r="G15" t="s">
        <v>121</v>
      </c>
      <c r="H15">
        <v>2015</v>
      </c>
      <c r="I15" t="s">
        <v>132</v>
      </c>
    </row>
    <row r="16" spans="1:10" x14ac:dyDescent="0.25">
      <c r="A16">
        <v>2015</v>
      </c>
      <c r="B16" t="s">
        <v>121</v>
      </c>
      <c r="C16" t="s">
        <v>126</v>
      </c>
      <c r="D16">
        <f>'Tabla 245796'!A12</f>
        <v>9</v>
      </c>
      <c r="E16" s="4" t="s">
        <v>127</v>
      </c>
      <c r="F16" t="s">
        <v>133</v>
      </c>
      <c r="G16" t="s">
        <v>121</v>
      </c>
      <c r="H16">
        <v>2015</v>
      </c>
      <c r="I16" t="s">
        <v>132</v>
      </c>
    </row>
    <row r="17" spans="1:9" x14ac:dyDescent="0.25">
      <c r="A17">
        <v>2015</v>
      </c>
      <c r="B17" t="s">
        <v>121</v>
      </c>
      <c r="C17" t="s">
        <v>126</v>
      </c>
      <c r="D17">
        <f>'Tabla 245796'!A13</f>
        <v>10</v>
      </c>
      <c r="E17" s="4" t="s">
        <v>127</v>
      </c>
      <c r="F17" t="s">
        <v>133</v>
      </c>
      <c r="G17" t="s">
        <v>121</v>
      </c>
      <c r="H17">
        <v>2015</v>
      </c>
      <c r="I17" t="s">
        <v>132</v>
      </c>
    </row>
    <row r="18" spans="1:9" x14ac:dyDescent="0.25">
      <c r="A18">
        <v>2015</v>
      </c>
      <c r="B18" t="s">
        <v>121</v>
      </c>
      <c r="C18" t="s">
        <v>126</v>
      </c>
      <c r="D18">
        <f>'Tabla 245796'!A14</f>
        <v>11</v>
      </c>
      <c r="E18" s="4" t="s">
        <v>127</v>
      </c>
      <c r="F18" t="s">
        <v>133</v>
      </c>
      <c r="G18" t="s">
        <v>121</v>
      </c>
      <c r="H18">
        <v>2015</v>
      </c>
      <c r="I18" t="s">
        <v>132</v>
      </c>
    </row>
    <row r="19" spans="1:9" x14ac:dyDescent="0.25">
      <c r="A19">
        <v>2015</v>
      </c>
      <c r="B19" t="s">
        <v>121</v>
      </c>
      <c r="C19" t="s">
        <v>126</v>
      </c>
      <c r="D19">
        <f>'Tabla 245796'!A15</f>
        <v>12</v>
      </c>
      <c r="E19" s="4" t="s">
        <v>127</v>
      </c>
      <c r="F19" t="s">
        <v>133</v>
      </c>
      <c r="G19" t="s">
        <v>121</v>
      </c>
      <c r="H19">
        <v>2015</v>
      </c>
      <c r="I19" t="s">
        <v>132</v>
      </c>
    </row>
    <row r="20" spans="1:9" x14ac:dyDescent="0.25">
      <c r="A20">
        <v>2015</v>
      </c>
      <c r="B20" t="s">
        <v>121</v>
      </c>
      <c r="C20" t="s">
        <v>126</v>
      </c>
      <c r="D20">
        <f>'Tabla 245796'!A16</f>
        <v>13</v>
      </c>
      <c r="E20" s="4" t="s">
        <v>127</v>
      </c>
      <c r="F20" t="s">
        <v>133</v>
      </c>
      <c r="G20" t="s">
        <v>121</v>
      </c>
      <c r="H20">
        <v>2015</v>
      </c>
      <c r="I20" t="s">
        <v>132</v>
      </c>
    </row>
    <row r="21" spans="1:9" x14ac:dyDescent="0.25">
      <c r="A21">
        <v>2015</v>
      </c>
      <c r="B21" t="s">
        <v>121</v>
      </c>
      <c r="C21" t="s">
        <v>126</v>
      </c>
      <c r="D21">
        <f>'Tabla 245796'!A17</f>
        <v>14</v>
      </c>
      <c r="E21" s="4" t="s">
        <v>127</v>
      </c>
      <c r="F21" t="s">
        <v>133</v>
      </c>
      <c r="G21" t="s">
        <v>121</v>
      </c>
      <c r="H21">
        <v>2015</v>
      </c>
      <c r="I21" t="s">
        <v>132</v>
      </c>
    </row>
    <row r="22" spans="1:9" x14ac:dyDescent="0.25">
      <c r="A22">
        <v>2015</v>
      </c>
      <c r="B22" t="s">
        <v>121</v>
      </c>
      <c r="C22" t="s">
        <v>126</v>
      </c>
      <c r="D22">
        <f>'Tabla 245796'!A18</f>
        <v>15</v>
      </c>
      <c r="E22" s="4" t="s">
        <v>127</v>
      </c>
      <c r="F22" t="s">
        <v>133</v>
      </c>
      <c r="G22" t="s">
        <v>121</v>
      </c>
      <c r="H22">
        <v>2015</v>
      </c>
      <c r="I22" t="s">
        <v>132</v>
      </c>
    </row>
    <row r="23" spans="1:9" x14ac:dyDescent="0.25">
      <c r="A23">
        <v>2015</v>
      </c>
      <c r="B23" t="s">
        <v>121</v>
      </c>
      <c r="C23" t="s">
        <v>126</v>
      </c>
      <c r="D23">
        <f>'Tabla 245796'!A19</f>
        <v>16</v>
      </c>
      <c r="E23" s="4" t="s">
        <v>127</v>
      </c>
      <c r="F23" t="s">
        <v>133</v>
      </c>
      <c r="G23" t="s">
        <v>121</v>
      </c>
      <c r="H23">
        <v>2015</v>
      </c>
      <c r="I23" t="s">
        <v>132</v>
      </c>
    </row>
    <row r="24" spans="1:9" x14ac:dyDescent="0.25">
      <c r="A24">
        <v>2015</v>
      </c>
      <c r="B24" t="s">
        <v>121</v>
      </c>
      <c r="C24" t="s">
        <v>126</v>
      </c>
      <c r="D24">
        <f>'Tabla 245796'!A20</f>
        <v>17</v>
      </c>
      <c r="E24" s="4" t="s">
        <v>127</v>
      </c>
      <c r="F24" t="s">
        <v>133</v>
      </c>
      <c r="G24" t="s">
        <v>121</v>
      </c>
      <c r="H24">
        <v>2015</v>
      </c>
      <c r="I24" t="s">
        <v>132</v>
      </c>
    </row>
    <row r="25" spans="1:9" x14ac:dyDescent="0.25">
      <c r="A25">
        <v>2015</v>
      </c>
      <c r="B25" t="s">
        <v>121</v>
      </c>
      <c r="C25" t="s">
        <v>126</v>
      </c>
      <c r="D25">
        <f>'Tabla 245796'!A21</f>
        <v>18</v>
      </c>
      <c r="E25" s="4" t="s">
        <v>127</v>
      </c>
      <c r="F25" t="s">
        <v>133</v>
      </c>
      <c r="G25" t="s">
        <v>121</v>
      </c>
      <c r="H25">
        <v>2015</v>
      </c>
      <c r="I25" t="s">
        <v>132</v>
      </c>
    </row>
    <row r="26" spans="1:9" x14ac:dyDescent="0.25">
      <c r="A26">
        <v>2015</v>
      </c>
      <c r="B26" t="s">
        <v>122</v>
      </c>
      <c r="C26" t="s">
        <v>126</v>
      </c>
      <c r="D26">
        <f>'Tabla 245796'!A22</f>
        <v>19</v>
      </c>
      <c r="E26" s="4" t="s">
        <v>128</v>
      </c>
      <c r="F26" t="s">
        <v>133</v>
      </c>
      <c r="G26" t="s">
        <v>122</v>
      </c>
      <c r="H26">
        <v>2015</v>
      </c>
      <c r="I26" t="s">
        <v>132</v>
      </c>
    </row>
    <row r="27" spans="1:9" x14ac:dyDescent="0.25">
      <c r="A27">
        <v>2015</v>
      </c>
      <c r="B27" t="s">
        <v>122</v>
      </c>
      <c r="C27" t="s">
        <v>126</v>
      </c>
      <c r="D27">
        <f>'Tabla 245796'!A23</f>
        <v>20</v>
      </c>
      <c r="E27" s="4" t="s">
        <v>128</v>
      </c>
      <c r="F27" t="s">
        <v>133</v>
      </c>
      <c r="G27" t="s">
        <v>122</v>
      </c>
      <c r="H27">
        <v>2015</v>
      </c>
      <c r="I27" t="s">
        <v>132</v>
      </c>
    </row>
    <row r="28" spans="1:9" x14ac:dyDescent="0.25">
      <c r="A28">
        <v>2015</v>
      </c>
      <c r="B28" t="s">
        <v>122</v>
      </c>
      <c r="C28" t="s">
        <v>126</v>
      </c>
      <c r="D28">
        <f>'Tabla 245796'!A24</f>
        <v>21</v>
      </c>
      <c r="E28" s="4" t="s">
        <v>128</v>
      </c>
      <c r="F28" t="s">
        <v>133</v>
      </c>
      <c r="G28" t="s">
        <v>122</v>
      </c>
      <c r="H28">
        <v>2015</v>
      </c>
      <c r="I28" t="s">
        <v>132</v>
      </c>
    </row>
    <row r="29" spans="1:9" x14ac:dyDescent="0.25">
      <c r="A29">
        <v>2015</v>
      </c>
      <c r="B29" t="s">
        <v>122</v>
      </c>
      <c r="C29" t="s">
        <v>126</v>
      </c>
      <c r="D29">
        <f>'Tabla 245796'!A25</f>
        <v>22</v>
      </c>
      <c r="E29" s="4" t="s">
        <v>128</v>
      </c>
      <c r="F29" t="s">
        <v>133</v>
      </c>
      <c r="G29" t="s">
        <v>122</v>
      </c>
      <c r="H29">
        <v>2015</v>
      </c>
      <c r="I29" t="s">
        <v>132</v>
      </c>
    </row>
    <row r="30" spans="1:9" x14ac:dyDescent="0.25">
      <c r="A30">
        <v>2015</v>
      </c>
      <c r="B30" t="s">
        <v>122</v>
      </c>
      <c r="C30" t="s">
        <v>126</v>
      </c>
      <c r="D30">
        <f>'Tabla 245796'!A26</f>
        <v>23</v>
      </c>
      <c r="E30" s="4" t="s">
        <v>128</v>
      </c>
      <c r="F30" t="s">
        <v>133</v>
      </c>
      <c r="G30" t="s">
        <v>122</v>
      </c>
      <c r="H30">
        <v>2015</v>
      </c>
      <c r="I30" t="s">
        <v>132</v>
      </c>
    </row>
    <row r="31" spans="1:9" x14ac:dyDescent="0.25">
      <c r="A31">
        <v>2015</v>
      </c>
      <c r="B31" t="s">
        <v>122</v>
      </c>
      <c r="C31" t="s">
        <v>126</v>
      </c>
      <c r="D31">
        <f>'Tabla 245796'!A27</f>
        <v>24</v>
      </c>
      <c r="E31" s="4" t="s">
        <v>128</v>
      </c>
      <c r="F31" t="s">
        <v>133</v>
      </c>
      <c r="G31" t="s">
        <v>122</v>
      </c>
      <c r="H31">
        <v>2015</v>
      </c>
      <c r="I31" t="s">
        <v>132</v>
      </c>
    </row>
    <row r="32" spans="1:9" x14ac:dyDescent="0.25">
      <c r="A32">
        <v>2015</v>
      </c>
      <c r="B32" t="s">
        <v>122</v>
      </c>
      <c r="C32" t="s">
        <v>126</v>
      </c>
      <c r="D32">
        <f>'Tabla 245796'!A28</f>
        <v>25</v>
      </c>
      <c r="E32" s="4" t="s">
        <v>128</v>
      </c>
      <c r="F32" t="s">
        <v>133</v>
      </c>
      <c r="G32" t="s">
        <v>122</v>
      </c>
      <c r="H32">
        <v>2015</v>
      </c>
      <c r="I32" t="s">
        <v>132</v>
      </c>
    </row>
    <row r="33" spans="1:9" x14ac:dyDescent="0.25">
      <c r="A33">
        <v>2015</v>
      </c>
      <c r="B33" t="s">
        <v>122</v>
      </c>
      <c r="C33" t="s">
        <v>126</v>
      </c>
      <c r="D33">
        <f>'Tabla 245796'!A29</f>
        <v>26</v>
      </c>
      <c r="E33" s="4" t="s">
        <v>128</v>
      </c>
      <c r="F33" t="s">
        <v>133</v>
      </c>
      <c r="G33" t="s">
        <v>122</v>
      </c>
      <c r="H33">
        <v>2015</v>
      </c>
      <c r="I33" t="s">
        <v>132</v>
      </c>
    </row>
    <row r="34" spans="1:9" x14ac:dyDescent="0.25">
      <c r="A34">
        <v>2015</v>
      </c>
      <c r="B34" t="s">
        <v>122</v>
      </c>
      <c r="C34" t="s">
        <v>126</v>
      </c>
      <c r="D34">
        <f>'Tabla 245796'!A30</f>
        <v>27</v>
      </c>
      <c r="E34" s="4" t="s">
        <v>128</v>
      </c>
      <c r="F34" t="s">
        <v>133</v>
      </c>
      <c r="G34" t="s">
        <v>122</v>
      </c>
      <c r="H34">
        <v>2015</v>
      </c>
      <c r="I34" t="s">
        <v>132</v>
      </c>
    </row>
    <row r="35" spans="1:9" x14ac:dyDescent="0.25">
      <c r="A35">
        <v>2015</v>
      </c>
      <c r="B35" t="s">
        <v>123</v>
      </c>
      <c r="C35" t="s">
        <v>126</v>
      </c>
      <c r="D35">
        <f>'Tabla 245796'!A31</f>
        <v>28</v>
      </c>
      <c r="E35" s="4" t="s">
        <v>129</v>
      </c>
      <c r="F35" t="s">
        <v>133</v>
      </c>
      <c r="G35" t="s">
        <v>123</v>
      </c>
      <c r="H35">
        <v>2015</v>
      </c>
      <c r="I35" t="s">
        <v>132</v>
      </c>
    </row>
    <row r="36" spans="1:9" x14ac:dyDescent="0.25">
      <c r="A36">
        <v>2015</v>
      </c>
      <c r="B36" t="s">
        <v>123</v>
      </c>
      <c r="C36" t="s">
        <v>126</v>
      </c>
      <c r="D36">
        <f>'Tabla 245796'!A32</f>
        <v>29</v>
      </c>
      <c r="E36" s="4" t="s">
        <v>129</v>
      </c>
      <c r="F36" t="s">
        <v>133</v>
      </c>
      <c r="G36" t="s">
        <v>123</v>
      </c>
      <c r="H36">
        <v>2015</v>
      </c>
      <c r="I36" t="s">
        <v>132</v>
      </c>
    </row>
    <row r="37" spans="1:9" x14ac:dyDescent="0.25">
      <c r="A37">
        <v>2015</v>
      </c>
      <c r="B37" t="s">
        <v>123</v>
      </c>
      <c r="C37" t="s">
        <v>126</v>
      </c>
      <c r="D37">
        <f>'Tabla 245796'!A33</f>
        <v>30</v>
      </c>
      <c r="E37" s="4" t="s">
        <v>129</v>
      </c>
      <c r="F37" t="s">
        <v>133</v>
      </c>
      <c r="G37" t="s">
        <v>123</v>
      </c>
      <c r="H37">
        <v>2015</v>
      </c>
      <c r="I37" t="s">
        <v>132</v>
      </c>
    </row>
    <row r="38" spans="1:9" x14ac:dyDescent="0.25">
      <c r="A38">
        <v>2015</v>
      </c>
      <c r="B38" t="s">
        <v>123</v>
      </c>
      <c r="C38" t="s">
        <v>126</v>
      </c>
      <c r="D38">
        <f>'Tabla 245796'!A34</f>
        <v>31</v>
      </c>
      <c r="E38" s="4" t="s">
        <v>129</v>
      </c>
      <c r="F38" t="s">
        <v>133</v>
      </c>
      <c r="G38" t="s">
        <v>123</v>
      </c>
      <c r="H38">
        <v>2015</v>
      </c>
      <c r="I38" t="s">
        <v>132</v>
      </c>
    </row>
    <row r="39" spans="1:9" x14ac:dyDescent="0.25">
      <c r="A39">
        <v>2015</v>
      </c>
      <c r="B39" t="s">
        <v>123</v>
      </c>
      <c r="C39" t="s">
        <v>126</v>
      </c>
      <c r="D39">
        <f>'Tabla 245796'!A35</f>
        <v>32</v>
      </c>
      <c r="E39" s="4" t="s">
        <v>129</v>
      </c>
      <c r="F39" t="s">
        <v>133</v>
      </c>
      <c r="G39" t="s">
        <v>123</v>
      </c>
      <c r="H39">
        <v>2015</v>
      </c>
      <c r="I39" t="s">
        <v>132</v>
      </c>
    </row>
    <row r="40" spans="1:9" x14ac:dyDescent="0.25">
      <c r="A40">
        <v>2015</v>
      </c>
      <c r="B40" t="s">
        <v>123</v>
      </c>
      <c r="C40" t="s">
        <v>126</v>
      </c>
      <c r="D40">
        <f>'Tabla 245796'!A36</f>
        <v>33</v>
      </c>
      <c r="E40" s="4" t="s">
        <v>129</v>
      </c>
      <c r="F40" t="s">
        <v>133</v>
      </c>
      <c r="G40" t="s">
        <v>123</v>
      </c>
      <c r="H40">
        <v>2015</v>
      </c>
      <c r="I40" t="s">
        <v>132</v>
      </c>
    </row>
    <row r="41" spans="1:9" x14ac:dyDescent="0.25">
      <c r="A41">
        <v>2015</v>
      </c>
      <c r="B41" t="s">
        <v>123</v>
      </c>
      <c r="C41" t="s">
        <v>126</v>
      </c>
      <c r="D41">
        <f>'Tabla 245796'!A37</f>
        <v>34</v>
      </c>
      <c r="E41" s="4" t="s">
        <v>129</v>
      </c>
      <c r="F41" t="s">
        <v>133</v>
      </c>
      <c r="G41" t="s">
        <v>123</v>
      </c>
      <c r="H41">
        <v>2015</v>
      </c>
      <c r="I41" t="s">
        <v>132</v>
      </c>
    </row>
    <row r="42" spans="1:9" x14ac:dyDescent="0.25">
      <c r="A42">
        <v>2015</v>
      </c>
      <c r="B42" t="s">
        <v>123</v>
      </c>
      <c r="C42" t="s">
        <v>126</v>
      </c>
      <c r="D42">
        <f>'Tabla 245796'!A38</f>
        <v>35</v>
      </c>
      <c r="E42" s="4" t="s">
        <v>129</v>
      </c>
      <c r="F42" t="s">
        <v>133</v>
      </c>
      <c r="G42" t="s">
        <v>123</v>
      </c>
      <c r="H42">
        <v>2015</v>
      </c>
      <c r="I42" t="s">
        <v>132</v>
      </c>
    </row>
    <row r="43" spans="1:9" x14ac:dyDescent="0.25">
      <c r="A43">
        <v>2015</v>
      </c>
      <c r="B43" t="s">
        <v>123</v>
      </c>
      <c r="C43" t="s">
        <v>126</v>
      </c>
      <c r="D43">
        <f>'Tabla 245796'!A39</f>
        <v>36</v>
      </c>
      <c r="E43" s="4" t="s">
        <v>129</v>
      </c>
      <c r="F43" t="s">
        <v>133</v>
      </c>
      <c r="G43" t="s">
        <v>123</v>
      </c>
      <c r="H43">
        <v>2015</v>
      </c>
      <c r="I43" t="s">
        <v>132</v>
      </c>
    </row>
    <row r="44" spans="1:9" x14ac:dyDescent="0.25">
      <c r="A44">
        <v>2015</v>
      </c>
      <c r="B44" t="s">
        <v>123</v>
      </c>
      <c r="C44" t="s">
        <v>126</v>
      </c>
      <c r="D44">
        <f>'Tabla 245796'!A40</f>
        <v>37</v>
      </c>
      <c r="E44" s="4" t="s">
        <v>129</v>
      </c>
      <c r="F44" t="s">
        <v>133</v>
      </c>
      <c r="G44" t="s">
        <v>123</v>
      </c>
      <c r="H44">
        <v>2015</v>
      </c>
      <c r="I44" t="s">
        <v>132</v>
      </c>
    </row>
    <row r="45" spans="1:9" x14ac:dyDescent="0.25">
      <c r="A45">
        <v>2015</v>
      </c>
      <c r="B45" t="s">
        <v>123</v>
      </c>
      <c r="C45" t="s">
        <v>126</v>
      </c>
      <c r="D45">
        <f>'Tabla 245796'!A41</f>
        <v>38</v>
      </c>
      <c r="E45" s="4" t="s">
        <v>129</v>
      </c>
      <c r="F45" t="s">
        <v>133</v>
      </c>
      <c r="G45" t="s">
        <v>123</v>
      </c>
      <c r="H45">
        <v>2015</v>
      </c>
      <c r="I45" t="s">
        <v>132</v>
      </c>
    </row>
    <row r="46" spans="1:9" x14ac:dyDescent="0.25">
      <c r="A46">
        <v>2015</v>
      </c>
      <c r="B46" t="s">
        <v>123</v>
      </c>
      <c r="C46" t="s">
        <v>126</v>
      </c>
      <c r="D46">
        <f>'Tabla 245796'!A42</f>
        <v>39</v>
      </c>
      <c r="E46" s="4" t="s">
        <v>129</v>
      </c>
      <c r="F46" t="s">
        <v>133</v>
      </c>
      <c r="G46" t="s">
        <v>123</v>
      </c>
      <c r="H46">
        <v>2015</v>
      </c>
      <c r="I46" t="s">
        <v>132</v>
      </c>
    </row>
    <row r="47" spans="1:9" x14ac:dyDescent="0.25">
      <c r="A47">
        <v>2015</v>
      </c>
      <c r="B47" t="s">
        <v>124</v>
      </c>
      <c r="C47" t="s">
        <v>126</v>
      </c>
      <c r="D47">
        <f>'Tabla 245796'!A43</f>
        <v>40</v>
      </c>
      <c r="E47" s="4" t="s">
        <v>130</v>
      </c>
      <c r="F47" t="s">
        <v>133</v>
      </c>
      <c r="G47" t="s">
        <v>124</v>
      </c>
      <c r="H47">
        <v>2015</v>
      </c>
      <c r="I47" t="s">
        <v>132</v>
      </c>
    </row>
    <row r="48" spans="1:9" x14ac:dyDescent="0.25">
      <c r="A48">
        <v>2015</v>
      </c>
      <c r="B48" t="s">
        <v>124</v>
      </c>
      <c r="C48" t="s">
        <v>126</v>
      </c>
      <c r="D48">
        <f>'Tabla 245796'!A44</f>
        <v>41</v>
      </c>
      <c r="E48" s="4" t="s">
        <v>130</v>
      </c>
      <c r="F48" t="s">
        <v>133</v>
      </c>
      <c r="G48" t="s">
        <v>124</v>
      </c>
      <c r="H48">
        <v>2015</v>
      </c>
      <c r="I48" t="s">
        <v>132</v>
      </c>
    </row>
    <row r="49" spans="1:9" x14ac:dyDescent="0.25">
      <c r="A49">
        <v>2015</v>
      </c>
      <c r="B49" t="s">
        <v>124</v>
      </c>
      <c r="C49" t="s">
        <v>126</v>
      </c>
      <c r="D49">
        <f>'Tabla 245796'!A45</f>
        <v>42</v>
      </c>
      <c r="E49" s="4" t="s">
        <v>130</v>
      </c>
      <c r="F49" t="s">
        <v>133</v>
      </c>
      <c r="G49" t="s">
        <v>124</v>
      </c>
      <c r="H49">
        <v>2015</v>
      </c>
      <c r="I49" t="s">
        <v>132</v>
      </c>
    </row>
    <row r="50" spans="1:9" x14ac:dyDescent="0.25">
      <c r="A50">
        <v>2015</v>
      </c>
      <c r="B50" t="s">
        <v>124</v>
      </c>
      <c r="C50" t="s">
        <v>126</v>
      </c>
      <c r="D50">
        <f>'Tabla 245796'!A46</f>
        <v>43</v>
      </c>
      <c r="E50" s="4" t="s">
        <v>130</v>
      </c>
      <c r="F50" t="s">
        <v>133</v>
      </c>
      <c r="G50" t="s">
        <v>124</v>
      </c>
      <c r="H50">
        <v>2015</v>
      </c>
      <c r="I50" t="s">
        <v>132</v>
      </c>
    </row>
    <row r="51" spans="1:9" x14ac:dyDescent="0.25">
      <c r="A51">
        <v>2015</v>
      </c>
      <c r="B51" t="s">
        <v>124</v>
      </c>
      <c r="C51" t="s">
        <v>126</v>
      </c>
      <c r="D51">
        <f>'Tabla 245796'!A47</f>
        <v>44</v>
      </c>
      <c r="E51" s="4" t="s">
        <v>130</v>
      </c>
      <c r="F51" t="s">
        <v>133</v>
      </c>
      <c r="G51" t="s">
        <v>124</v>
      </c>
      <c r="H51">
        <v>2015</v>
      </c>
      <c r="I51" t="s">
        <v>132</v>
      </c>
    </row>
    <row r="52" spans="1:9" x14ac:dyDescent="0.25">
      <c r="A52">
        <v>2015</v>
      </c>
      <c r="B52" t="s">
        <v>125</v>
      </c>
      <c r="C52" t="s">
        <v>126</v>
      </c>
      <c r="D52">
        <f>'Tabla 245796'!A48</f>
        <v>45</v>
      </c>
      <c r="E52" s="4" t="s">
        <v>131</v>
      </c>
      <c r="F52" t="s">
        <v>133</v>
      </c>
      <c r="G52" t="s">
        <v>125</v>
      </c>
      <c r="H52">
        <v>2015</v>
      </c>
      <c r="I52" t="s">
        <v>132</v>
      </c>
    </row>
    <row r="53" spans="1:9" x14ac:dyDescent="0.25">
      <c r="A53">
        <v>2015</v>
      </c>
      <c r="B53" t="s">
        <v>125</v>
      </c>
      <c r="C53" t="s">
        <v>126</v>
      </c>
      <c r="D53">
        <f>'Tabla 245796'!A49</f>
        <v>46</v>
      </c>
      <c r="E53" s="4" t="s">
        <v>131</v>
      </c>
      <c r="F53" t="s">
        <v>133</v>
      </c>
      <c r="G53" t="s">
        <v>125</v>
      </c>
      <c r="H53">
        <v>2015</v>
      </c>
      <c r="I53" t="s">
        <v>132</v>
      </c>
    </row>
    <row r="54" spans="1:9" x14ac:dyDescent="0.25">
      <c r="A54">
        <v>2015</v>
      </c>
      <c r="B54" t="s">
        <v>125</v>
      </c>
      <c r="C54" t="s">
        <v>126</v>
      </c>
      <c r="D54">
        <f>'Tabla 245796'!A50</f>
        <v>47</v>
      </c>
      <c r="E54" s="4" t="s">
        <v>131</v>
      </c>
      <c r="F54" t="s">
        <v>133</v>
      </c>
      <c r="G54" t="s">
        <v>125</v>
      </c>
      <c r="H54">
        <v>2015</v>
      </c>
      <c r="I54" t="s">
        <v>132</v>
      </c>
    </row>
    <row r="55" spans="1:9" x14ac:dyDescent="0.25">
      <c r="A55">
        <v>2015</v>
      </c>
      <c r="B55" t="s">
        <v>125</v>
      </c>
      <c r="C55" t="s">
        <v>126</v>
      </c>
      <c r="D55">
        <f>'Tabla 245796'!A51</f>
        <v>48</v>
      </c>
      <c r="E55" s="4" t="s">
        <v>131</v>
      </c>
      <c r="F55" t="s">
        <v>133</v>
      </c>
      <c r="G55" t="s">
        <v>125</v>
      </c>
      <c r="H55">
        <v>2015</v>
      </c>
      <c r="I55" t="s">
        <v>132</v>
      </c>
    </row>
    <row r="56" spans="1:9" x14ac:dyDescent="0.25">
      <c r="A56">
        <v>2015</v>
      </c>
      <c r="B56" t="s">
        <v>125</v>
      </c>
      <c r="C56" t="s">
        <v>126</v>
      </c>
      <c r="D56">
        <f>'Tabla 245796'!A52</f>
        <v>49</v>
      </c>
      <c r="E56" s="4" t="s">
        <v>131</v>
      </c>
      <c r="F56" t="s">
        <v>133</v>
      </c>
      <c r="G56" t="s">
        <v>125</v>
      </c>
      <c r="H56">
        <v>2015</v>
      </c>
      <c r="I56" t="s">
        <v>132</v>
      </c>
    </row>
  </sheetData>
  <mergeCells count="1">
    <mergeCell ref="A6:J6"/>
  </mergeCells>
  <hyperlinks>
    <hyperlink ref="E8" r:id="rId1"/>
    <hyperlink ref="E9" r:id="rId2"/>
    <hyperlink ref="E10" r:id="rId3"/>
    <hyperlink ref="E11:E25" r:id="rId4" display="..\..\MARILIN 2015\ANTEPROYECTO POA 2015\NUEVAS MIR 2015 (INDICADORES)\NUEVOS REPORTES DE MIR(2015)\SECRETARIA ACADEMICA\MIR SEC ACAD.pdf"/>
    <hyperlink ref="E26" r:id="rId5"/>
    <hyperlink ref="E27:E34" r:id="rId6" display="..\..\MARILIN 2015\ANTEPROYECTO POA 2015\NUEVAS MIR 2015 (INDICADORES)\NUEVOS REPORTES DE MIR(2015)\VINCULACION\MIR VINCULACION.pdf"/>
    <hyperlink ref="E35" r:id="rId7"/>
    <hyperlink ref="E36:E46" r:id="rId8" display="..\..\MARILIN 2015\ANTEPROYECTO POA 2015\NUEVAS MIR 2015 (INDICADORES)\NUEVOS REPORTES DE MIR(2015)\DEUSE\MIR DEUSE.pdf"/>
    <hyperlink ref="E47" r:id="rId9"/>
    <hyperlink ref="E48:E51" r:id="rId10" display="..\..\MARILIN 2015\ANTEPROYECTO POA 2015\NUEVAS MIR 2015 (INDICADORES)\NUEVOS REPORTES DE MIR(2015)\DAF\MIR DAF.pdf"/>
    <hyperlink ref="E52" r:id="rId11"/>
    <hyperlink ref="E53:E56" r:id="rId12" display="..\..\MARILIN 2015\ANTEPROYECTO POA 2015\NUEVAS MIR 2015 (INDICADORES)\NUEVOS REPORTES DE MIR(2015)\RECTORIA\MIR RECTORIA.pdf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3" workbookViewId="0">
      <selection activeCell="F26" sqref="F26"/>
    </sheetView>
  </sheetViews>
  <sheetFormatPr baseColWidth="10" defaultColWidth="8.88671875" defaultRowHeight="13.2" x14ac:dyDescent="0.25"/>
  <cols>
    <col min="1" max="1" width="3" customWidth="1"/>
    <col min="2" max="2" width="33.88671875" customWidth="1"/>
    <col min="3" max="3" width="29.21875" customWidth="1"/>
    <col min="4" max="4" width="40.44140625" customWidth="1"/>
  </cols>
  <sheetData>
    <row r="1" spans="1:4" hidden="1" x14ac:dyDescent="0.25">
      <c r="B1" t="s">
        <v>8</v>
      </c>
      <c r="C1" t="s">
        <v>8</v>
      </c>
      <c r="D1" t="s">
        <v>7</v>
      </c>
    </row>
    <row r="2" spans="1:4" hidden="1" x14ac:dyDescent="0.25">
      <c r="B2" t="s">
        <v>30</v>
      </c>
      <c r="C2" t="s">
        <v>31</v>
      </c>
      <c r="D2" t="s">
        <v>32</v>
      </c>
    </row>
    <row r="3" spans="1:4" ht="13.8" x14ac:dyDescent="0.25">
      <c r="A3" s="3" t="s">
        <v>33</v>
      </c>
      <c r="B3" s="3" t="s">
        <v>34</v>
      </c>
      <c r="C3" s="3" t="s">
        <v>35</v>
      </c>
      <c r="D3" s="3" t="s">
        <v>36</v>
      </c>
    </row>
    <row r="4" spans="1:4" x14ac:dyDescent="0.25">
      <c r="A4">
        <v>1</v>
      </c>
      <c r="B4" t="s">
        <v>43</v>
      </c>
      <c r="C4">
        <v>62.084257000000001</v>
      </c>
      <c r="D4" t="s">
        <v>91</v>
      </c>
    </row>
    <row r="5" spans="1:4" x14ac:dyDescent="0.25">
      <c r="A5">
        <v>2</v>
      </c>
      <c r="B5" t="s">
        <v>44</v>
      </c>
      <c r="C5">
        <v>71.743928999999994</v>
      </c>
      <c r="D5" t="s">
        <v>92</v>
      </c>
    </row>
    <row r="6" spans="1:4" x14ac:dyDescent="0.25">
      <c r="A6">
        <v>3</v>
      </c>
      <c r="B6" t="s">
        <v>45</v>
      </c>
      <c r="C6">
        <v>86.317136000000005</v>
      </c>
      <c r="D6" t="s">
        <v>93</v>
      </c>
    </row>
    <row r="7" spans="1:4" x14ac:dyDescent="0.25">
      <c r="A7">
        <v>4</v>
      </c>
      <c r="B7" t="s">
        <v>46</v>
      </c>
      <c r="C7">
        <v>100</v>
      </c>
      <c r="D7" t="s">
        <v>94</v>
      </c>
    </row>
    <row r="8" spans="1:4" x14ac:dyDescent="0.25">
      <c r="A8">
        <v>5</v>
      </c>
      <c r="B8" t="s">
        <v>47</v>
      </c>
      <c r="C8">
        <v>69.444444000000004</v>
      </c>
      <c r="D8" t="s">
        <v>95</v>
      </c>
    </row>
    <row r="9" spans="1:4" x14ac:dyDescent="0.25">
      <c r="A9">
        <v>6</v>
      </c>
      <c r="B9" t="s">
        <v>48</v>
      </c>
      <c r="C9">
        <v>320</v>
      </c>
      <c r="D9" t="s">
        <v>93</v>
      </c>
    </row>
    <row r="10" spans="1:4" x14ac:dyDescent="0.25">
      <c r="A10">
        <v>7</v>
      </c>
      <c r="B10" t="s">
        <v>49</v>
      </c>
      <c r="C10">
        <v>6.0666669999999998</v>
      </c>
      <c r="D10" t="s">
        <v>96</v>
      </c>
    </row>
    <row r="11" spans="1:4" x14ac:dyDescent="0.25">
      <c r="A11">
        <v>8</v>
      </c>
      <c r="B11" t="s">
        <v>50</v>
      </c>
      <c r="C11">
        <v>100</v>
      </c>
      <c r="D11" t="s">
        <v>97</v>
      </c>
    </row>
    <row r="12" spans="1:4" x14ac:dyDescent="0.25">
      <c r="A12">
        <v>9</v>
      </c>
      <c r="B12" t="s">
        <v>51</v>
      </c>
      <c r="C12">
        <v>10</v>
      </c>
      <c r="D12" t="s">
        <v>94</v>
      </c>
    </row>
    <row r="13" spans="1:4" x14ac:dyDescent="0.25">
      <c r="A13">
        <v>10</v>
      </c>
      <c r="B13" t="s">
        <v>52</v>
      </c>
      <c r="C13">
        <v>89.732142999999994</v>
      </c>
      <c r="D13" t="s">
        <v>98</v>
      </c>
    </row>
    <row r="14" spans="1:4" x14ac:dyDescent="0.25">
      <c r="A14">
        <v>11</v>
      </c>
      <c r="B14" t="s">
        <v>53</v>
      </c>
      <c r="C14">
        <v>50.704225000000001</v>
      </c>
      <c r="D14" t="s">
        <v>98</v>
      </c>
    </row>
    <row r="15" spans="1:4" x14ac:dyDescent="0.25">
      <c r="A15">
        <v>12</v>
      </c>
      <c r="B15" t="s">
        <v>54</v>
      </c>
      <c r="C15">
        <v>85.123966999999993</v>
      </c>
      <c r="D15" t="s">
        <v>95</v>
      </c>
    </row>
    <row r="16" spans="1:4" x14ac:dyDescent="0.25">
      <c r="A16">
        <v>13</v>
      </c>
      <c r="B16" t="s">
        <v>55</v>
      </c>
      <c r="C16">
        <v>95.454544999999996</v>
      </c>
      <c r="D16" t="s">
        <v>95</v>
      </c>
    </row>
    <row r="17" spans="1:4" x14ac:dyDescent="0.25">
      <c r="A17">
        <v>14</v>
      </c>
      <c r="B17" t="s">
        <v>56</v>
      </c>
      <c r="C17">
        <v>68.75</v>
      </c>
      <c r="D17" t="s">
        <v>99</v>
      </c>
    </row>
    <row r="18" spans="1:4" x14ac:dyDescent="0.25">
      <c r="A18">
        <v>15</v>
      </c>
      <c r="B18" t="s">
        <v>57</v>
      </c>
      <c r="C18">
        <v>85.714286000000001</v>
      </c>
      <c r="D18" t="s">
        <v>100</v>
      </c>
    </row>
    <row r="19" spans="1:4" x14ac:dyDescent="0.25">
      <c r="A19">
        <v>16</v>
      </c>
      <c r="B19" t="s">
        <v>58</v>
      </c>
      <c r="C19">
        <v>50</v>
      </c>
      <c r="D19" t="s">
        <v>101</v>
      </c>
    </row>
    <row r="20" spans="1:4" x14ac:dyDescent="0.25">
      <c r="A20">
        <v>17</v>
      </c>
      <c r="B20" t="s">
        <v>59</v>
      </c>
      <c r="C20">
        <v>34.911242999999999</v>
      </c>
      <c r="D20" t="s">
        <v>102</v>
      </c>
    </row>
    <row r="21" spans="1:4" x14ac:dyDescent="0.25">
      <c r="A21">
        <v>18</v>
      </c>
      <c r="B21" t="s">
        <v>60</v>
      </c>
      <c r="C21">
        <v>52.777777999999998</v>
      </c>
      <c r="D21" t="s">
        <v>103</v>
      </c>
    </row>
    <row r="22" spans="1:4" x14ac:dyDescent="0.25">
      <c r="A22">
        <v>19</v>
      </c>
      <c r="B22" t="s">
        <v>61</v>
      </c>
      <c r="C22">
        <v>44.736842000000003</v>
      </c>
      <c r="D22" t="s">
        <v>104</v>
      </c>
    </row>
    <row r="23" spans="1:4" x14ac:dyDescent="0.25">
      <c r="A23">
        <v>20</v>
      </c>
      <c r="B23" t="s">
        <v>62</v>
      </c>
      <c r="C23">
        <v>49.230769000000002</v>
      </c>
      <c r="D23" t="s">
        <v>105</v>
      </c>
    </row>
    <row r="24" spans="1:4" x14ac:dyDescent="0.25">
      <c r="A24">
        <v>21</v>
      </c>
      <c r="B24" t="s">
        <v>63</v>
      </c>
      <c r="C24">
        <v>2.3076919999999999</v>
      </c>
      <c r="D24" t="s">
        <v>105</v>
      </c>
    </row>
    <row r="25" spans="1:4" x14ac:dyDescent="0.25">
      <c r="A25">
        <v>22</v>
      </c>
      <c r="B25" t="s">
        <v>64</v>
      </c>
      <c r="C25">
        <v>60</v>
      </c>
      <c r="D25" t="s">
        <v>93</v>
      </c>
    </row>
    <row r="26" spans="1:4" x14ac:dyDescent="0.25">
      <c r="A26">
        <v>23</v>
      </c>
      <c r="B26" t="s">
        <v>65</v>
      </c>
      <c r="C26">
        <v>1.25</v>
      </c>
      <c r="D26" t="s">
        <v>105</v>
      </c>
    </row>
    <row r="27" spans="1:4" x14ac:dyDescent="0.25">
      <c r="A27">
        <v>24</v>
      </c>
      <c r="B27" t="s">
        <v>66</v>
      </c>
      <c r="C27">
        <v>1.1538459999999999</v>
      </c>
      <c r="D27" t="s">
        <v>105</v>
      </c>
    </row>
    <row r="28" spans="1:4" x14ac:dyDescent="0.25">
      <c r="A28">
        <v>25</v>
      </c>
      <c r="B28" t="s">
        <v>67</v>
      </c>
      <c r="C28">
        <v>2.5</v>
      </c>
      <c r="D28" t="s">
        <v>105</v>
      </c>
    </row>
    <row r="29" spans="1:4" x14ac:dyDescent="0.25">
      <c r="A29">
        <v>26</v>
      </c>
      <c r="B29" t="s">
        <v>68</v>
      </c>
      <c r="C29">
        <v>56.603774000000001</v>
      </c>
      <c r="D29" t="s">
        <v>104</v>
      </c>
    </row>
    <row r="30" spans="1:4" x14ac:dyDescent="0.25">
      <c r="A30">
        <v>27</v>
      </c>
      <c r="B30" t="s">
        <v>69</v>
      </c>
      <c r="C30">
        <v>57.692307999999997</v>
      </c>
      <c r="D30" t="s">
        <v>106</v>
      </c>
    </row>
    <row r="31" spans="1:4" x14ac:dyDescent="0.25">
      <c r="A31">
        <v>28</v>
      </c>
      <c r="B31" t="s">
        <v>70</v>
      </c>
      <c r="C31">
        <v>0.38461499999999998</v>
      </c>
      <c r="D31" t="s">
        <v>107</v>
      </c>
    </row>
    <row r="32" spans="1:4" x14ac:dyDescent="0.25">
      <c r="A32">
        <v>29</v>
      </c>
      <c r="B32" t="s">
        <v>70</v>
      </c>
      <c r="C32">
        <v>0.38461499999999998</v>
      </c>
      <c r="D32" t="s">
        <v>108</v>
      </c>
    </row>
    <row r="33" spans="1:4" x14ac:dyDescent="0.25">
      <c r="A33">
        <v>30</v>
      </c>
      <c r="B33" t="s">
        <v>71</v>
      </c>
      <c r="C33">
        <v>100</v>
      </c>
      <c r="D33" t="s">
        <v>109</v>
      </c>
    </row>
    <row r="34" spans="1:4" x14ac:dyDescent="0.25">
      <c r="A34">
        <v>31</v>
      </c>
      <c r="B34" t="s">
        <v>72</v>
      </c>
      <c r="C34">
        <v>100</v>
      </c>
      <c r="D34" t="s">
        <v>110</v>
      </c>
    </row>
    <row r="35" spans="1:4" x14ac:dyDescent="0.25">
      <c r="A35">
        <v>32</v>
      </c>
      <c r="B35" t="s">
        <v>73</v>
      </c>
      <c r="C35">
        <v>82.304526999999993</v>
      </c>
      <c r="D35" t="s">
        <v>105</v>
      </c>
    </row>
    <row r="36" spans="1:4" x14ac:dyDescent="0.25">
      <c r="A36">
        <v>33</v>
      </c>
      <c r="B36" t="s">
        <v>74</v>
      </c>
      <c r="C36">
        <v>400</v>
      </c>
      <c r="D36" t="s">
        <v>94</v>
      </c>
    </row>
    <row r="37" spans="1:4" x14ac:dyDescent="0.25">
      <c r="A37">
        <v>34</v>
      </c>
      <c r="B37" t="s">
        <v>75</v>
      </c>
      <c r="C37">
        <v>736.36363600000004</v>
      </c>
      <c r="D37" t="s">
        <v>110</v>
      </c>
    </row>
    <row r="38" spans="1:4" x14ac:dyDescent="0.25">
      <c r="A38">
        <v>35</v>
      </c>
      <c r="B38" t="s">
        <v>76</v>
      </c>
      <c r="C38">
        <v>100</v>
      </c>
      <c r="D38" t="s">
        <v>111</v>
      </c>
    </row>
    <row r="39" spans="1:4" x14ac:dyDescent="0.25">
      <c r="A39">
        <v>36</v>
      </c>
      <c r="B39" t="s">
        <v>77</v>
      </c>
      <c r="C39">
        <v>100</v>
      </c>
      <c r="D39" t="s">
        <v>111</v>
      </c>
    </row>
    <row r="40" spans="1:4" x14ac:dyDescent="0.25">
      <c r="A40">
        <v>37</v>
      </c>
      <c r="B40" t="s">
        <v>78</v>
      </c>
      <c r="C40">
        <v>100</v>
      </c>
      <c r="D40" t="s">
        <v>111</v>
      </c>
    </row>
    <row r="41" spans="1:4" x14ac:dyDescent="0.25">
      <c r="A41">
        <v>38</v>
      </c>
      <c r="B41" t="s">
        <v>79</v>
      </c>
      <c r="C41">
        <v>30</v>
      </c>
      <c r="D41" t="s">
        <v>112</v>
      </c>
    </row>
    <row r="42" spans="1:4" x14ac:dyDescent="0.25">
      <c r="A42">
        <v>39</v>
      </c>
      <c r="B42" t="s">
        <v>80</v>
      </c>
      <c r="C42">
        <v>100</v>
      </c>
      <c r="D42" t="s">
        <v>113</v>
      </c>
    </row>
    <row r="43" spans="1:4" x14ac:dyDescent="0.25">
      <c r="A43">
        <v>40</v>
      </c>
      <c r="B43" t="s">
        <v>81</v>
      </c>
      <c r="C43">
        <v>100</v>
      </c>
      <c r="D43" t="s">
        <v>114</v>
      </c>
    </row>
    <row r="44" spans="1:4" x14ac:dyDescent="0.25">
      <c r="A44">
        <v>41</v>
      </c>
      <c r="B44" t="s">
        <v>82</v>
      </c>
      <c r="C44">
        <v>100</v>
      </c>
      <c r="D44" t="s">
        <v>115</v>
      </c>
    </row>
    <row r="45" spans="1:4" x14ac:dyDescent="0.25">
      <c r="A45">
        <v>42</v>
      </c>
      <c r="B45" t="s">
        <v>83</v>
      </c>
      <c r="C45">
        <v>100</v>
      </c>
      <c r="D45" t="s">
        <v>116</v>
      </c>
    </row>
    <row r="46" spans="1:4" x14ac:dyDescent="0.25">
      <c r="A46">
        <v>43</v>
      </c>
      <c r="B46" t="s">
        <v>84</v>
      </c>
      <c r="C46">
        <v>100</v>
      </c>
      <c r="D46" t="s">
        <v>117</v>
      </c>
    </row>
    <row r="47" spans="1:4" x14ac:dyDescent="0.25">
      <c r="A47">
        <v>44</v>
      </c>
      <c r="B47" t="s">
        <v>85</v>
      </c>
      <c r="C47">
        <v>100</v>
      </c>
      <c r="D47" t="s">
        <v>118</v>
      </c>
    </row>
    <row r="48" spans="1:4" x14ac:dyDescent="0.25">
      <c r="A48">
        <v>45</v>
      </c>
      <c r="B48" t="s">
        <v>86</v>
      </c>
      <c r="C48">
        <v>100</v>
      </c>
      <c r="D48" t="s">
        <v>112</v>
      </c>
    </row>
    <row r="49" spans="1:4" x14ac:dyDescent="0.25">
      <c r="A49">
        <v>46</v>
      </c>
      <c r="B49" t="s">
        <v>87</v>
      </c>
      <c r="C49">
        <v>100</v>
      </c>
      <c r="D49" t="s">
        <v>119</v>
      </c>
    </row>
    <row r="50" spans="1:4" x14ac:dyDescent="0.25">
      <c r="A50">
        <v>47</v>
      </c>
      <c r="B50" t="s">
        <v>88</v>
      </c>
      <c r="C50">
        <v>100</v>
      </c>
      <c r="D50" t="s">
        <v>119</v>
      </c>
    </row>
    <row r="51" spans="1:4" x14ac:dyDescent="0.25">
      <c r="A51">
        <v>48</v>
      </c>
      <c r="B51" t="s">
        <v>89</v>
      </c>
      <c r="C51">
        <v>100</v>
      </c>
      <c r="D51" t="s">
        <v>119</v>
      </c>
    </row>
    <row r="52" spans="1:4" x14ac:dyDescent="0.25">
      <c r="A52">
        <v>49</v>
      </c>
      <c r="B52" t="s">
        <v>90</v>
      </c>
      <c r="C52">
        <v>100</v>
      </c>
      <c r="D52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245796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Leidy Madera</cp:lastModifiedBy>
  <dcterms:created xsi:type="dcterms:W3CDTF">2017-03-24T16:21:54Z</dcterms:created>
  <dcterms:modified xsi:type="dcterms:W3CDTF">2017-07-10T15:41:32Z</dcterms:modified>
</cp:coreProperties>
</file>