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045" windowHeight="6930" tabRatio="873" activeTab="5"/>
  </bookViews>
  <sheets>
    <sheet name="EDCO" sheetId="1" r:id="rId1"/>
    <sheet name="EDCO CÓDIGO" sheetId="2" r:id="rId2"/>
    <sheet name="MANUAL DE USUARIO" sheetId="3" r:id="rId3"/>
    <sheet name="DICCIONARIO DE DATOS" sheetId="4" r:id="rId4"/>
    <sheet name="CATÁLOGOS" sheetId="5" r:id="rId5"/>
    <sheet name="TablaPartidas" sheetId="6" r:id="rId6"/>
    <sheet name="TablaFacturas" sheetId="7" r:id="rId7"/>
    <sheet name="TablaNormatividad" sheetId="8" r:id="rId8"/>
  </sheets>
  <externalReferences>
    <externalReference r:id="rId9"/>
  </externalReferences>
  <definedNames>
    <definedName name="_xlnm._FilterDatabase" localSheetId="4" hidden="1">CATÁLOGOS!$AE$1:$AF$2354</definedName>
    <definedName name="hidden2">[1]hidden2!$A$1:$A$2</definedName>
  </definedNames>
  <calcPr calcId="144525"/>
</workbook>
</file>

<file path=xl/calcChain.xml><?xml version="1.0" encoding="utf-8"?>
<calcChain xmlns="http://schemas.openxmlformats.org/spreadsheetml/2006/main">
  <c r="M3" i="2" l="1"/>
  <c r="M4" i="2"/>
  <c r="M5" i="2"/>
  <c r="M6" i="2"/>
  <c r="M7" i="2"/>
  <c r="M8" i="2"/>
  <c r="M9" i="2"/>
  <c r="M10" i="2"/>
  <c r="M11" i="2"/>
  <c r="M12" i="2"/>
  <c r="M13" i="2"/>
  <c r="M14" i="2"/>
  <c r="M15" i="2"/>
  <c r="M16" i="2"/>
  <c r="M17" i="2"/>
  <c r="M18" i="2"/>
  <c r="M19" i="2"/>
  <c r="M20" i="2"/>
  <c r="M21" i="2"/>
  <c r="M2"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L21" i="2"/>
  <c r="K21" i="2"/>
  <c r="J21" i="2"/>
  <c r="I21" i="2"/>
  <c r="H21" i="2"/>
  <c r="G21" i="2"/>
  <c r="F21" i="2"/>
  <c r="E21" i="2"/>
  <c r="D21" i="2"/>
  <c r="C21" i="2"/>
  <c r="B21" i="2"/>
  <c r="A21"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L20" i="2"/>
  <c r="K20" i="2"/>
  <c r="J20" i="2"/>
  <c r="I20" i="2"/>
  <c r="H20" i="2"/>
  <c r="G20" i="2"/>
  <c r="F20" i="2"/>
  <c r="E20" i="2"/>
  <c r="D20" i="2"/>
  <c r="C20" i="2"/>
  <c r="B20" i="2"/>
  <c r="A20"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L19" i="2"/>
  <c r="K19" i="2"/>
  <c r="J19" i="2"/>
  <c r="I19" i="2"/>
  <c r="H19" i="2"/>
  <c r="G19" i="2"/>
  <c r="F19" i="2"/>
  <c r="E19" i="2"/>
  <c r="D19" i="2"/>
  <c r="C19" i="2"/>
  <c r="B19" i="2"/>
  <c r="A19"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L18" i="2"/>
  <c r="K18" i="2"/>
  <c r="J18" i="2"/>
  <c r="I18" i="2"/>
  <c r="H18" i="2"/>
  <c r="G18" i="2"/>
  <c r="F18" i="2"/>
  <c r="E18" i="2"/>
  <c r="D18" i="2"/>
  <c r="C18" i="2"/>
  <c r="B18" i="2"/>
  <c r="A18"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L17" i="2"/>
  <c r="K17" i="2"/>
  <c r="J17" i="2"/>
  <c r="I17" i="2"/>
  <c r="H17" i="2"/>
  <c r="G17" i="2"/>
  <c r="F17" i="2"/>
  <c r="E17" i="2"/>
  <c r="D17" i="2"/>
  <c r="C17" i="2"/>
  <c r="B17" i="2"/>
  <c r="A17"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L16" i="2"/>
  <c r="K16" i="2"/>
  <c r="J16" i="2"/>
  <c r="I16" i="2"/>
  <c r="H16" i="2"/>
  <c r="G16" i="2"/>
  <c r="F16" i="2"/>
  <c r="E16" i="2"/>
  <c r="D16" i="2"/>
  <c r="C16" i="2"/>
  <c r="B16" i="2"/>
  <c r="A16"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L15" i="2"/>
  <c r="K15" i="2"/>
  <c r="J15" i="2"/>
  <c r="I15" i="2"/>
  <c r="H15" i="2"/>
  <c r="G15" i="2"/>
  <c r="F15" i="2"/>
  <c r="E15" i="2"/>
  <c r="D15" i="2"/>
  <c r="C15" i="2"/>
  <c r="B15" i="2"/>
  <c r="A15"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L14" i="2"/>
  <c r="K14" i="2"/>
  <c r="J14" i="2"/>
  <c r="I14" i="2"/>
  <c r="H14" i="2"/>
  <c r="G14" i="2"/>
  <c r="F14" i="2"/>
  <c r="E14" i="2"/>
  <c r="D14" i="2"/>
  <c r="C14" i="2"/>
  <c r="B14" i="2"/>
  <c r="A14"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L13" i="2"/>
  <c r="K13" i="2"/>
  <c r="J13" i="2"/>
  <c r="I13" i="2"/>
  <c r="H13" i="2"/>
  <c r="G13" i="2"/>
  <c r="F13" i="2"/>
  <c r="E13" i="2"/>
  <c r="D13" i="2"/>
  <c r="C13" i="2"/>
  <c r="B13" i="2"/>
  <c r="A13"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L12" i="2"/>
  <c r="K12" i="2"/>
  <c r="J12" i="2"/>
  <c r="I12" i="2"/>
  <c r="H12" i="2"/>
  <c r="G12" i="2"/>
  <c r="F12" i="2"/>
  <c r="E12" i="2"/>
  <c r="D12" i="2"/>
  <c r="C12" i="2"/>
  <c r="B12" i="2"/>
  <c r="A12"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L11" i="2"/>
  <c r="K11" i="2"/>
  <c r="J11" i="2"/>
  <c r="I11" i="2"/>
  <c r="H11" i="2"/>
  <c r="G11" i="2"/>
  <c r="F11" i="2"/>
  <c r="E11" i="2"/>
  <c r="D11" i="2"/>
  <c r="C11" i="2"/>
  <c r="B11" i="2"/>
  <c r="A11"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L10" i="2"/>
  <c r="K10" i="2"/>
  <c r="J10" i="2"/>
  <c r="I10" i="2"/>
  <c r="H10" i="2"/>
  <c r="G10" i="2"/>
  <c r="F10" i="2"/>
  <c r="E10" i="2"/>
  <c r="D10" i="2"/>
  <c r="C10" i="2"/>
  <c r="B10" i="2"/>
  <c r="A10"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L9" i="2"/>
  <c r="K9" i="2"/>
  <c r="J9" i="2"/>
  <c r="I9" i="2"/>
  <c r="H9" i="2"/>
  <c r="G9" i="2"/>
  <c r="F9" i="2"/>
  <c r="E9" i="2"/>
  <c r="D9" i="2"/>
  <c r="C9" i="2"/>
  <c r="B9" i="2"/>
  <c r="A9" i="2"/>
  <c r="AU8"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P8" i="2"/>
  <c r="O8" i="2"/>
  <c r="N8" i="2"/>
  <c r="L8" i="2"/>
  <c r="K8" i="2"/>
  <c r="J8" i="2"/>
  <c r="I8" i="2"/>
  <c r="H8" i="2"/>
  <c r="G8" i="2"/>
  <c r="F8" i="2"/>
  <c r="E8" i="2"/>
  <c r="D8" i="2"/>
  <c r="C8" i="2"/>
  <c r="B8" i="2"/>
  <c r="A8"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L7" i="2"/>
  <c r="K7" i="2"/>
  <c r="J7" i="2"/>
  <c r="I7" i="2"/>
  <c r="H7" i="2"/>
  <c r="G7" i="2"/>
  <c r="F7" i="2"/>
  <c r="E7" i="2"/>
  <c r="D7" i="2"/>
  <c r="C7" i="2"/>
  <c r="B7" i="2"/>
  <c r="A7"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L6" i="2"/>
  <c r="K6" i="2"/>
  <c r="J6" i="2"/>
  <c r="I6" i="2"/>
  <c r="H6" i="2"/>
  <c r="G6" i="2"/>
  <c r="F6" i="2"/>
  <c r="E6" i="2"/>
  <c r="D6" i="2"/>
  <c r="C6" i="2"/>
  <c r="B6" i="2"/>
  <c r="A6"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L5" i="2"/>
  <c r="K5" i="2"/>
  <c r="J5" i="2"/>
  <c r="I5" i="2"/>
  <c r="H5" i="2"/>
  <c r="G5" i="2"/>
  <c r="F5" i="2"/>
  <c r="E5" i="2"/>
  <c r="D5" i="2"/>
  <c r="C5" i="2"/>
  <c r="B5" i="2"/>
  <c r="A5"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L4" i="2"/>
  <c r="K4" i="2"/>
  <c r="J4" i="2"/>
  <c r="I4" i="2"/>
  <c r="H4" i="2"/>
  <c r="G4" i="2"/>
  <c r="F4" i="2"/>
  <c r="E4" i="2"/>
  <c r="D4" i="2"/>
  <c r="C4" i="2"/>
  <c r="B4" i="2"/>
  <c r="A4"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L3" i="2"/>
  <c r="K3" i="2"/>
  <c r="J3" i="2"/>
  <c r="I3" i="2"/>
  <c r="H3" i="2"/>
  <c r="G3" i="2"/>
  <c r="F3" i="2"/>
  <c r="E3" i="2"/>
  <c r="D3" i="2"/>
  <c r="C3" i="2"/>
  <c r="B3" i="2"/>
  <c r="A3" i="2"/>
  <c r="AU2" i="2"/>
  <c r="AT2" i="2"/>
  <c r="AS2" i="2"/>
  <c r="AR2" i="2"/>
  <c r="AQ2" i="2"/>
  <c r="AP2" i="2"/>
  <c r="AO2" i="2"/>
  <c r="AN2" i="2"/>
  <c r="AM2" i="2"/>
  <c r="AL2" i="2"/>
  <c r="AJ2" i="2"/>
  <c r="AI2" i="2"/>
  <c r="AH2" i="2"/>
  <c r="AG2" i="2"/>
  <c r="AF2" i="2"/>
  <c r="AE2" i="2"/>
  <c r="AD2" i="2"/>
  <c r="AC2" i="2"/>
  <c r="AB2" i="2"/>
  <c r="AA2" i="2"/>
  <c r="Z2" i="2"/>
  <c r="Y2" i="2"/>
  <c r="X2" i="2"/>
  <c r="W2" i="2"/>
  <c r="V2" i="2"/>
  <c r="U2" i="2"/>
  <c r="T2" i="2"/>
  <c r="S2" i="2"/>
  <c r="R2" i="2"/>
  <c r="Q2" i="2"/>
  <c r="P2" i="2"/>
  <c r="O2" i="2"/>
  <c r="N2" i="2"/>
  <c r="L2" i="2"/>
  <c r="K2" i="2"/>
  <c r="J2" i="2"/>
  <c r="I2" i="2"/>
  <c r="H2" i="2"/>
  <c r="G2" i="2"/>
  <c r="F2" i="2"/>
  <c r="E2" i="2"/>
  <c r="D2" i="2"/>
  <c r="C2" i="2"/>
  <c r="B2" i="2"/>
  <c r="A2" i="2"/>
  <c r="AK2" i="2"/>
</calcChain>
</file>

<file path=xl/sharedStrings.xml><?xml version="1.0" encoding="utf-8"?>
<sst xmlns="http://schemas.openxmlformats.org/spreadsheetml/2006/main" count="7596" uniqueCount="5568">
  <si>
    <t>DEPENDENCIA</t>
  </si>
  <si>
    <t>EJERCICIO</t>
  </si>
  <si>
    <t>PERIODO QUE SE REPORTA</t>
  </si>
  <si>
    <t>TIPO DE MIEMBRO DEL SUJETO OBLIGADO</t>
  </si>
  <si>
    <t>CLAVE O NIVEL DEL PUESTO</t>
  </si>
  <si>
    <t>DENOMINACIÓN DEL PUESTO</t>
  </si>
  <si>
    <t>DENOMINACIÓN DEL CARGO</t>
  </si>
  <si>
    <t>ÁREA DE ADSCRIPCIÓN O UNIDAD ADMINISTRATIVA</t>
  </si>
  <si>
    <t>NOMBRE(S)</t>
  </si>
  <si>
    <t>PRIMER APELLIDO</t>
  </si>
  <si>
    <t>SEGUNDO APELLIDO</t>
  </si>
  <si>
    <t>SEXO</t>
  </si>
  <si>
    <t>DENOMINACIÓN DEL ENCARGO O COMISIÓN</t>
  </si>
  <si>
    <t>TIPO DE VIAJE</t>
  </si>
  <si>
    <t>NÚMERO DE PERSONAS ACOMPAÑANTES</t>
  </si>
  <si>
    <t>IMPORTE EJERCIDO POR EL TOTAL DE ACOMPAÑANTES</t>
  </si>
  <si>
    <t>PAÍS DE ORÍGEN</t>
  </si>
  <si>
    <t>ESTADO DE ORÍGEN</t>
  </si>
  <si>
    <t>CIUDAD DE ORÍGEN</t>
  </si>
  <si>
    <t>PAÍS DE DESTINO</t>
  </si>
  <si>
    <t>ESTADO DE DESTINO</t>
  </si>
  <si>
    <t>CIUDAD DE DESTINO</t>
  </si>
  <si>
    <t>MOTIVO DEL ENCARGO O COMISIÓN</t>
  </si>
  <si>
    <t>FECHA DE SALIDA</t>
  </si>
  <si>
    <t>FECHA DE REGRESO</t>
  </si>
  <si>
    <t>CLAVE DE LA PARTIDA</t>
  </si>
  <si>
    <t>DENOMINACIÓN DE LA PARTIDA</t>
  </si>
  <si>
    <t>IMPORTE EJERCIDO POR PARTIDA</t>
  </si>
  <si>
    <t>IMPORTE TOTAL EROGADO CON MOTIVO DEL ENCARGO O COMISIÓN</t>
  </si>
  <si>
    <t>IMPORTE TOTAL NO EROGADO</t>
  </si>
  <si>
    <t>FECHA DE ENTREGA DEL INFORME</t>
  </si>
  <si>
    <t>ACTIVIDADES REALIZADAS</t>
  </si>
  <si>
    <t>RESULTADOS OBTENIDOS</t>
  </si>
  <si>
    <t>CONTRIBUCIONES</t>
  </si>
  <si>
    <t>CONCLUSIONES</t>
  </si>
  <si>
    <t>HIPERVÍNCULO AL INFORME DE LA COMISIÓN</t>
  </si>
  <si>
    <t>HIPERVÍNCULO A LAS FACTURAS</t>
  </si>
  <si>
    <t>HIPERVÍNCULO A LA NORMATIVIDAD</t>
  </si>
  <si>
    <t>PERIODO DE ACTUALIZACIÓN</t>
  </si>
  <si>
    <t>FECHA DE VALIDACIÓN DE LA INFORMACIÓN</t>
  </si>
  <si>
    <t>ÁREA(S) O UNIDAD(ES) ADMINISTRATIVAS QUE GENERA(N) O POSEE(N) LA INFORMACIÓN</t>
  </si>
  <si>
    <t>Año</t>
  </si>
  <si>
    <t>TIPO DE INTEGRANTE DEL SUJETO OBLIGADO</t>
  </si>
  <si>
    <t>ÁREA DE ADSCRIPCIÓN</t>
  </si>
  <si>
    <t xml:space="preserve">En la pestaña Estándar de Datos de Comisiones Oficiales (EDCO), se resaltan datos en color verde agua aquellos datos que son catálogos y de color verde aquellos que son parte del EDCO pero que no se encuentran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</si>
  <si>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TIPO DE VIAJE (NACIONAL / INTERNACIONAL)</t>
  </si>
  <si>
    <t>IMPORTE EJERCIDO POR EL TOTAL  DE ACOMPAÑANTES</t>
  </si>
  <si>
    <t>FECHA DE ACTUALIZACIÓN DE LA INFORMACIÓN</t>
  </si>
  <si>
    <t>Nota</t>
  </si>
  <si>
    <t>1. Llenar cada uno de los catálogos correspondientes en la pestaña "CATÁLOGOS". 
En la columna del "valor", se debe escribir el dato como deba aparecer en la base de datos de registros "EDCO".
En la columna 'ID' se deben colocar "el código" o valor único que representará cada dato  (puede ser númerico o alfanúmerico, sin hacer uso de espacios en blanco, ni caracteres especiales).
Ejemplo:</t>
  </si>
  <si>
    <t>CLAVE DE LA PARTIDA DE CADA UNO DE LOS CONCEPTOS CORRESPONDIENTES</t>
  </si>
  <si>
    <t>DENOMINACIÓN DE LA PARTIDA DE CADA UNO DE LOS CONCEPTOS CORRESPONDIENTES</t>
  </si>
  <si>
    <t xml:space="preserve">IMPORTE TOTAL EROGADO CON MOTIVO DEL ENCARGO O COMISIÓN </t>
  </si>
  <si>
    <t>FECHA DE ENTREGA DEL INFORME (DÍA/MES/AÑO)</t>
  </si>
  <si>
    <t>TIPO DE SERVIDOR PÚBLICO (TITULAR / NO TITULAR)</t>
  </si>
  <si>
    <t>TIPO DE RESPONSABLE DE GASTO</t>
  </si>
  <si>
    <t>2. Una vez completos los catálogos,  se pueden comenzar a registrar las comisiones en la pestaña "EDCO" utilizando los menús desplegables en las columnas señaladas con color azul, las cuales mostrarán los valores de dichos catálogos, esto con la finalidad de que los valores se introduzcan de la misma manera en cada registro.</t>
  </si>
  <si>
    <t>3.- Finalmente en la pestaña "EDCO CÓDIGO", se mostrará la información codificada para el caso de los campos que hacen uso de catálogos.</t>
  </si>
  <si>
    <t>Ejemplo:</t>
  </si>
  <si>
    <t>Pestaña "EDCO"</t>
  </si>
  <si>
    <t>Pestaña "EDCO CÓDIGO"</t>
  </si>
  <si>
    <t>enero - marzo</t>
  </si>
  <si>
    <t>OC3</t>
  </si>
  <si>
    <t>Jefe de Departamento</t>
  </si>
  <si>
    <t>Jefe de Departamento de Desarrollo Web</t>
  </si>
  <si>
    <t>Dirección General de Tecnologías de la Información</t>
  </si>
  <si>
    <t>Hombre</t>
  </si>
  <si>
    <t>Nacional</t>
  </si>
  <si>
    <t>México</t>
  </si>
  <si>
    <t>Nuevo León</t>
  </si>
  <si>
    <t>Monterrey</t>
  </si>
  <si>
    <t>Aguascalientes</t>
  </si>
  <si>
    <t xml:space="preserve"> - -</t>
  </si>
  <si>
    <t>Resultados obtenidos</t>
  </si>
  <si>
    <t>Conclusiones</t>
  </si>
  <si>
    <t>No titular</t>
  </si>
  <si>
    <t>Comisión costeada por el sujeto obligado</t>
  </si>
  <si>
    <t>No</t>
  </si>
  <si>
    <t xml:space="preserve">Propuesta de Estándar de Datos de Comisiones Oficiales </t>
  </si>
  <si>
    <t>Criterios para la publicación  y evaluación de la información de oficio</t>
  </si>
  <si>
    <t>Definición</t>
  </si>
  <si>
    <t>Tipo de dato</t>
  </si>
  <si>
    <t>Ejemplo</t>
  </si>
  <si>
    <t>Ejercicio (en curso y, por lo menos, dos anteriores)</t>
  </si>
  <si>
    <t>Criterio 1: Ejercicio</t>
  </si>
  <si>
    <t>Es el periodo comprendido entre el 1o. de enero y el 31 de diciembre de cada año.</t>
  </si>
  <si>
    <t>Numérico</t>
  </si>
  <si>
    <t>Periodo que se reporta (enero-marzo, abril-junio, julio-septiembre, octubre-diciembre)</t>
  </si>
  <si>
    <t>Criterio 2: Periodo que se reporta (trimestral)</t>
  </si>
  <si>
    <t>Trimestre del año que se reporta.</t>
  </si>
  <si>
    <t>Catálogo de texto</t>
  </si>
  <si>
    <t>enero-marzo</t>
  </si>
  <si>
    <t>Tipo de miembro del sujeto obligado (base, confianza, honorarios, eventual, otro)</t>
  </si>
  <si>
    <t>Criterio 3: Tipo de miembro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integrante, prestador de servicios profesionales, otro [especificar denominación])</t>
  </si>
  <si>
    <t>Toda persona que desempeñe un empleo, cargo o comisión en los sujetos obligados y/o ejerza actos de autoridad en ellos (Ejemplo: base, confianza, honorarios, eventual, invitado, otro).</t>
  </si>
  <si>
    <t>Eventual</t>
  </si>
  <si>
    <t>Clave o nivel del puesto (de acuerdo con el catálogo que en su caso regule la actividad del sujeto obligado).</t>
  </si>
  <si>
    <t>Criterio 4: Clave o nivel del puesto (de acuerdo con el catálogo que en su caso regule la actividad del sujeto obligado)</t>
  </si>
  <si>
    <t>Clave o nivel del puesto del servidor público que es enviado a comisión.</t>
  </si>
  <si>
    <t>Alfanumérico</t>
  </si>
  <si>
    <t>Denominación del puesto (de acuerdo con el catálogo que en su caso regule la actividad del sujeto obligado, por ejemplo, “Subdirector[a] A”)</t>
  </si>
  <si>
    <t>Criterio 5: Denominación del puesto (de acuerdo con el catálogo que en su caso regule la actividad del sujeto obligado, por ejemplo, “Subdirector[a] A”)</t>
  </si>
  <si>
    <t>Denominación del puesto de acuerdo con el catálogo que en su caso regule la actividad del sujeto obligado.</t>
  </si>
  <si>
    <t>Texto</t>
  </si>
  <si>
    <t>Subdirector[a] A</t>
  </si>
  <si>
    <t>Denominación del cargo (de conformidad con el nombramiento otorgado).</t>
  </si>
  <si>
    <t>Criterio 5: Denominación del cargo (de conformidad con el nombramiento otorgado).</t>
  </si>
  <si>
    <t>Denominación del cargo del servidor público que es enviado a comisión.</t>
  </si>
  <si>
    <t>Subdirector[a] de recursos humanos</t>
  </si>
  <si>
    <t>Área de adscripción o unidad administrativa (de acuerdo con el catálogo de unidades administrativas o puestos, si así corresponde)</t>
  </si>
  <si>
    <t>Criterio 7: Área de adscripción o unidad administrativa (de acuerdo con el catálogo de unidades administrativas o puestos si así corresponde)</t>
  </si>
  <si>
    <t>Nombre de la Área Administrativa a la que pertenece el servidor público que es enviado a comisión</t>
  </si>
  <si>
    <t>Dirección General de Políticas de Acceso</t>
  </si>
  <si>
    <t>Nombre[s]</t>
  </si>
  <si>
    <t>Criterio 8: Nombre completo del (la) servidor(a) público(a), trabajador, prestador de servicios, miembro y/o toda persona que desempeñe un empleo, cargo o comisión y/o ejerza actos de autoridad en el sujeto obligado (nombre[s], primer apellido y segundo apellido)</t>
  </si>
  <si>
    <t>Nombre(s) del servidor público que es enviado a comisión</t>
  </si>
  <si>
    <t>Texto libre</t>
  </si>
  <si>
    <t xml:space="preserve">Mario </t>
  </si>
  <si>
    <t xml:space="preserve">Primer apellido </t>
  </si>
  <si>
    <t>Primer apellido del servidor público que es enviado a comisión</t>
  </si>
  <si>
    <t>Flores</t>
  </si>
  <si>
    <t>Segundo apellido</t>
  </si>
  <si>
    <t>Segundo Apellido del servidor público que es enviado a comisión</t>
  </si>
  <si>
    <t>Fuentes</t>
  </si>
  <si>
    <t>Sexo del servidor público.</t>
  </si>
  <si>
    <t>Sexo del servidor público que es enviado a comisión</t>
  </si>
  <si>
    <t>Masculino</t>
  </si>
  <si>
    <t>Denominación del encargo o comisión</t>
  </si>
  <si>
    <t>Criterio 9: Denominación del encargo o comisión.</t>
  </si>
  <si>
    <t>Indica el nombre del encargo o comisión a realizar.</t>
  </si>
  <si>
    <t>Semana Nacional de Transparencia</t>
  </si>
  <si>
    <t>Tipo de viaje (nacional / internacional)</t>
  </si>
  <si>
    <t>Criterio 10: Tipo de viaje (nacional / internacional)</t>
  </si>
  <si>
    <t>Tipo de viaje del servidor público que es enviado a comisión</t>
  </si>
  <si>
    <t>Número de personas acompañantes</t>
  </si>
  <si>
    <t>Criterio 11: Número de personas acompañantes en el encargo o comisión del trabajador, prestador de servicios, servidor(a) público(a), miembro y/o toda persona que desempeñe un empleo, cargo o comisión y/o ejerza actos de autoridad en el sujeto obligado comisionado</t>
  </si>
  <si>
    <t>Número de personas que acompañan al servidor público que es enviado a comisión</t>
  </si>
  <si>
    <t>Importe ejercido por el total de acompañante</t>
  </si>
  <si>
    <t>Criterio 12: Importe ejercido por el total de acompañantes</t>
  </si>
  <si>
    <t>Importe ejercido por el total de acompañantes del servidor público que es enviado a comisión</t>
  </si>
  <si>
    <t>País de orígen</t>
  </si>
  <si>
    <t>Criterio 13: Origen del encargo o comisión (país, estado y ciudad)</t>
  </si>
  <si>
    <t>País donde inicia la comisión.</t>
  </si>
  <si>
    <t>Estado de orígen</t>
  </si>
  <si>
    <t>Estado dónde inicia la comisión.</t>
  </si>
  <si>
    <t>Distrito Federal</t>
  </si>
  <si>
    <t>Ciudad de orígen</t>
  </si>
  <si>
    <t>Ciudad donde inicia la comisión.</t>
  </si>
  <si>
    <t>Ciudad de México</t>
  </si>
  <si>
    <t>País de destino</t>
  </si>
  <si>
    <t>Criterio 14: Destino del encargo o comisión (país, estado y ciudad)</t>
  </si>
  <si>
    <t>País donde se realizará la comisión.</t>
  </si>
  <si>
    <t>Estado de destino</t>
  </si>
  <si>
    <t>Estado donde se realizará la comisión.</t>
  </si>
  <si>
    <t>Jalisco</t>
  </si>
  <si>
    <t>Ciudad de destino</t>
  </si>
  <si>
    <t>Ciudad donde se realizará la comisión.</t>
  </si>
  <si>
    <t>Guadalajara</t>
  </si>
  <si>
    <t>Motivo del encargo o comisión</t>
  </si>
  <si>
    <t>Criterio 15: Motivo del encargo o comisión</t>
  </si>
  <si>
    <t>Motivo por el cual el servidor público es enviado para realizar dicha comisión.</t>
  </si>
  <si>
    <t>Presidir el V Encuentro de la Red de Transparencia y Acceso a la Información" (RTA); así como participar en el "Seminario Internacional 2013; Del dicho al hecho; del discurso público a la acción" ambos eventos organizados por el Consejo para la Transparencia de Chile.</t>
  </si>
  <si>
    <t xml:space="preserve">Fecha de salida (dd/mm/aaaa) </t>
  </si>
  <si>
    <t>Criterio 16: Fecha de salida: con el formato día/mes/año (por ej. 31/Marzo/2015)</t>
  </si>
  <si>
    <t>Fecha en que inicia la participación del servidor público en la comisión</t>
  </si>
  <si>
    <t>Fecha (dd/mm/aaaa)</t>
  </si>
  <si>
    <t>Fecha de regreso (dd/mm/aaaa)</t>
  </si>
  <si>
    <t>Criterio 17: Fecha de regreso: con el formato día/mes/año (por ej. 31/Marzo/2015)</t>
  </si>
  <si>
    <t>Fecha en que termina la participación del servidor público en la comisión.</t>
  </si>
  <si>
    <t>Clave de la partida de cada uno de los conceptos correspondientes, los cuales deberán ser armónicos con el Clasificador por Objeto del Gasto y Clasificador Contable que aplique</t>
  </si>
  <si>
    <t>Criterio 18: Clave de la partida de cada uno de los conceptos correspondientes, con base en el Clasificador por Objeto del Gasto o Clasificador Contable que aplique</t>
  </si>
  <si>
    <t>Clave de la partida correspondiente.</t>
  </si>
  <si>
    <t>Denominación de la partida por cada uno de los conceptos correspondientes, los cuales deberán ser armónicos con el Clasificador por Objeto del Gasto y Clasificador Contable (Pasajes aéreos, Pasajes terrestres, Pasajes marítimos, lacustres y fluviales, Autotransporte, Viáticos en el país, Viáticos en el extranjero, Gastos de instalación y traslado de menaje, Servicios integrales de traslado y viáticos, Otros servicios de traslado y hospedaje, Otra [especificar])</t>
  </si>
  <si>
    <t>Criterio 19: 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</si>
  <si>
    <t>Nombre de la partida correspondiente.</t>
  </si>
  <si>
    <t>Pasajes aéreos nacionales para servidores públicos de mando en el desempeño de comisiones.</t>
  </si>
  <si>
    <t>Importe ejercido por partida de cada uno de los conceptos correspondientes</t>
  </si>
  <si>
    <t>Criterio 20: Importe ejercido erogado por concepto de viáticos</t>
  </si>
  <si>
    <t>Importe ejercido por cada partida afectada.</t>
  </si>
  <si>
    <t>Importe total erogado con motivo del encargo o comisión</t>
  </si>
  <si>
    <t>Criterio 21: Importe total ejercido erogado con motivo del encargo o comisión</t>
  </si>
  <si>
    <t>Gasto total de la comisión. Suma de gastos de viáticos más gastos de pasajes.</t>
  </si>
  <si>
    <t>Importe total de gastos no erogados derivados del encargo o comisión</t>
  </si>
  <si>
    <t>Criterio 22: Importe total de gastos no erogados derivados del encargo o comisión</t>
  </si>
  <si>
    <t xml:space="preserve"> Importe total de gastos no erogados derivados del encargo o comisión</t>
  </si>
  <si>
    <t>Fecha de entrega del informe de la comisión o encargo encomendado (dd/mm/aaaa)</t>
  </si>
  <si>
    <t>Criterio 23: Fecha de entrega del informe de la comisión o encargo encomendado, con el formato día/mes/año</t>
  </si>
  <si>
    <t>Fecha en que se entrega el informe de comisión.</t>
  </si>
  <si>
    <t>Actividades realizadas</t>
  </si>
  <si>
    <t>Breve descripción de las actividades realizadas por el servidor público en la comisón, contemplando el programa y su agenda de trabajo.</t>
  </si>
  <si>
    <t>Texto libre (1200 caracteres máximo)</t>
  </si>
  <si>
    <t>Se interpuso ante el Juzgado Segundo de Distrito el recurso de revisión relativo al juicio de amparo indirecto 2047/2014.</t>
  </si>
  <si>
    <t>Breve descripción de los resultados derivados de la comisión.</t>
  </si>
  <si>
    <t>Se tuvo por interpuesto el recurso de revisión a fin de que se dicte resolución favorable a este Instituto.</t>
  </si>
  <si>
    <t>Contribuciones para el Sujeto Obligado</t>
  </si>
  <si>
    <t>Breve descripción de las contribuciones que la comisión y la participación del servidor público generan para el Instituto.</t>
  </si>
  <si>
    <t>Se contribuye a una correcta defensa de los intereses jurídicos del Instituto, cumpliéndose con las atribuciones conferidas a la DGAJ.</t>
  </si>
  <si>
    <t>Breve descripción de las conclusiones que produjo la comisión.</t>
  </si>
  <si>
    <t>Se llevó a cabo satisfactoriamente la impartición del curso.</t>
  </si>
  <si>
    <t>Hipervínculo al informe de la comisión o encargo encomendado, donde se señalen las actividades realizadas, los resultados obtenidos, las contribuciones a la institución, las conclusiones, en su caso, se deberá incluir una leyenda explicando lo que corresponda</t>
  </si>
  <si>
    <t>Criterio 24: Hipervínculo al informe de la comisión o encargo encomendado, donde se señalen las actividades realizadas, los resultados obtenidos, las contribuciones a la institución y las conclusiones; en su caso, se deberá incluir una leyenda explicando lo que corresponda</t>
  </si>
  <si>
    <t>Hipervínculo al  informe de comisión.</t>
  </si>
  <si>
    <t>Hipervínculo a un archivo(s).</t>
  </si>
  <si>
    <t>Hipervínculo a las facturas que soporten las erogaciones realizadas</t>
  </si>
  <si>
    <t>Criterio 25: Hipervínculo a las facturas o comprobantes que soporten las erogaciones realizadas</t>
  </si>
  <si>
    <t>Hipervínculo a las facturas erogadas en la comisión</t>
  </si>
  <si>
    <t>Hipervínculo a la normatividad que regula los gastos por concepto de viáticos</t>
  </si>
  <si>
    <t>Criterio 26: Hipervínculo a la normatividad que regula los gastos por concepto de viáticos del sujeto obligado</t>
  </si>
  <si>
    <t>Hipervínculo a la normatividad que regula los viajes de comisión.</t>
  </si>
  <si>
    <t>Periodo de actualización de la información: (trimestral)</t>
  </si>
  <si>
    <t>Criterio 53: Periodo de actualización de la información: trimestral</t>
  </si>
  <si>
    <t>Periodo de actualización de la información: trimestral</t>
  </si>
  <si>
    <t>Criterio 54: La información publicada deberá estar actualizada al periodo que corresponde de acuerdo con la Tabla de actualización y conservación de la información</t>
  </si>
  <si>
    <t>Criterio 55: Conservar en el sitio de Internet la información de acuerdo con la Tabla de actualización y conservación de la información</t>
  </si>
  <si>
    <t>Área(s) o unidad(es) administrativa(s) que genera(n) o posee(n) la información respectiva y son responsables de publicar y actualizar la información</t>
  </si>
  <si>
    <t>Criterio 56: Área(s) o unidad(es) administrativa(s) que genera(n) o posee(n) la información respectiva y son responsables de publicarla y actualizarla</t>
  </si>
  <si>
    <t>Área(s) o unidad(es) administrativa(s) que genera(n) o posee(n) la información respectiva y son responsables de publicarla y actualizarla</t>
  </si>
  <si>
    <t xml:space="preserve">Fecha de actualización de la información publicada con el formato dd/mm/aaaa </t>
  </si>
  <si>
    <t>Criterio 57: Fecha de actualización de la información publicada con el formato día/mes/año (por ej. 31/Marzo/2016)</t>
  </si>
  <si>
    <t>Fecha de actualización de la información publicada con el formato día/mes/año (por ej. 31/Marzo/2016)</t>
  </si>
  <si>
    <t>Fecha de validación de la información publicada con el formato dd/mm/aaaa</t>
  </si>
  <si>
    <t>Criterio 58: Fecha de validación de la información publicada con el formato día/mes/año (por ej. 30/Abril/2016)</t>
  </si>
  <si>
    <t>Fecha de validación de la información publicada con el formato día/mes/año (por ej. 30/Abril/2016)</t>
  </si>
  <si>
    <t>Criterio 59: La información publicada se organiza mediante los formatos 9a y 9b, en los cuales se incluyen todos los campos especificados en los criterios sustantivos de contenido</t>
  </si>
  <si>
    <t>Criterio 60 El soporte de la información permite su reutilización</t>
  </si>
  <si>
    <t>PERIODO QUE SE REPORTA
(Valor)</t>
  </si>
  <si>
    <t>ID
(Código)</t>
  </si>
  <si>
    <t>ID</t>
  </si>
  <si>
    <t>PAÍS</t>
  </si>
  <si>
    <t>ESTADO</t>
  </si>
  <si>
    <t xml:space="preserve">CIUDAD </t>
  </si>
  <si>
    <t>TIPO DE SERVIDOR PÚBLICO</t>
  </si>
  <si>
    <t>TIPO DE RESPONSABLE DEL GASTO</t>
  </si>
  <si>
    <t>N/A</t>
  </si>
  <si>
    <t>Titular</t>
  </si>
  <si>
    <t>Comisión sin gasto para el sujeto obligado</t>
  </si>
  <si>
    <t>SinDato</t>
  </si>
  <si>
    <t>Mujer</t>
  </si>
  <si>
    <t>Comisión con gasto mixto</t>
  </si>
  <si>
    <t>Información reservada</t>
  </si>
  <si>
    <t>Pasajes aéreos nacionales para servidores públicos de mando en el desempeño de comisiones y funciones oficiales</t>
  </si>
  <si>
    <t>abril - junio</t>
  </si>
  <si>
    <t>Internacional</t>
  </si>
  <si>
    <t>Emiratos Árabes Unidos</t>
  </si>
  <si>
    <t>ARE</t>
  </si>
  <si>
    <t>01-001</t>
  </si>
  <si>
    <t>Pasajes aéreos internacionales para servidores públicos de mando en el desempeño de comisiones y funciones oficiales</t>
  </si>
  <si>
    <t>julio - septiembre</t>
  </si>
  <si>
    <t>Argentina</t>
  </si>
  <si>
    <t>ARG</t>
  </si>
  <si>
    <t>Baja California</t>
  </si>
  <si>
    <t>Asientos</t>
  </si>
  <si>
    <t>01-002</t>
  </si>
  <si>
    <t>Pasajes terrestres nacionales para labores en campo y de supervisión</t>
  </si>
  <si>
    <t>octubre - diciembre</t>
  </si>
  <si>
    <t>Bélgica</t>
  </si>
  <si>
    <t>BEL</t>
  </si>
  <si>
    <t>Baja California Sur</t>
  </si>
  <si>
    <t>Calvillo</t>
  </si>
  <si>
    <t>01-003</t>
  </si>
  <si>
    <t>Pasajes terrestres internacionales para servidores públicos en el desempeño de comisiones y funciones oficiales</t>
  </si>
  <si>
    <t>Bolivia</t>
  </si>
  <si>
    <t>BOL</t>
  </si>
  <si>
    <t>Campeche</t>
  </si>
  <si>
    <t>Cosío</t>
  </si>
  <si>
    <t>01-004</t>
  </si>
  <si>
    <t>Viáticos nacionales para servidores públicos en el desempeño de funciones oficiales</t>
  </si>
  <si>
    <t>Brasil</t>
  </si>
  <si>
    <t>BRA</t>
  </si>
  <si>
    <t>Coahuila de Zaragoza</t>
  </si>
  <si>
    <t>El Llano</t>
  </si>
  <si>
    <t>01-005</t>
  </si>
  <si>
    <t>Viáticos en el extranjero para servidores públicos en el desempeño de comisiones y funciones oficiales</t>
  </si>
  <si>
    <t>Canadá</t>
  </si>
  <si>
    <t>CAN</t>
  </si>
  <si>
    <t>Colima</t>
  </si>
  <si>
    <t>Jesús María</t>
  </si>
  <si>
    <t>01-006</t>
  </si>
  <si>
    <t>Pasajes terrestres nacionales para servidores públicos de mando en el desempeño de comisiones y funciones oficiales</t>
  </si>
  <si>
    <t>Chile</t>
  </si>
  <si>
    <t>CHL</t>
  </si>
  <si>
    <t>Chiapas</t>
  </si>
  <si>
    <t>Pabellón de Arteaga</t>
  </si>
  <si>
    <t>01-007</t>
  </si>
  <si>
    <t>Gastos por Servicios de Traslados de Personas</t>
  </si>
  <si>
    <t>China</t>
  </si>
  <si>
    <t>CHN</t>
  </si>
  <si>
    <t>Chihuahua</t>
  </si>
  <si>
    <t>Rincón de Romos</t>
  </si>
  <si>
    <t>01-008</t>
  </si>
  <si>
    <t>Colombia</t>
  </si>
  <si>
    <t>COL</t>
  </si>
  <si>
    <t>San Francisco de los Romo</t>
  </si>
  <si>
    <t>01-009</t>
  </si>
  <si>
    <t>Costa Rica</t>
  </si>
  <si>
    <t>CRI</t>
  </si>
  <si>
    <t>Durango</t>
  </si>
  <si>
    <t>San José de Gracia</t>
  </si>
  <si>
    <t>01-010</t>
  </si>
  <si>
    <t>Alemania</t>
  </si>
  <si>
    <t>DEU</t>
  </si>
  <si>
    <t>Guanajuato</t>
  </si>
  <si>
    <t>Tepezalá</t>
  </si>
  <si>
    <t>01-011</t>
  </si>
  <si>
    <t>Ecuador</t>
  </si>
  <si>
    <t>ECU</t>
  </si>
  <si>
    <t>Guerrero</t>
  </si>
  <si>
    <t>Ensenada</t>
  </si>
  <si>
    <t>02-001</t>
  </si>
  <si>
    <t>España</t>
  </si>
  <si>
    <t>ESP</t>
  </si>
  <si>
    <t>Hidalgo</t>
  </si>
  <si>
    <t>Mexicali</t>
  </si>
  <si>
    <t>02-002</t>
  </si>
  <si>
    <t>Francia</t>
  </si>
  <si>
    <t>FRA</t>
  </si>
  <si>
    <t>Playas de Rosarito</t>
  </si>
  <si>
    <t>02-003</t>
  </si>
  <si>
    <t>Reino Unido</t>
  </si>
  <si>
    <t>GBR</t>
  </si>
  <si>
    <t>Tecate</t>
  </si>
  <si>
    <t>02-004</t>
  </si>
  <si>
    <t>Guatemala</t>
  </si>
  <si>
    <t>GTM</t>
  </si>
  <si>
    <t>Michoacán de Ocampo</t>
  </si>
  <si>
    <t>Tijuana</t>
  </si>
  <si>
    <t>02-005</t>
  </si>
  <si>
    <t>MEX</t>
  </si>
  <si>
    <t>Morelos</t>
  </si>
  <si>
    <t>Comondú</t>
  </si>
  <si>
    <t>03-001</t>
  </si>
  <si>
    <t>Mauricio</t>
  </si>
  <si>
    <t>MUS</t>
  </si>
  <si>
    <t>Nayarit</t>
  </si>
  <si>
    <t>La Paz</t>
  </si>
  <si>
    <t>03-002</t>
  </si>
  <si>
    <t>Países Bajos</t>
  </si>
  <si>
    <t>NLD</t>
  </si>
  <si>
    <t>Loreto</t>
  </si>
  <si>
    <t>03-003</t>
  </si>
  <si>
    <t>Perú</t>
  </si>
  <si>
    <t>PER</t>
  </si>
  <si>
    <t>Oaxaca</t>
  </si>
  <si>
    <t>Los Cabos</t>
  </si>
  <si>
    <t>03-004</t>
  </si>
  <si>
    <t>Paraguay</t>
  </si>
  <si>
    <t>PRY</t>
  </si>
  <si>
    <t>Puebla</t>
  </si>
  <si>
    <t>Mulegé</t>
  </si>
  <si>
    <t>03-005</t>
  </si>
  <si>
    <t>Rusia</t>
  </si>
  <si>
    <t>RUS</t>
  </si>
  <si>
    <t>Querétaro</t>
  </si>
  <si>
    <t>Calakmul</t>
  </si>
  <si>
    <t>04-001</t>
  </si>
  <si>
    <t>El Salvador</t>
  </si>
  <si>
    <t>SLV</t>
  </si>
  <si>
    <t>Quintana Roo</t>
  </si>
  <si>
    <t>Calkiní</t>
  </si>
  <si>
    <t>04-002</t>
  </si>
  <si>
    <t>Uruguay</t>
  </si>
  <si>
    <t>URY</t>
  </si>
  <si>
    <t>San Luis Potosí</t>
  </si>
  <si>
    <t>04-003</t>
  </si>
  <si>
    <t>Estados Unidos de América</t>
  </si>
  <si>
    <t>USA</t>
  </si>
  <si>
    <t>Sinaloa</t>
  </si>
  <si>
    <t>Candelaria</t>
  </si>
  <si>
    <t>04-004</t>
  </si>
  <si>
    <t>Sonora</t>
  </si>
  <si>
    <t>Carmen</t>
  </si>
  <si>
    <t>04-005</t>
  </si>
  <si>
    <t>Tabasco</t>
  </si>
  <si>
    <t>Champotón</t>
  </si>
  <si>
    <t>04-006</t>
  </si>
  <si>
    <t>Tamaulipas</t>
  </si>
  <si>
    <t>Escárcega</t>
  </si>
  <si>
    <t>04-007</t>
  </si>
  <si>
    <t>Tlaxcala</t>
  </si>
  <si>
    <t>Hecelchakán</t>
  </si>
  <si>
    <t>04-008</t>
  </si>
  <si>
    <t>Veracruz de Ignacio de la Llave</t>
  </si>
  <si>
    <t>Hopelchén</t>
  </si>
  <si>
    <t>04-009</t>
  </si>
  <si>
    <t>Yucatán</t>
  </si>
  <si>
    <t>Palizada</t>
  </si>
  <si>
    <t>04-010</t>
  </si>
  <si>
    <t>Zacatecas</t>
  </si>
  <si>
    <t>Tenabo</t>
  </si>
  <si>
    <t>04-011</t>
  </si>
  <si>
    <t>Emirato</t>
  </si>
  <si>
    <t>ARE_01</t>
  </si>
  <si>
    <t>Abasolo</t>
  </si>
  <si>
    <t>05-001</t>
  </si>
  <si>
    <t>Ciudad Autónoma</t>
  </si>
  <si>
    <t>ARG_01</t>
  </si>
  <si>
    <t>Acuña</t>
  </si>
  <si>
    <t>05-002</t>
  </si>
  <si>
    <t>Región de Bruselas-Capital</t>
  </si>
  <si>
    <t>BEL_01</t>
  </si>
  <si>
    <t>Allende</t>
  </si>
  <si>
    <t>05-003</t>
  </si>
  <si>
    <t>Santa Cruz</t>
  </si>
  <si>
    <t>BOL_01</t>
  </si>
  <si>
    <t>Arteaga</t>
  </si>
  <si>
    <t>05-004</t>
  </si>
  <si>
    <t>Distrito Federal de Brasil</t>
  </si>
  <si>
    <t>BRA_01</t>
  </si>
  <si>
    <t>Candela</t>
  </si>
  <si>
    <t>05-005</t>
  </si>
  <si>
    <t>Columbia Británica</t>
  </si>
  <si>
    <t>CAN_01</t>
  </si>
  <si>
    <t>Castaños</t>
  </si>
  <si>
    <t>05-006</t>
  </si>
  <si>
    <t>Quebec</t>
  </si>
  <si>
    <t>CAN_02</t>
  </si>
  <si>
    <t>Cuatro Ciénegas</t>
  </si>
  <si>
    <t>05-007</t>
  </si>
  <si>
    <t>Región Metropolitana de Santiago</t>
  </si>
  <si>
    <t>CHL_01</t>
  </si>
  <si>
    <t>Escobedo</t>
  </si>
  <si>
    <t>05-008</t>
  </si>
  <si>
    <t>Región Administrativa Especial de Hong Kong</t>
  </si>
  <si>
    <t>CHN_01</t>
  </si>
  <si>
    <t>Francisco I. Madero</t>
  </si>
  <si>
    <t>05-009</t>
  </si>
  <si>
    <t>Región Administrativa Especial de Macao</t>
  </si>
  <si>
    <t>CHN_02</t>
  </si>
  <si>
    <t>Frontera</t>
  </si>
  <si>
    <t>05-010</t>
  </si>
  <si>
    <t>Zhejiang</t>
  </si>
  <si>
    <t>CHN_03</t>
  </si>
  <si>
    <t>General Cepeda</t>
  </si>
  <si>
    <t>05-011</t>
  </si>
  <si>
    <t>Cundinamarca</t>
  </si>
  <si>
    <t>COL_01</t>
  </si>
  <si>
    <t>05-012</t>
  </si>
  <si>
    <t>San José</t>
  </si>
  <si>
    <t>CRI_01</t>
  </si>
  <si>
    <t>05-013</t>
  </si>
  <si>
    <t>Berlín</t>
  </si>
  <si>
    <t>DEU_01</t>
  </si>
  <si>
    <t>Jiménez</t>
  </si>
  <si>
    <t>05-014</t>
  </si>
  <si>
    <t>Pichincha</t>
  </si>
  <si>
    <t>ECU_01</t>
  </si>
  <si>
    <t>Juárez</t>
  </si>
  <si>
    <t>05-015</t>
  </si>
  <si>
    <t>Comunidad de Madrid</t>
  </si>
  <si>
    <t>ESP_01</t>
  </si>
  <si>
    <t>Lamadrid</t>
  </si>
  <si>
    <t>05-016</t>
  </si>
  <si>
    <t>Bajo Rin</t>
  </si>
  <si>
    <t>FRA_01</t>
  </si>
  <si>
    <t>Matamoros</t>
  </si>
  <si>
    <t>05-017</t>
  </si>
  <si>
    <t>Isla de Francia</t>
  </si>
  <si>
    <t>FRA_02</t>
  </si>
  <si>
    <t>Monclova</t>
  </si>
  <si>
    <t>05-018</t>
  </si>
  <si>
    <t>Gran Mánchester</t>
  </si>
  <si>
    <t>GBR_01</t>
  </si>
  <si>
    <t>05-019</t>
  </si>
  <si>
    <t>Sussex del Este</t>
  </si>
  <si>
    <t>GBR_02</t>
  </si>
  <si>
    <t>Múzquiz</t>
  </si>
  <si>
    <t>05-020</t>
  </si>
  <si>
    <t>GTM_01</t>
  </si>
  <si>
    <t>Nadadores</t>
  </si>
  <si>
    <t>05-021</t>
  </si>
  <si>
    <t>Sacatepéquez</t>
  </si>
  <si>
    <t>GTM_02</t>
  </si>
  <si>
    <t>Nava</t>
  </si>
  <si>
    <t>05-022</t>
  </si>
  <si>
    <t>Comarca Escondida</t>
  </si>
  <si>
    <t>MUS_01</t>
  </si>
  <si>
    <t>Ocampo</t>
  </si>
  <si>
    <t>05-023</t>
  </si>
  <si>
    <t>Holanda Septentrional</t>
  </si>
  <si>
    <t>NLD_01</t>
  </si>
  <si>
    <t>Parras</t>
  </si>
  <si>
    <t>05-024</t>
  </si>
  <si>
    <t>Lima</t>
  </si>
  <si>
    <t>PER_01</t>
  </si>
  <si>
    <t>Piedras Negras</t>
  </si>
  <si>
    <t>05-025</t>
  </si>
  <si>
    <t>Distrito Capital</t>
  </si>
  <si>
    <t>PRY_01</t>
  </si>
  <si>
    <t>Progreso</t>
  </si>
  <si>
    <t>05-026</t>
  </si>
  <si>
    <t>Distrito Federal Central</t>
  </si>
  <si>
    <t>RUS_01</t>
  </si>
  <si>
    <t>Ramos Arizpe</t>
  </si>
  <si>
    <t>05-027</t>
  </si>
  <si>
    <t>San Salvador</t>
  </si>
  <si>
    <t>SLV_01</t>
  </si>
  <si>
    <t>Sabinas</t>
  </si>
  <si>
    <t>05-028</t>
  </si>
  <si>
    <t>Maldonado</t>
  </si>
  <si>
    <t>URY_01</t>
  </si>
  <si>
    <t>Sacramento</t>
  </si>
  <si>
    <t>05-029</t>
  </si>
  <si>
    <t>Montevideo</t>
  </si>
  <si>
    <t>URY_02</t>
  </si>
  <si>
    <t>Saltillo</t>
  </si>
  <si>
    <t>05-030</t>
  </si>
  <si>
    <t>Nueva York</t>
  </si>
  <si>
    <t>USA_01</t>
  </si>
  <si>
    <t>San Buenaventura</t>
  </si>
  <si>
    <t>05-031</t>
  </si>
  <si>
    <t>Washington D.C.</t>
  </si>
  <si>
    <t>USA_02</t>
  </si>
  <si>
    <t>San Juan de Sabinas</t>
  </si>
  <si>
    <t>05-032</t>
  </si>
  <si>
    <t>San Pedro</t>
  </si>
  <si>
    <t>05-033</t>
  </si>
  <si>
    <t>Sierra Mojada</t>
  </si>
  <si>
    <t>05-034</t>
  </si>
  <si>
    <t>Torreón</t>
  </si>
  <si>
    <t>05-035</t>
  </si>
  <si>
    <t>Viesca</t>
  </si>
  <si>
    <t>05-036</t>
  </si>
  <si>
    <t>Villa Unión</t>
  </si>
  <si>
    <t>05-037</t>
  </si>
  <si>
    <t>Zaragoza</t>
  </si>
  <si>
    <t>05-038</t>
  </si>
  <si>
    <t>Armería</t>
  </si>
  <si>
    <t>06-001</t>
  </si>
  <si>
    <t>06-002</t>
  </si>
  <si>
    <t>Comala</t>
  </si>
  <si>
    <t>06-003</t>
  </si>
  <si>
    <t>Coquimatlán</t>
  </si>
  <si>
    <t>06-004</t>
  </si>
  <si>
    <t>Cuauhtémoc</t>
  </si>
  <si>
    <t>06-005</t>
  </si>
  <si>
    <t>Ixtlahuacán</t>
  </si>
  <si>
    <t>06-006</t>
  </si>
  <si>
    <t>Manzanillo</t>
  </si>
  <si>
    <t>06-007</t>
  </si>
  <si>
    <t>Minatitlán</t>
  </si>
  <si>
    <t>06-008</t>
  </si>
  <si>
    <t>Tecomán</t>
  </si>
  <si>
    <t>06-009</t>
  </si>
  <si>
    <t>Villa de Álvarez</t>
  </si>
  <si>
    <t>06-010</t>
  </si>
  <si>
    <t>Acacoyagua</t>
  </si>
  <si>
    <t>07-001</t>
  </si>
  <si>
    <t>Acala</t>
  </si>
  <si>
    <t>07-002</t>
  </si>
  <si>
    <t>Acapetahua</t>
  </si>
  <si>
    <t>07-003</t>
  </si>
  <si>
    <t>Aldama</t>
  </si>
  <si>
    <t>07-004</t>
  </si>
  <si>
    <t>Altamirano</t>
  </si>
  <si>
    <t>07-005</t>
  </si>
  <si>
    <t>Amatán</t>
  </si>
  <si>
    <t>07-006</t>
  </si>
  <si>
    <t>Amatenango de la Frontera</t>
  </si>
  <si>
    <t>07-007</t>
  </si>
  <si>
    <t>Amatenango del Valle</t>
  </si>
  <si>
    <t>07-008</t>
  </si>
  <si>
    <t>Angel Albino Corzo</t>
  </si>
  <si>
    <t>07-009</t>
  </si>
  <si>
    <t>Arriaga</t>
  </si>
  <si>
    <t>07-010</t>
  </si>
  <si>
    <t>Bejucal de Ocampo</t>
  </si>
  <si>
    <t>07-011</t>
  </si>
  <si>
    <t>Bella Vista</t>
  </si>
  <si>
    <t>07-012</t>
  </si>
  <si>
    <t>Benemérito de las Américas</t>
  </si>
  <si>
    <t>07-013</t>
  </si>
  <si>
    <t>Berriozábal</t>
  </si>
  <si>
    <t>07-014</t>
  </si>
  <si>
    <t>Bochil</t>
  </si>
  <si>
    <t>07-015</t>
  </si>
  <si>
    <t>Cacahoatán</t>
  </si>
  <si>
    <t>07-016</t>
  </si>
  <si>
    <t>Catazajá</t>
  </si>
  <si>
    <t>07-017</t>
  </si>
  <si>
    <t>Chalchihuitán</t>
  </si>
  <si>
    <t>07-018</t>
  </si>
  <si>
    <t>Chamula</t>
  </si>
  <si>
    <t>07-019</t>
  </si>
  <si>
    <t>Chanal</t>
  </si>
  <si>
    <t>07-020</t>
  </si>
  <si>
    <t>Chapultenango</t>
  </si>
  <si>
    <t>07-021</t>
  </si>
  <si>
    <t>Chenalhó</t>
  </si>
  <si>
    <t>07-022</t>
  </si>
  <si>
    <t>Chiapa de Corzo</t>
  </si>
  <si>
    <t>07-023</t>
  </si>
  <si>
    <t>Chiapilla</t>
  </si>
  <si>
    <t>07-024</t>
  </si>
  <si>
    <t>Chicoasén</t>
  </si>
  <si>
    <t>07-025</t>
  </si>
  <si>
    <t>Chicomuselo</t>
  </si>
  <si>
    <t>07-026</t>
  </si>
  <si>
    <t>Chilón</t>
  </si>
  <si>
    <t>07-027</t>
  </si>
  <si>
    <t>Cintalapa</t>
  </si>
  <si>
    <t>07-028</t>
  </si>
  <si>
    <t>Coapilla</t>
  </si>
  <si>
    <t>07-029</t>
  </si>
  <si>
    <t>Comitán de Domínguez</t>
  </si>
  <si>
    <t>07-030</t>
  </si>
  <si>
    <t>Copainalá</t>
  </si>
  <si>
    <t>07-031</t>
  </si>
  <si>
    <t>El Bosque</t>
  </si>
  <si>
    <t>07-032</t>
  </si>
  <si>
    <t>El Porvenir</t>
  </si>
  <si>
    <t>07-033</t>
  </si>
  <si>
    <t>Escuintla</t>
  </si>
  <si>
    <t>07-034</t>
  </si>
  <si>
    <t>Francisco León</t>
  </si>
  <si>
    <t>07-035</t>
  </si>
  <si>
    <t>Frontera Comalapa</t>
  </si>
  <si>
    <t>07-036</t>
  </si>
  <si>
    <t>Frontera Hidalgo</t>
  </si>
  <si>
    <t>07-037</t>
  </si>
  <si>
    <t>Huehuetán</t>
  </si>
  <si>
    <t>07-038</t>
  </si>
  <si>
    <t>Huitiupán</t>
  </si>
  <si>
    <t>07-039</t>
  </si>
  <si>
    <t>Huixtán</t>
  </si>
  <si>
    <t>07-040</t>
  </si>
  <si>
    <t>Huixtla</t>
  </si>
  <si>
    <t>07-041</t>
  </si>
  <si>
    <t>Ixhuatán</t>
  </si>
  <si>
    <t>07-042</t>
  </si>
  <si>
    <t>Ixtacomitán</t>
  </si>
  <si>
    <t>07-043</t>
  </si>
  <si>
    <t>Ixtapa</t>
  </si>
  <si>
    <t>07-044</t>
  </si>
  <si>
    <t>Ixtapangajoya</t>
  </si>
  <si>
    <t>07-045</t>
  </si>
  <si>
    <t>Jiquipilas</t>
  </si>
  <si>
    <t>07-046</t>
  </si>
  <si>
    <t>Jitotol</t>
  </si>
  <si>
    <t>07-047</t>
  </si>
  <si>
    <t>La Concordia</t>
  </si>
  <si>
    <t>07-048</t>
  </si>
  <si>
    <t>La Grandeza</t>
  </si>
  <si>
    <t>07-049</t>
  </si>
  <si>
    <t>La Independencia</t>
  </si>
  <si>
    <t>07-050</t>
  </si>
  <si>
    <t>La Libertad</t>
  </si>
  <si>
    <t>07-051</t>
  </si>
  <si>
    <t>La Trinitaria</t>
  </si>
  <si>
    <t>07-052</t>
  </si>
  <si>
    <t>Larráinzar</t>
  </si>
  <si>
    <t>07-053</t>
  </si>
  <si>
    <t>Las Margaritas</t>
  </si>
  <si>
    <t>07-054</t>
  </si>
  <si>
    <t>Las Rosas</t>
  </si>
  <si>
    <t>07-055</t>
  </si>
  <si>
    <t>Mapastepec</t>
  </si>
  <si>
    <t>07-056</t>
  </si>
  <si>
    <t>Maravilla Tenejapa</t>
  </si>
  <si>
    <t>07-057</t>
  </si>
  <si>
    <t>Marqués de Comillas</t>
  </si>
  <si>
    <t>07-058</t>
  </si>
  <si>
    <t>Mazapa de Madero</t>
  </si>
  <si>
    <t>07-059</t>
  </si>
  <si>
    <t>Mazatán</t>
  </si>
  <si>
    <t>07-060</t>
  </si>
  <si>
    <t>Metapa</t>
  </si>
  <si>
    <t>07-061</t>
  </si>
  <si>
    <t>Mitontic</t>
  </si>
  <si>
    <t>07-062</t>
  </si>
  <si>
    <t>Montecristo de Guerrero</t>
  </si>
  <si>
    <t>07-063</t>
  </si>
  <si>
    <t>Motozintla</t>
  </si>
  <si>
    <t>07-064</t>
  </si>
  <si>
    <t>Nicolás Ruíz</t>
  </si>
  <si>
    <t>07-065</t>
  </si>
  <si>
    <t>Ocosingo</t>
  </si>
  <si>
    <t>07-066</t>
  </si>
  <si>
    <t>Ocotepec</t>
  </si>
  <si>
    <t>07-067</t>
  </si>
  <si>
    <t>Ocozocoautla de Espinosa</t>
  </si>
  <si>
    <t>07-068</t>
  </si>
  <si>
    <t>Ostuacán</t>
  </si>
  <si>
    <t>07-069</t>
  </si>
  <si>
    <t>Osumacinta</t>
  </si>
  <si>
    <t>07-070</t>
  </si>
  <si>
    <t>Oxchuc</t>
  </si>
  <si>
    <t>07-071</t>
  </si>
  <si>
    <t>Palenque</t>
  </si>
  <si>
    <t>07-072</t>
  </si>
  <si>
    <t>Pantelhó</t>
  </si>
  <si>
    <t>07-073</t>
  </si>
  <si>
    <t>Pantepec</t>
  </si>
  <si>
    <t>07-074</t>
  </si>
  <si>
    <t>Pichucalco</t>
  </si>
  <si>
    <t>07-075</t>
  </si>
  <si>
    <t>Pijijiapan</t>
  </si>
  <si>
    <t>07-076</t>
  </si>
  <si>
    <t>Pueblo Nuevo Solistahuacán</t>
  </si>
  <si>
    <t>07-077</t>
  </si>
  <si>
    <t>Rayón</t>
  </si>
  <si>
    <t>07-078</t>
  </si>
  <si>
    <t>Reforma</t>
  </si>
  <si>
    <t>07-079</t>
  </si>
  <si>
    <t>Sabanilla</t>
  </si>
  <si>
    <t>07-080</t>
  </si>
  <si>
    <t>Salto de Agua</t>
  </si>
  <si>
    <t>07-081</t>
  </si>
  <si>
    <t>San Andrés Duraznal</t>
  </si>
  <si>
    <t>07-082</t>
  </si>
  <si>
    <t>San Cristóbal de las Casas</t>
  </si>
  <si>
    <t>07-083</t>
  </si>
  <si>
    <t>San Fernando</t>
  </si>
  <si>
    <t>07-084</t>
  </si>
  <si>
    <t>San Juan Cancuc</t>
  </si>
  <si>
    <t>07-085</t>
  </si>
  <si>
    <t>San Lucas</t>
  </si>
  <si>
    <t>07-086</t>
  </si>
  <si>
    <t>Santiago el Pinar</t>
  </si>
  <si>
    <t>07-087</t>
  </si>
  <si>
    <t>Siltepec</t>
  </si>
  <si>
    <t>07-088</t>
  </si>
  <si>
    <t>Simojovel</t>
  </si>
  <si>
    <t>07-089</t>
  </si>
  <si>
    <t>Sitalá</t>
  </si>
  <si>
    <t>07-090</t>
  </si>
  <si>
    <t>Socoltenango</t>
  </si>
  <si>
    <t>07-091</t>
  </si>
  <si>
    <t>Solosuchiapa</t>
  </si>
  <si>
    <t>07-092</t>
  </si>
  <si>
    <t>Soyaló</t>
  </si>
  <si>
    <t>07-093</t>
  </si>
  <si>
    <t>Suchiapa</t>
  </si>
  <si>
    <t>07-094</t>
  </si>
  <si>
    <t>Suchiate</t>
  </si>
  <si>
    <t>07-095</t>
  </si>
  <si>
    <t>Sunuapa</t>
  </si>
  <si>
    <t>07-096</t>
  </si>
  <si>
    <t>Tapachula</t>
  </si>
  <si>
    <t>07-097</t>
  </si>
  <si>
    <t>Tapalapa</t>
  </si>
  <si>
    <t>07-098</t>
  </si>
  <si>
    <t>Tapilula</t>
  </si>
  <si>
    <t>07-099</t>
  </si>
  <si>
    <t>Tecpatán</t>
  </si>
  <si>
    <t>07-100</t>
  </si>
  <si>
    <t>Tenejapa</t>
  </si>
  <si>
    <t>07-101</t>
  </si>
  <si>
    <t>Teopisca</t>
  </si>
  <si>
    <t>07-102</t>
  </si>
  <si>
    <t>Tila</t>
  </si>
  <si>
    <t>07-103</t>
  </si>
  <si>
    <t>Tonalá</t>
  </si>
  <si>
    <t>07-104</t>
  </si>
  <si>
    <t>Totolapa</t>
  </si>
  <si>
    <t>07-105</t>
  </si>
  <si>
    <t>Tumbalá</t>
  </si>
  <si>
    <t>07-106</t>
  </si>
  <si>
    <t>Tuxtla Chico</t>
  </si>
  <si>
    <t>07-107</t>
  </si>
  <si>
    <t>Tuxtla Gutiérrez</t>
  </si>
  <si>
    <t>07-108</t>
  </si>
  <si>
    <t>Tuzantán</t>
  </si>
  <si>
    <t>07-109</t>
  </si>
  <si>
    <t>Tzimol</t>
  </si>
  <si>
    <t>07-110</t>
  </si>
  <si>
    <t>Unión Juárez</t>
  </si>
  <si>
    <t>07-111</t>
  </si>
  <si>
    <t>Venustiano Carranza</t>
  </si>
  <si>
    <t>07-112</t>
  </si>
  <si>
    <t>Villa Comaltitlán</t>
  </si>
  <si>
    <t>07-113</t>
  </si>
  <si>
    <t>Villa Corzo</t>
  </si>
  <si>
    <t>07-114</t>
  </si>
  <si>
    <t>Villaflores</t>
  </si>
  <si>
    <t>07-115</t>
  </si>
  <si>
    <t>Yajalón</t>
  </si>
  <si>
    <t>07-116</t>
  </si>
  <si>
    <t>Zinacantán</t>
  </si>
  <si>
    <t>07-117</t>
  </si>
  <si>
    <t>Ahumada</t>
  </si>
  <si>
    <t>08-001</t>
  </si>
  <si>
    <t>Aquiles Serdán</t>
  </si>
  <si>
    <t>08-002</t>
  </si>
  <si>
    <t>Ascensión</t>
  </si>
  <si>
    <t>08-003</t>
  </si>
  <si>
    <t>Bachíniva</t>
  </si>
  <si>
    <t>08-004</t>
  </si>
  <si>
    <t>Balleza</t>
  </si>
  <si>
    <t>08-005</t>
  </si>
  <si>
    <t>Batopilas</t>
  </si>
  <si>
    <t>08-006</t>
  </si>
  <si>
    <t>Bocoyna</t>
  </si>
  <si>
    <t>08-007</t>
  </si>
  <si>
    <t>Buenaventura</t>
  </si>
  <si>
    <t>08-008</t>
  </si>
  <si>
    <t>Camargo</t>
  </si>
  <si>
    <t>08-009</t>
  </si>
  <si>
    <t>Carichí</t>
  </si>
  <si>
    <t>08-010</t>
  </si>
  <si>
    <t>Casas Grandes</t>
  </si>
  <si>
    <t>08-011</t>
  </si>
  <si>
    <t>08-012</t>
  </si>
  <si>
    <t>Chínipas</t>
  </si>
  <si>
    <t>08-013</t>
  </si>
  <si>
    <t>Coronado</t>
  </si>
  <si>
    <t>08-014</t>
  </si>
  <si>
    <t>Coyame del Sotol</t>
  </si>
  <si>
    <t>08-015</t>
  </si>
  <si>
    <t>Cusihuiriachi</t>
  </si>
  <si>
    <t>08-016</t>
  </si>
  <si>
    <t>Delicias</t>
  </si>
  <si>
    <t>08-017</t>
  </si>
  <si>
    <t>Dr. Belisario Domínguez</t>
  </si>
  <si>
    <t>08-018</t>
  </si>
  <si>
    <t>El Tule</t>
  </si>
  <si>
    <t>08-019</t>
  </si>
  <si>
    <t>Galeana</t>
  </si>
  <si>
    <t>08-020</t>
  </si>
  <si>
    <t>Gómez Farías</t>
  </si>
  <si>
    <t>08-021</t>
  </si>
  <si>
    <t>Gran Morelos</t>
  </si>
  <si>
    <t>08-022</t>
  </si>
  <si>
    <t>Guachochi</t>
  </si>
  <si>
    <t>08-023</t>
  </si>
  <si>
    <t>Guadalupe</t>
  </si>
  <si>
    <t>08-024</t>
  </si>
  <si>
    <t>Guadalupe y Calvo</t>
  </si>
  <si>
    <t>08-025</t>
  </si>
  <si>
    <t>Guazapares</t>
  </si>
  <si>
    <t>08-026</t>
  </si>
  <si>
    <t>Hidalgo del Parral</t>
  </si>
  <si>
    <t>08-027</t>
  </si>
  <si>
    <t>Huejotitán</t>
  </si>
  <si>
    <t>08-028</t>
  </si>
  <si>
    <t>Ignacio Zaragoza</t>
  </si>
  <si>
    <t>08-029</t>
  </si>
  <si>
    <t>Janos</t>
  </si>
  <si>
    <t>08-030</t>
  </si>
  <si>
    <t>Julimes</t>
  </si>
  <si>
    <t>08-031</t>
  </si>
  <si>
    <t>La Cruz</t>
  </si>
  <si>
    <t>08-032</t>
  </si>
  <si>
    <t>López</t>
  </si>
  <si>
    <t>08-033</t>
  </si>
  <si>
    <t>Madera</t>
  </si>
  <si>
    <t>08-034</t>
  </si>
  <si>
    <t>Maguarichi</t>
  </si>
  <si>
    <t>08-035</t>
  </si>
  <si>
    <t>Manuel Benavides</t>
  </si>
  <si>
    <t>08-036</t>
  </si>
  <si>
    <t>Matachí</t>
  </si>
  <si>
    <t>08-037</t>
  </si>
  <si>
    <t>Meoqui</t>
  </si>
  <si>
    <t>08-038</t>
  </si>
  <si>
    <t>Moris</t>
  </si>
  <si>
    <t>08-039</t>
  </si>
  <si>
    <t>Namiquipa</t>
  </si>
  <si>
    <t>08-040</t>
  </si>
  <si>
    <t>Nonoava</t>
  </si>
  <si>
    <t>08-041</t>
  </si>
  <si>
    <t>Nuevo Casas Grandes</t>
  </si>
  <si>
    <t>08-042</t>
  </si>
  <si>
    <t>Ojinaga</t>
  </si>
  <si>
    <t>08-043</t>
  </si>
  <si>
    <t>Praxedis G. Guerrero</t>
  </si>
  <si>
    <t>08-044</t>
  </si>
  <si>
    <t>Riva Palacio</t>
  </si>
  <si>
    <t>08-045</t>
  </si>
  <si>
    <t>Rosales</t>
  </si>
  <si>
    <t>08-046</t>
  </si>
  <si>
    <t>Rosario</t>
  </si>
  <si>
    <t>08-047</t>
  </si>
  <si>
    <t>San Francisco de Borja</t>
  </si>
  <si>
    <t>08-048</t>
  </si>
  <si>
    <t>San Francisco de Conchos</t>
  </si>
  <si>
    <t>08-049</t>
  </si>
  <si>
    <t>San Francisco del Oro</t>
  </si>
  <si>
    <t>08-050</t>
  </si>
  <si>
    <t>Santa Bárbara</t>
  </si>
  <si>
    <t>08-051</t>
  </si>
  <si>
    <t>Santa Isabel</t>
  </si>
  <si>
    <t>08-052</t>
  </si>
  <si>
    <t>Satevó</t>
  </si>
  <si>
    <t>08-053</t>
  </si>
  <si>
    <t>Saucillo</t>
  </si>
  <si>
    <t>08-054</t>
  </si>
  <si>
    <t>Temósachic</t>
  </si>
  <si>
    <t>08-055</t>
  </si>
  <si>
    <t>Urique</t>
  </si>
  <si>
    <t>08-056</t>
  </si>
  <si>
    <t>Uruachi</t>
  </si>
  <si>
    <t>08-057</t>
  </si>
  <si>
    <t>Valle de Zaragoza</t>
  </si>
  <si>
    <t>08-058</t>
  </si>
  <si>
    <t>Álvaro Obregón</t>
  </si>
  <si>
    <t>09-001</t>
  </si>
  <si>
    <t>Azcapotzalco</t>
  </si>
  <si>
    <t>09-002</t>
  </si>
  <si>
    <t>Benito Juárez</t>
  </si>
  <si>
    <t>09-003</t>
  </si>
  <si>
    <t>Coyoacán</t>
  </si>
  <si>
    <t>09-004</t>
  </si>
  <si>
    <t>Cuajimalpa de Morelos</t>
  </si>
  <si>
    <t>09-005</t>
  </si>
  <si>
    <t>Gustavo A. Madero</t>
  </si>
  <si>
    <t>09-006</t>
  </si>
  <si>
    <t>Iztacalco</t>
  </si>
  <si>
    <t>09-007</t>
  </si>
  <si>
    <t>Iztapalapa</t>
  </si>
  <si>
    <t>09-008</t>
  </si>
  <si>
    <t>La Magdalena Contreras</t>
  </si>
  <si>
    <t>09-009</t>
  </si>
  <si>
    <t>Miguel Hidalgo</t>
  </si>
  <si>
    <t>09-010</t>
  </si>
  <si>
    <t>Milpa Alta</t>
  </si>
  <si>
    <t>09-011</t>
  </si>
  <si>
    <t>Tláhuac</t>
  </si>
  <si>
    <t>09-012</t>
  </si>
  <si>
    <t>Tlalpan</t>
  </si>
  <si>
    <t>09-013</t>
  </si>
  <si>
    <t>Xochimilco</t>
  </si>
  <si>
    <t>09-014</t>
  </si>
  <si>
    <t>Canatlán</t>
  </si>
  <si>
    <t>10-001</t>
  </si>
  <si>
    <t>Canelas</t>
  </si>
  <si>
    <t>10-002</t>
  </si>
  <si>
    <t>Coneto de Comonfort</t>
  </si>
  <si>
    <t>10-003</t>
  </si>
  <si>
    <t>Cuencamé</t>
  </si>
  <si>
    <t>10-004</t>
  </si>
  <si>
    <t>10-005</t>
  </si>
  <si>
    <t>El Oro</t>
  </si>
  <si>
    <t>10-006</t>
  </si>
  <si>
    <t>General Simón Bolívar</t>
  </si>
  <si>
    <t>10-007</t>
  </si>
  <si>
    <t>Gómez Palacio</t>
  </si>
  <si>
    <t>10-008</t>
  </si>
  <si>
    <t>Guadalupe Victoria</t>
  </si>
  <si>
    <t>10-009</t>
  </si>
  <si>
    <t>Guanaceví</t>
  </si>
  <si>
    <t>10-010</t>
  </si>
  <si>
    <t>Indé</t>
  </si>
  <si>
    <t>10-011</t>
  </si>
  <si>
    <t>Lerdo</t>
  </si>
  <si>
    <t>10-012</t>
  </si>
  <si>
    <t>Mapimí</t>
  </si>
  <si>
    <t>10-013</t>
  </si>
  <si>
    <t>Mezquital</t>
  </si>
  <si>
    <t>10-014</t>
  </si>
  <si>
    <t>Nazas</t>
  </si>
  <si>
    <t>10-015</t>
  </si>
  <si>
    <t>Nombre de Dios</t>
  </si>
  <si>
    <t>10-016</t>
  </si>
  <si>
    <t>Nuevo Ideal</t>
  </si>
  <si>
    <t>10-017</t>
  </si>
  <si>
    <t>Otáez</t>
  </si>
  <si>
    <t>10-018</t>
  </si>
  <si>
    <t>Pánuco de Coronado</t>
  </si>
  <si>
    <t>10-019</t>
  </si>
  <si>
    <t>Peñón Blanco</t>
  </si>
  <si>
    <t>10-020</t>
  </si>
  <si>
    <t>Poanas</t>
  </si>
  <si>
    <t>10-021</t>
  </si>
  <si>
    <t>Pueblo Nuevo</t>
  </si>
  <si>
    <t>10-022</t>
  </si>
  <si>
    <t>Rodeo</t>
  </si>
  <si>
    <t>10-023</t>
  </si>
  <si>
    <t>San Bernardo</t>
  </si>
  <si>
    <t>10-024</t>
  </si>
  <si>
    <t>San Dimas</t>
  </si>
  <si>
    <t>10-025</t>
  </si>
  <si>
    <t>San Juan de Guadalupe</t>
  </si>
  <si>
    <t>10-026</t>
  </si>
  <si>
    <t>San Juan del Río</t>
  </si>
  <si>
    <t>10-027</t>
  </si>
  <si>
    <t>San Luis del Cordero</t>
  </si>
  <si>
    <t>10-028</t>
  </si>
  <si>
    <t>San Pedro del Gallo</t>
  </si>
  <si>
    <t>10-029</t>
  </si>
  <si>
    <t>Santa Clara</t>
  </si>
  <si>
    <t>10-030</t>
  </si>
  <si>
    <t>Santiago Papasquiaro</t>
  </si>
  <si>
    <t>10-031</t>
  </si>
  <si>
    <t>Súchil</t>
  </si>
  <si>
    <t>10-032</t>
  </si>
  <si>
    <t>Tamazula</t>
  </si>
  <si>
    <t>10-033</t>
  </si>
  <si>
    <t>Tepehuanes</t>
  </si>
  <si>
    <t>10-034</t>
  </si>
  <si>
    <t>Tlahualilo</t>
  </si>
  <si>
    <t>10-035</t>
  </si>
  <si>
    <t>Topia</t>
  </si>
  <si>
    <t>10-036</t>
  </si>
  <si>
    <t>Vicente Guerrero</t>
  </si>
  <si>
    <t>10-037</t>
  </si>
  <si>
    <t>Acámbaro</t>
  </si>
  <si>
    <t>11-001</t>
  </si>
  <si>
    <t>Apaseo el Alto</t>
  </si>
  <si>
    <t>11-002</t>
  </si>
  <si>
    <t>Apaseo el Grande</t>
  </si>
  <si>
    <t>11-003</t>
  </si>
  <si>
    <t>Atarjea</t>
  </si>
  <si>
    <t>11-004</t>
  </si>
  <si>
    <t>Celaya</t>
  </si>
  <si>
    <t>11-005</t>
  </si>
  <si>
    <t>Comonfort</t>
  </si>
  <si>
    <t>11-006</t>
  </si>
  <si>
    <t>Coroneo</t>
  </si>
  <si>
    <t>11-007</t>
  </si>
  <si>
    <t>Cortazar</t>
  </si>
  <si>
    <t>11-008</t>
  </si>
  <si>
    <t>Cuerámaro</t>
  </si>
  <si>
    <t>11-009</t>
  </si>
  <si>
    <t>Doctor Mora</t>
  </si>
  <si>
    <t>11-010</t>
  </si>
  <si>
    <t>Dolores Hidalgo Cuna de la Independencia Nacional</t>
  </si>
  <si>
    <t>11-011</t>
  </si>
  <si>
    <t>11-012</t>
  </si>
  <si>
    <t>Huanímaro</t>
  </si>
  <si>
    <t>11-013</t>
  </si>
  <si>
    <t>Irapuato</t>
  </si>
  <si>
    <t>11-014</t>
  </si>
  <si>
    <t>Jaral del Progreso</t>
  </si>
  <si>
    <t>11-015</t>
  </si>
  <si>
    <t>Jerécuaro</t>
  </si>
  <si>
    <t>11-016</t>
  </si>
  <si>
    <t>León</t>
  </si>
  <si>
    <t>11-017</t>
  </si>
  <si>
    <t>Manuel Doblado</t>
  </si>
  <si>
    <t>11-018</t>
  </si>
  <si>
    <t>Moroleón</t>
  </si>
  <si>
    <t>11-019</t>
  </si>
  <si>
    <t>Pénjamo</t>
  </si>
  <si>
    <t>11-020</t>
  </si>
  <si>
    <t>Purísima del Rincón</t>
  </si>
  <si>
    <t>11-021</t>
  </si>
  <si>
    <t>Romita</t>
  </si>
  <si>
    <t>11-022</t>
  </si>
  <si>
    <t>Salamanca</t>
  </si>
  <si>
    <t>11-023</t>
  </si>
  <si>
    <t>Salvatierra</t>
  </si>
  <si>
    <t>11-024</t>
  </si>
  <si>
    <t>San Diego de la Unión</t>
  </si>
  <si>
    <t>11-025</t>
  </si>
  <si>
    <t>San Felipe</t>
  </si>
  <si>
    <t>11-026</t>
  </si>
  <si>
    <t>San Francisco del Rincón</t>
  </si>
  <si>
    <t>11-027</t>
  </si>
  <si>
    <t>San José Iturbide</t>
  </si>
  <si>
    <t>11-028</t>
  </si>
  <si>
    <t>San Luis de la Paz</t>
  </si>
  <si>
    <t>11-029</t>
  </si>
  <si>
    <t>San Miguel de Allende</t>
  </si>
  <si>
    <t>11-030</t>
  </si>
  <si>
    <t>Santa Catarina</t>
  </si>
  <si>
    <t>11-031</t>
  </si>
  <si>
    <t>Santa Cruz de Juventino Rosas</t>
  </si>
  <si>
    <t>11-032</t>
  </si>
  <si>
    <t>Santiago Maravatío</t>
  </si>
  <si>
    <t>11-033</t>
  </si>
  <si>
    <t>Silao de la Victoria</t>
  </si>
  <si>
    <t>11-034</t>
  </si>
  <si>
    <t>Tarandacuao</t>
  </si>
  <si>
    <t>11-035</t>
  </si>
  <si>
    <t>Tarimoro</t>
  </si>
  <si>
    <t>11-036</t>
  </si>
  <si>
    <t>Tierra Blanca</t>
  </si>
  <si>
    <t>11-037</t>
  </si>
  <si>
    <t>Uriangato</t>
  </si>
  <si>
    <t>11-038</t>
  </si>
  <si>
    <t>Valle de Santiago</t>
  </si>
  <si>
    <t>11-039</t>
  </si>
  <si>
    <t>Victoria</t>
  </si>
  <si>
    <t>11-040</t>
  </si>
  <si>
    <t>Villagrán</t>
  </si>
  <si>
    <t>11-041</t>
  </si>
  <si>
    <t>Xichú</t>
  </si>
  <si>
    <t>11-042</t>
  </si>
  <si>
    <t>Yuriria</t>
  </si>
  <si>
    <t>11-043</t>
  </si>
  <si>
    <t>Acapulco de Juárez</t>
  </si>
  <si>
    <t>12-001</t>
  </si>
  <si>
    <t>Acatepec</t>
  </si>
  <si>
    <t>12-002</t>
  </si>
  <si>
    <t>Ahuacuotzingo</t>
  </si>
  <si>
    <t>12-003</t>
  </si>
  <si>
    <t>Ajuchitlán del Progreso</t>
  </si>
  <si>
    <t>12-004</t>
  </si>
  <si>
    <t>Alcozauca de Guerrero</t>
  </si>
  <si>
    <t>12-005</t>
  </si>
  <si>
    <t>Alpoyeca</t>
  </si>
  <si>
    <t>12-006</t>
  </si>
  <si>
    <t>Apaxtla</t>
  </si>
  <si>
    <t>12-007</t>
  </si>
  <si>
    <t>Arcelia</t>
  </si>
  <si>
    <t>12-008</t>
  </si>
  <si>
    <t>Atenango del Río</t>
  </si>
  <si>
    <t>12-009</t>
  </si>
  <si>
    <t>Atlamajalcingo del Monte</t>
  </si>
  <si>
    <t>12-010</t>
  </si>
  <si>
    <t>Atlixtac</t>
  </si>
  <si>
    <t>12-011</t>
  </si>
  <si>
    <t>Atoyac de Álvarez</t>
  </si>
  <si>
    <t>12-012</t>
  </si>
  <si>
    <t>Ayutla de los Libres</t>
  </si>
  <si>
    <t>12-013</t>
  </si>
  <si>
    <t>Azoyú</t>
  </si>
  <si>
    <t>12-014</t>
  </si>
  <si>
    <t>Buenavista de Cuéllar</t>
  </si>
  <si>
    <t>12-015</t>
  </si>
  <si>
    <t>Chilapa de Álvarez</t>
  </si>
  <si>
    <t>12-016</t>
  </si>
  <si>
    <t>Chilpancingo de los Bravo</t>
  </si>
  <si>
    <t>12-017</t>
  </si>
  <si>
    <t>Coahuayutla de José María Izazaga</t>
  </si>
  <si>
    <t>12-018</t>
  </si>
  <si>
    <t>Cochoapa el Grande</t>
  </si>
  <si>
    <t>12-019</t>
  </si>
  <si>
    <t>Cocula</t>
  </si>
  <si>
    <t>12-020</t>
  </si>
  <si>
    <t>Copala</t>
  </si>
  <si>
    <t>12-021</t>
  </si>
  <si>
    <t>Copalillo</t>
  </si>
  <si>
    <t>12-022</t>
  </si>
  <si>
    <t>Copanatoyac</t>
  </si>
  <si>
    <t>12-023</t>
  </si>
  <si>
    <t>Coyuca de Benítez</t>
  </si>
  <si>
    <t>12-024</t>
  </si>
  <si>
    <t>Coyuca de Catalán</t>
  </si>
  <si>
    <t>12-025</t>
  </si>
  <si>
    <t>Cuajinicuilapa</t>
  </si>
  <si>
    <t>12-026</t>
  </si>
  <si>
    <t>Cualác</t>
  </si>
  <si>
    <t>12-027</t>
  </si>
  <si>
    <t>Cuautepec</t>
  </si>
  <si>
    <t>12-028</t>
  </si>
  <si>
    <t>Cuetzala del Progreso</t>
  </si>
  <si>
    <t>12-029</t>
  </si>
  <si>
    <t>Cutzamala de Pinzón</t>
  </si>
  <si>
    <t>12-030</t>
  </si>
  <si>
    <t>Eduardo Neri</t>
  </si>
  <si>
    <t>12-031</t>
  </si>
  <si>
    <t>Florencio Villarreal</t>
  </si>
  <si>
    <t>12-032</t>
  </si>
  <si>
    <t>General Canuto A. Neri</t>
  </si>
  <si>
    <t>12-033</t>
  </si>
  <si>
    <t>General Heliodoro Castillo</t>
  </si>
  <si>
    <t>12-034</t>
  </si>
  <si>
    <t>Huamuxtitlán</t>
  </si>
  <si>
    <t>12-035</t>
  </si>
  <si>
    <t>Huitzuco de los Figueroa</t>
  </si>
  <si>
    <t>12-036</t>
  </si>
  <si>
    <t>Iguala de la Independencia</t>
  </si>
  <si>
    <t>12-037</t>
  </si>
  <si>
    <t>Igualapa</t>
  </si>
  <si>
    <t>12-038</t>
  </si>
  <si>
    <t>Iliatenco</t>
  </si>
  <si>
    <t>12-039</t>
  </si>
  <si>
    <t>Ixcateopan de Cuauhtémoc</t>
  </si>
  <si>
    <t>12-040</t>
  </si>
  <si>
    <t>José Joaquín de Herrera</t>
  </si>
  <si>
    <t>12-041</t>
  </si>
  <si>
    <t>Juan R. Escudero</t>
  </si>
  <si>
    <t>12-042</t>
  </si>
  <si>
    <t>Juchitán</t>
  </si>
  <si>
    <t>12-043</t>
  </si>
  <si>
    <t>La Unión de Isidoro Montes de Oca</t>
  </si>
  <si>
    <t>12-044</t>
  </si>
  <si>
    <t>Leonardo Bravo</t>
  </si>
  <si>
    <t>12-045</t>
  </si>
  <si>
    <t>Malinaltepec</t>
  </si>
  <si>
    <t>12-046</t>
  </si>
  <si>
    <t>Marquelia</t>
  </si>
  <si>
    <t>12-047</t>
  </si>
  <si>
    <t>Mártir de Cuilapan</t>
  </si>
  <si>
    <t>12-048</t>
  </si>
  <si>
    <t>Metlatónoc</t>
  </si>
  <si>
    <t>12-049</t>
  </si>
  <si>
    <t>Mochitlán</t>
  </si>
  <si>
    <t>12-050</t>
  </si>
  <si>
    <t>Olinalá</t>
  </si>
  <si>
    <t>12-051</t>
  </si>
  <si>
    <t>Ometepec</t>
  </si>
  <si>
    <t>12-052</t>
  </si>
  <si>
    <t>Pedro Ascencio Alquisiras</t>
  </si>
  <si>
    <t>12-053</t>
  </si>
  <si>
    <t>Petatlán</t>
  </si>
  <si>
    <t>12-054</t>
  </si>
  <si>
    <t>Pilcaya</t>
  </si>
  <si>
    <t>12-055</t>
  </si>
  <si>
    <t>Pungarabato</t>
  </si>
  <si>
    <t>12-056</t>
  </si>
  <si>
    <t>Quechultenango</t>
  </si>
  <si>
    <t>12-057</t>
  </si>
  <si>
    <t>San Luis Acatlán</t>
  </si>
  <si>
    <t>12-058</t>
  </si>
  <si>
    <t>San Marcos</t>
  </si>
  <si>
    <t>12-059</t>
  </si>
  <si>
    <t>San Miguel Totolapan</t>
  </si>
  <si>
    <t>12-060</t>
  </si>
  <si>
    <t>Taxco de Alarcón</t>
  </si>
  <si>
    <t>12-061</t>
  </si>
  <si>
    <t>Tecoanapa</t>
  </si>
  <si>
    <t>12-062</t>
  </si>
  <si>
    <t>Técpan de Galeana</t>
  </si>
  <si>
    <t>12-063</t>
  </si>
  <si>
    <t>Teloloapan</t>
  </si>
  <si>
    <t>12-064</t>
  </si>
  <si>
    <t>Tepecoacuilco de Trujano</t>
  </si>
  <si>
    <t>12-065</t>
  </si>
  <si>
    <t>Tetipac</t>
  </si>
  <si>
    <t>12-066</t>
  </si>
  <si>
    <t>Tixtla de Guerrero</t>
  </si>
  <si>
    <t>12-067</t>
  </si>
  <si>
    <t>Tlacoachistlahuaca</t>
  </si>
  <si>
    <t>12-068</t>
  </si>
  <si>
    <t>Tlacoapa</t>
  </si>
  <si>
    <t>12-069</t>
  </si>
  <si>
    <t>Tlalchapa</t>
  </si>
  <si>
    <t>12-070</t>
  </si>
  <si>
    <t>Tlalixtaquilla de Maldonado</t>
  </si>
  <si>
    <t>12-071</t>
  </si>
  <si>
    <t>Tlapa de Comonfort</t>
  </si>
  <si>
    <t>12-072</t>
  </si>
  <si>
    <t>Tlapehuala</t>
  </si>
  <si>
    <t>12-073</t>
  </si>
  <si>
    <t>Xalpatláhuac</t>
  </si>
  <si>
    <t>12-074</t>
  </si>
  <si>
    <t>Xochihuehuetlán</t>
  </si>
  <si>
    <t>12-075</t>
  </si>
  <si>
    <t>Xochistlahuaca</t>
  </si>
  <si>
    <t>12-076</t>
  </si>
  <si>
    <t>Zapotitlán Tablas</t>
  </si>
  <si>
    <t>12-077</t>
  </si>
  <si>
    <t>Zihuatanejo de Azueta</t>
  </si>
  <si>
    <t>12-078</t>
  </si>
  <si>
    <t>Zirándaro</t>
  </si>
  <si>
    <t>12-079</t>
  </si>
  <si>
    <t>Zitlala</t>
  </si>
  <si>
    <t>12-080</t>
  </si>
  <si>
    <t>Acatlán</t>
  </si>
  <si>
    <t>13-001</t>
  </si>
  <si>
    <t>Acaxochitlán</t>
  </si>
  <si>
    <t>13-002</t>
  </si>
  <si>
    <t>Actopan</t>
  </si>
  <si>
    <t>13-003</t>
  </si>
  <si>
    <t>Agua Blanca de Iturbide</t>
  </si>
  <si>
    <t>13-004</t>
  </si>
  <si>
    <t>Ajacuba</t>
  </si>
  <si>
    <t>13-005</t>
  </si>
  <si>
    <t>Alfajayucan</t>
  </si>
  <si>
    <t>13-006</t>
  </si>
  <si>
    <t>Almoloya</t>
  </si>
  <si>
    <t>13-007</t>
  </si>
  <si>
    <t>Apan</t>
  </si>
  <si>
    <t>13-008</t>
  </si>
  <si>
    <t>Atitalaquia</t>
  </si>
  <si>
    <t>13-009</t>
  </si>
  <si>
    <t>Atlapexco</t>
  </si>
  <si>
    <t>13-010</t>
  </si>
  <si>
    <t>Atotonilco de Tula</t>
  </si>
  <si>
    <t>13-011</t>
  </si>
  <si>
    <t>Atotonilco el Grande</t>
  </si>
  <si>
    <t>13-012</t>
  </si>
  <si>
    <t>Calnali</t>
  </si>
  <si>
    <t>13-013</t>
  </si>
  <si>
    <t>Cardonal</t>
  </si>
  <si>
    <t>13-014</t>
  </si>
  <si>
    <t>Chapantongo</t>
  </si>
  <si>
    <t>13-015</t>
  </si>
  <si>
    <t>Chapulhuacán</t>
  </si>
  <si>
    <t>13-016</t>
  </si>
  <si>
    <t>Chilcuautla</t>
  </si>
  <si>
    <t>13-017</t>
  </si>
  <si>
    <t>Cuautepec de Hinojosa</t>
  </si>
  <si>
    <t>13-018</t>
  </si>
  <si>
    <t>El Arenal</t>
  </si>
  <si>
    <t>13-019</t>
  </si>
  <si>
    <t>Eloxochitlán</t>
  </si>
  <si>
    <t>13-020</t>
  </si>
  <si>
    <t>Emiliano Zapata</t>
  </si>
  <si>
    <t>13-021</t>
  </si>
  <si>
    <t>Epazoyucan</t>
  </si>
  <si>
    <t>13-022</t>
  </si>
  <si>
    <t>Huasca de Ocampo</t>
  </si>
  <si>
    <t>13-023</t>
  </si>
  <si>
    <t>Huautla</t>
  </si>
  <si>
    <t>13-024</t>
  </si>
  <si>
    <t>Huazalingo</t>
  </si>
  <si>
    <t>13-025</t>
  </si>
  <si>
    <t>Huehuetla</t>
  </si>
  <si>
    <t>13-026</t>
  </si>
  <si>
    <t>Huejutla de Reyes</t>
  </si>
  <si>
    <t>13-027</t>
  </si>
  <si>
    <t>Huichapan</t>
  </si>
  <si>
    <t>13-028</t>
  </si>
  <si>
    <t>Ixmiquilpan</t>
  </si>
  <si>
    <t>13-029</t>
  </si>
  <si>
    <t>Jacala de Ledezma</t>
  </si>
  <si>
    <t>13-030</t>
  </si>
  <si>
    <t>Jaltocán</t>
  </si>
  <si>
    <t>13-031</t>
  </si>
  <si>
    <t>Juárez Hidalgo</t>
  </si>
  <si>
    <t>13-032</t>
  </si>
  <si>
    <t>La Misión</t>
  </si>
  <si>
    <t>13-033</t>
  </si>
  <si>
    <t>Lolotla</t>
  </si>
  <si>
    <t>13-034</t>
  </si>
  <si>
    <t>Metepec</t>
  </si>
  <si>
    <t>13-035</t>
  </si>
  <si>
    <t>Metztitlán</t>
  </si>
  <si>
    <t>13-036</t>
  </si>
  <si>
    <t>Mineral de la Reforma</t>
  </si>
  <si>
    <t>13-037</t>
  </si>
  <si>
    <t>Mineral del Chico</t>
  </si>
  <si>
    <t>13-038</t>
  </si>
  <si>
    <t>Mineral del Monte</t>
  </si>
  <si>
    <t>13-039</t>
  </si>
  <si>
    <t>Mixquiahuala de Juárez</t>
  </si>
  <si>
    <t>13-040</t>
  </si>
  <si>
    <t>Molango de Escamilla</t>
  </si>
  <si>
    <t>13-041</t>
  </si>
  <si>
    <t>Nicolás Flores</t>
  </si>
  <si>
    <t>13-042</t>
  </si>
  <si>
    <t>Nopala de Villagrán</t>
  </si>
  <si>
    <t>13-043</t>
  </si>
  <si>
    <t>Omitlán de Juárez</t>
  </si>
  <si>
    <t>13-044</t>
  </si>
  <si>
    <t>Pachuca de Soto</t>
  </si>
  <si>
    <t>13-045</t>
  </si>
  <si>
    <t>Pacula</t>
  </si>
  <si>
    <t>13-046</t>
  </si>
  <si>
    <t>Pisaflores</t>
  </si>
  <si>
    <t>13-047</t>
  </si>
  <si>
    <t>Progreso de Obregón</t>
  </si>
  <si>
    <t>13-048</t>
  </si>
  <si>
    <t>San Agustín Metzquititlán</t>
  </si>
  <si>
    <t>13-049</t>
  </si>
  <si>
    <t>San Agustín Tlaxiaca</t>
  </si>
  <si>
    <t>13-050</t>
  </si>
  <si>
    <t>San Bartolo Tutotepec</t>
  </si>
  <si>
    <t>13-051</t>
  </si>
  <si>
    <t>San Felipe Orizatlán</t>
  </si>
  <si>
    <t>13-052</t>
  </si>
  <si>
    <t>13-053</t>
  </si>
  <si>
    <t>Santiago de Anaya</t>
  </si>
  <si>
    <t>13-054</t>
  </si>
  <si>
    <t>Santiago Tulantepec de Lugo Guerrero</t>
  </si>
  <si>
    <t>13-055</t>
  </si>
  <si>
    <t>Singuilucan</t>
  </si>
  <si>
    <t>13-056</t>
  </si>
  <si>
    <t>Tasquillo</t>
  </si>
  <si>
    <t>13-057</t>
  </si>
  <si>
    <t>Tecozautla</t>
  </si>
  <si>
    <t>13-058</t>
  </si>
  <si>
    <t>Tenango de Doria</t>
  </si>
  <si>
    <t>13-059</t>
  </si>
  <si>
    <t>Tepeapulco</t>
  </si>
  <si>
    <t>13-060</t>
  </si>
  <si>
    <t>Tepehuacán de Guerrero</t>
  </si>
  <si>
    <t>13-061</t>
  </si>
  <si>
    <t>Tepeji del Río de Ocampo</t>
  </si>
  <si>
    <t>13-062</t>
  </si>
  <si>
    <t>Tepetitlán</t>
  </si>
  <si>
    <t>13-063</t>
  </si>
  <si>
    <t>Tetepango</t>
  </si>
  <si>
    <t>13-064</t>
  </si>
  <si>
    <t>Tezontepec de Aldama</t>
  </si>
  <si>
    <t>13-065</t>
  </si>
  <si>
    <t>Tianguistengo</t>
  </si>
  <si>
    <t>13-066</t>
  </si>
  <si>
    <t>Tizayuca</t>
  </si>
  <si>
    <t>13-067</t>
  </si>
  <si>
    <t>Tlahuelilpan</t>
  </si>
  <si>
    <t>13-068</t>
  </si>
  <si>
    <t>Tlahuiltepa</t>
  </si>
  <si>
    <t>13-069</t>
  </si>
  <si>
    <t>Tlanalapa</t>
  </si>
  <si>
    <t>13-070</t>
  </si>
  <si>
    <t>Tlanchinol</t>
  </si>
  <si>
    <t>13-071</t>
  </si>
  <si>
    <t>Tlaxcoapan</t>
  </si>
  <si>
    <t>13-072</t>
  </si>
  <si>
    <t>Tolcayuca</t>
  </si>
  <si>
    <t>13-073</t>
  </si>
  <si>
    <t>Tula de Allende</t>
  </si>
  <si>
    <t>13-074</t>
  </si>
  <si>
    <t>Tulancingo de Bravo</t>
  </si>
  <si>
    <t>13-075</t>
  </si>
  <si>
    <t>Villa de Tezontepec</t>
  </si>
  <si>
    <t>13-076</t>
  </si>
  <si>
    <t>Xochiatipan</t>
  </si>
  <si>
    <t>13-077</t>
  </si>
  <si>
    <t>Xochicoatlán</t>
  </si>
  <si>
    <t>13-078</t>
  </si>
  <si>
    <t>Yahualica</t>
  </si>
  <si>
    <t>13-079</t>
  </si>
  <si>
    <t>Zacualtipán de Ángeles</t>
  </si>
  <si>
    <t>13-080</t>
  </si>
  <si>
    <t>Zapotlán de Juárez</t>
  </si>
  <si>
    <t>13-081</t>
  </si>
  <si>
    <t>Zempoala</t>
  </si>
  <si>
    <t>13-082</t>
  </si>
  <si>
    <t>Zimapán</t>
  </si>
  <si>
    <t>13-083</t>
  </si>
  <si>
    <t>Acatic</t>
  </si>
  <si>
    <t>14-001</t>
  </si>
  <si>
    <t>Acatlán de Juárez</t>
  </si>
  <si>
    <t>14-002</t>
  </si>
  <si>
    <t>Ahualulco de Mercado</t>
  </si>
  <si>
    <t>14-003</t>
  </si>
  <si>
    <t>Amacueca</t>
  </si>
  <si>
    <t>14-004</t>
  </si>
  <si>
    <t>Amatitán</t>
  </si>
  <si>
    <t>14-005</t>
  </si>
  <si>
    <t>Ameca</t>
  </si>
  <si>
    <t>14-006</t>
  </si>
  <si>
    <t>Arandas</t>
  </si>
  <si>
    <t>14-007</t>
  </si>
  <si>
    <t>Atemajac de Brizuela</t>
  </si>
  <si>
    <t>14-008</t>
  </si>
  <si>
    <t>Atengo</t>
  </si>
  <si>
    <t>14-009</t>
  </si>
  <si>
    <t>Atenguillo</t>
  </si>
  <si>
    <t>14-010</t>
  </si>
  <si>
    <t>Clave de la partida de cada uno de los conceptos</t>
  </si>
  <si>
    <t>Denominación de la partida por concepto</t>
  </si>
  <si>
    <t>Importe ejercido erogado por concepto de viáticos</t>
  </si>
  <si>
    <t>Atotonilco el Alto</t>
  </si>
  <si>
    <t>14-011</t>
  </si>
  <si>
    <t>Atoyac</t>
  </si>
  <si>
    <t>14-012</t>
  </si>
  <si>
    <t>Autlán de Navarro</t>
  </si>
  <si>
    <t>14-013</t>
  </si>
  <si>
    <t>Ayotlán</t>
  </si>
  <si>
    <t>14-014</t>
  </si>
  <si>
    <t>Ayutla</t>
  </si>
  <si>
    <t>14-015</t>
  </si>
  <si>
    <t>Bolaños</t>
  </si>
  <si>
    <t>14-016</t>
  </si>
  <si>
    <t>Cabo Corrientes</t>
  </si>
  <si>
    <t>14-017</t>
  </si>
  <si>
    <t>Cañadas de Obregón</t>
  </si>
  <si>
    <t>14-018</t>
  </si>
  <si>
    <t>Casimiro Castillo</t>
  </si>
  <si>
    <t>14-019</t>
  </si>
  <si>
    <t>Hipervínculo a las facturas o comprobantes</t>
  </si>
  <si>
    <t>Chapala</t>
  </si>
  <si>
    <t>14-020</t>
  </si>
  <si>
    <t>Chimaltitán</t>
  </si>
  <si>
    <t>14-021</t>
  </si>
  <si>
    <t>Chiquilistlán</t>
  </si>
  <si>
    <t>14-022</t>
  </si>
  <si>
    <t>Cihuatlán</t>
  </si>
  <si>
    <t>14-023</t>
  </si>
  <si>
    <t>Colotlán</t>
  </si>
  <si>
    <t>14-024</t>
  </si>
  <si>
    <t>Concepción de Buenos Aires</t>
  </si>
  <si>
    <t>14-025</t>
  </si>
  <si>
    <t>Cuautitlán de García Barragán</t>
  </si>
  <si>
    <t>14-026</t>
  </si>
  <si>
    <t>Cuautla</t>
  </si>
  <si>
    <t>14-027</t>
  </si>
  <si>
    <t>Cuquío</t>
  </si>
  <si>
    <t>14-028</t>
  </si>
  <si>
    <t>Degollado</t>
  </si>
  <si>
    <t>14-029</t>
  </si>
  <si>
    <t>Hipervínculo a normatividad reguladora de gastos</t>
  </si>
  <si>
    <t>Ejutla</t>
  </si>
  <si>
    <t>14-030</t>
  </si>
  <si>
    <t>El Grullo</t>
  </si>
  <si>
    <t>14-031</t>
  </si>
  <si>
    <t>El Limón</t>
  </si>
  <si>
    <t>14-032</t>
  </si>
  <si>
    <t>El Salto</t>
  </si>
  <si>
    <t>14-033</t>
  </si>
  <si>
    <t>Encarnación de Díaz</t>
  </si>
  <si>
    <t>14-034</t>
  </si>
  <si>
    <t>Etzatlán</t>
  </si>
  <si>
    <t>14-035</t>
  </si>
  <si>
    <t>Guachinango</t>
  </si>
  <si>
    <t>14-036</t>
  </si>
  <si>
    <t>14-037</t>
  </si>
  <si>
    <t>Hostotipaquillo</t>
  </si>
  <si>
    <t>14-038</t>
  </si>
  <si>
    <t>Huejúcar</t>
  </si>
  <si>
    <t>14-039</t>
  </si>
  <si>
    <t>Huejuquilla el Alto</t>
  </si>
  <si>
    <t>14-040</t>
  </si>
  <si>
    <t>Ixtlahuacán de los Membrillos</t>
  </si>
  <si>
    <t>14-041</t>
  </si>
  <si>
    <t>Ixtlahuacán del Río</t>
  </si>
  <si>
    <t>14-042</t>
  </si>
  <si>
    <t>Jalostotitlán</t>
  </si>
  <si>
    <t>14-043</t>
  </si>
  <si>
    <t>Jamay</t>
  </si>
  <si>
    <t>14-044</t>
  </si>
  <si>
    <t>Jilotlán de los Dolores</t>
  </si>
  <si>
    <t>14-045</t>
  </si>
  <si>
    <t>Jocotepec</t>
  </si>
  <si>
    <t>14-046</t>
  </si>
  <si>
    <t>Juanacatlán</t>
  </si>
  <si>
    <t>14-047</t>
  </si>
  <si>
    <t>Juchitlán</t>
  </si>
  <si>
    <t>14-048</t>
  </si>
  <si>
    <t>La Barca</t>
  </si>
  <si>
    <t>14-049</t>
  </si>
  <si>
    <t>La Huerta</t>
  </si>
  <si>
    <t>14-050</t>
  </si>
  <si>
    <t>La Manzanilla de la Paz</t>
  </si>
  <si>
    <t>14-051</t>
  </si>
  <si>
    <t>Lagos de Moreno</t>
  </si>
  <si>
    <t>14-052</t>
  </si>
  <si>
    <t>Magdalena</t>
  </si>
  <si>
    <t>14-053</t>
  </si>
  <si>
    <t>Mascota</t>
  </si>
  <si>
    <t>14-054</t>
  </si>
  <si>
    <t>Mazamitla</t>
  </si>
  <si>
    <t>14-055</t>
  </si>
  <si>
    <t>Mexticacán</t>
  </si>
  <si>
    <t>14-056</t>
  </si>
  <si>
    <t>Mezquitic</t>
  </si>
  <si>
    <t>14-057</t>
  </si>
  <si>
    <t>Mixtlán</t>
  </si>
  <si>
    <t>14-058</t>
  </si>
  <si>
    <t>Ocotlán</t>
  </si>
  <si>
    <t>14-059</t>
  </si>
  <si>
    <t>Ojuelos de Jalisco</t>
  </si>
  <si>
    <t>14-060</t>
  </si>
  <si>
    <t>Pihuamo</t>
  </si>
  <si>
    <t>14-061</t>
  </si>
  <si>
    <t>Poncitlán</t>
  </si>
  <si>
    <t>14-062</t>
  </si>
  <si>
    <t>Puerto Vallarta</t>
  </si>
  <si>
    <t>14-063</t>
  </si>
  <si>
    <t>Quitupan</t>
  </si>
  <si>
    <t>14-064</t>
  </si>
  <si>
    <t>San Cristóbal de la Barranca</t>
  </si>
  <si>
    <t>14-065</t>
  </si>
  <si>
    <t>San Diego de Alejandría</t>
  </si>
  <si>
    <t>14-066</t>
  </si>
  <si>
    <t>San Gabriel</t>
  </si>
  <si>
    <t>14-067</t>
  </si>
  <si>
    <t>San Ignacio Cerro Gordo</t>
  </si>
  <si>
    <t>14-068</t>
  </si>
  <si>
    <t>San Juan de los Lagos</t>
  </si>
  <si>
    <t>14-069</t>
  </si>
  <si>
    <t>San Juanito de Escobedo</t>
  </si>
  <si>
    <t>14-070</t>
  </si>
  <si>
    <t>San Julián</t>
  </si>
  <si>
    <t>14-071</t>
  </si>
  <si>
    <t>San Martín de Bolaños</t>
  </si>
  <si>
    <t>14-072</t>
  </si>
  <si>
    <t>San Martín Hidalgo</t>
  </si>
  <si>
    <t>14-073</t>
  </si>
  <si>
    <t>San Miguel el Alto</t>
  </si>
  <si>
    <t>14-074</t>
  </si>
  <si>
    <t>San Pedro Tlaquepaque</t>
  </si>
  <si>
    <t>14-075</t>
  </si>
  <si>
    <t>San Sebastián del Oeste</t>
  </si>
  <si>
    <t>14-076</t>
  </si>
  <si>
    <t>Santa María de los Ángeles</t>
  </si>
  <si>
    <t>14-077</t>
  </si>
  <si>
    <t>Santa María del Oro</t>
  </si>
  <si>
    <t>14-078</t>
  </si>
  <si>
    <t>Sayula</t>
  </si>
  <si>
    <t>14-079</t>
  </si>
  <si>
    <t>Tala</t>
  </si>
  <si>
    <t>14-080</t>
  </si>
  <si>
    <t>Talpa de Allende</t>
  </si>
  <si>
    <t>14-081</t>
  </si>
  <si>
    <t>Tamazula de Gordiano</t>
  </si>
  <si>
    <t>14-082</t>
  </si>
  <si>
    <t>Tapalpa</t>
  </si>
  <si>
    <t>14-083</t>
  </si>
  <si>
    <t>Tecalitlán</t>
  </si>
  <si>
    <t>14-084</t>
  </si>
  <si>
    <t>Techaluta de Montenegro</t>
  </si>
  <si>
    <t>14-085</t>
  </si>
  <si>
    <t>Tecolotlán</t>
  </si>
  <si>
    <t>14-086</t>
  </si>
  <si>
    <t>Tenamaxtlán</t>
  </si>
  <si>
    <t>14-087</t>
  </si>
  <si>
    <t>Teocaltiche</t>
  </si>
  <si>
    <t>14-088</t>
  </si>
  <si>
    <t>Teocuitatlán de Corona</t>
  </si>
  <si>
    <t>14-089</t>
  </si>
  <si>
    <t>Tepatitlán de Morelos</t>
  </si>
  <si>
    <t>14-090</t>
  </si>
  <si>
    <t>Tequila</t>
  </si>
  <si>
    <t>14-091</t>
  </si>
  <si>
    <t>Teuchitlán</t>
  </si>
  <si>
    <t>14-092</t>
  </si>
  <si>
    <t>Tizapán el Alto</t>
  </si>
  <si>
    <t>14-093</t>
  </si>
  <si>
    <t>Tlajomulco de Zúñiga</t>
  </si>
  <si>
    <t>14-094</t>
  </si>
  <si>
    <t>Tolimán</t>
  </si>
  <si>
    <t>14-095</t>
  </si>
  <si>
    <t>Tomatlán</t>
  </si>
  <si>
    <t>14-096</t>
  </si>
  <si>
    <t>Tonaya</t>
  </si>
  <si>
    <t>14-097</t>
  </si>
  <si>
    <t>Tonila</t>
  </si>
  <si>
    <t>14-098</t>
  </si>
  <si>
    <t>Totatiche</t>
  </si>
  <si>
    <t>14-099</t>
  </si>
  <si>
    <t>Tototlán</t>
  </si>
  <si>
    <t>14-100</t>
  </si>
  <si>
    <t>Tuxcacuesco</t>
  </si>
  <si>
    <t>14-101</t>
  </si>
  <si>
    <t>Tuxcueca</t>
  </si>
  <si>
    <t>14-102</t>
  </si>
  <si>
    <t>Tuxpan</t>
  </si>
  <si>
    <t>14-103</t>
  </si>
  <si>
    <t>Unión de San Antonio</t>
  </si>
  <si>
    <t>14-104</t>
  </si>
  <si>
    <t>Unión de Tula</t>
  </si>
  <si>
    <t>14-105</t>
  </si>
  <si>
    <t>Valle de Guadalupe</t>
  </si>
  <si>
    <t>14-106</t>
  </si>
  <si>
    <t>Valle de Juárez</t>
  </si>
  <si>
    <t>14-107</t>
  </si>
  <si>
    <t>Villa Corona</t>
  </si>
  <si>
    <t>14-108</t>
  </si>
  <si>
    <t>Villa Guerrero</t>
  </si>
  <si>
    <t>14-109</t>
  </si>
  <si>
    <t>Villa Hidalgo</t>
  </si>
  <si>
    <t>14-110</t>
  </si>
  <si>
    <t>Villa Purificación</t>
  </si>
  <si>
    <t>14-111</t>
  </si>
  <si>
    <t>Yahualica de González Gallo</t>
  </si>
  <si>
    <t>14-112</t>
  </si>
  <si>
    <t>Zacoalco de Torres</t>
  </si>
  <si>
    <t>14-113</t>
  </si>
  <si>
    <t>Zapopan</t>
  </si>
  <si>
    <t>14-114</t>
  </si>
  <si>
    <t>Zapotiltic</t>
  </si>
  <si>
    <t>14-115</t>
  </si>
  <si>
    <t>Zapotitlán de Vadillo</t>
  </si>
  <si>
    <t>14-116</t>
  </si>
  <si>
    <t>Zapotlán del Rey</t>
  </si>
  <si>
    <t>14-117</t>
  </si>
  <si>
    <t>Zapotlán el Grande</t>
  </si>
  <si>
    <t>14-118</t>
  </si>
  <si>
    <t>Zapotlanejo</t>
  </si>
  <si>
    <t>14-119</t>
  </si>
  <si>
    <t>Acambay de Ruíz Castañeda</t>
  </si>
  <si>
    <t>15-001</t>
  </si>
  <si>
    <t>Acolman</t>
  </si>
  <si>
    <t>15-002</t>
  </si>
  <si>
    <t>Aculco</t>
  </si>
  <si>
    <t>15-003</t>
  </si>
  <si>
    <t>Almoloya de Alquisiras</t>
  </si>
  <si>
    <t>15-004</t>
  </si>
  <si>
    <t>Almoloya de Juárez</t>
  </si>
  <si>
    <t>15-005</t>
  </si>
  <si>
    <t>Almoloya del Río</t>
  </si>
  <si>
    <t>15-006</t>
  </si>
  <si>
    <t>Amanalco</t>
  </si>
  <si>
    <t>15-007</t>
  </si>
  <si>
    <t>Amatepec</t>
  </si>
  <si>
    <t>15-008</t>
  </si>
  <si>
    <t>Amecameca</t>
  </si>
  <si>
    <t>15-009</t>
  </si>
  <si>
    <t>Apaxco</t>
  </si>
  <si>
    <t>15-010</t>
  </si>
  <si>
    <t>Atenco</t>
  </si>
  <si>
    <t>15-011</t>
  </si>
  <si>
    <t>Atizapán</t>
  </si>
  <si>
    <t>15-012</t>
  </si>
  <si>
    <t>Atizapán de Zaragoza</t>
  </si>
  <si>
    <t>15-013</t>
  </si>
  <si>
    <t>Atlacomulco</t>
  </si>
  <si>
    <t>15-014</t>
  </si>
  <si>
    <t>Atlautla</t>
  </si>
  <si>
    <t>15-015</t>
  </si>
  <si>
    <t>Axapusco</t>
  </si>
  <si>
    <t>15-016</t>
  </si>
  <si>
    <t>Ayapango</t>
  </si>
  <si>
    <t>15-017</t>
  </si>
  <si>
    <t>Calimaya</t>
  </si>
  <si>
    <t>15-018</t>
  </si>
  <si>
    <t>Capulhuac</t>
  </si>
  <si>
    <t>15-019</t>
  </si>
  <si>
    <t>Chalco</t>
  </si>
  <si>
    <t>15-020</t>
  </si>
  <si>
    <t>Chapa de Mota</t>
  </si>
  <si>
    <t>15-021</t>
  </si>
  <si>
    <t>Chapultepec</t>
  </si>
  <si>
    <t>15-022</t>
  </si>
  <si>
    <t>Chiautla</t>
  </si>
  <si>
    <t>15-023</t>
  </si>
  <si>
    <t>Chicoloapan</t>
  </si>
  <si>
    <t>15-024</t>
  </si>
  <si>
    <t>Chiconcuac</t>
  </si>
  <si>
    <t>15-025</t>
  </si>
  <si>
    <t>Chimalhuacán</t>
  </si>
  <si>
    <t>15-026</t>
  </si>
  <si>
    <t>Coacalco de Berriozábal</t>
  </si>
  <si>
    <t>15-027</t>
  </si>
  <si>
    <t>Coatepec Harinas</t>
  </si>
  <si>
    <t>15-028</t>
  </si>
  <si>
    <t>Cocotitlán</t>
  </si>
  <si>
    <t>15-029</t>
  </si>
  <si>
    <t>Coyotepec</t>
  </si>
  <si>
    <t>15-030</t>
  </si>
  <si>
    <t>Cuautitlán</t>
  </si>
  <si>
    <t>15-031</t>
  </si>
  <si>
    <t>Cuautitlán Izcalli</t>
  </si>
  <si>
    <t>15-032</t>
  </si>
  <si>
    <t>Donato Guerra</t>
  </si>
  <si>
    <t>15-033</t>
  </si>
  <si>
    <t>Ecatepec de Morelos</t>
  </si>
  <si>
    <t>15-034</t>
  </si>
  <si>
    <t>Ecatzingo</t>
  </si>
  <si>
    <t>15-035</t>
  </si>
  <si>
    <t>Huehuetoca</t>
  </si>
  <si>
    <t>15-036</t>
  </si>
  <si>
    <t>Hueypoxtla</t>
  </si>
  <si>
    <t>15-037</t>
  </si>
  <si>
    <t>Huixquilucan</t>
  </si>
  <si>
    <t>15-038</t>
  </si>
  <si>
    <t>Isidro Fabela</t>
  </si>
  <si>
    <t>15-039</t>
  </si>
  <si>
    <t>Ixtapaluca</t>
  </si>
  <si>
    <t>15-040</t>
  </si>
  <si>
    <t>Ixtapan de la Sal</t>
  </si>
  <si>
    <t>15-041</t>
  </si>
  <si>
    <t>Ixtapan del Oro</t>
  </si>
  <si>
    <t>15-042</t>
  </si>
  <si>
    <t>Ixtlahuaca</t>
  </si>
  <si>
    <t>15-043</t>
  </si>
  <si>
    <t>Jaltenco</t>
  </si>
  <si>
    <t>15-044</t>
  </si>
  <si>
    <t>Jilotepec</t>
  </si>
  <si>
    <t>15-045</t>
  </si>
  <si>
    <t>Jilotzingo</t>
  </si>
  <si>
    <t>15-046</t>
  </si>
  <si>
    <t>Jiquipilco</t>
  </si>
  <si>
    <t>15-047</t>
  </si>
  <si>
    <t>Jocotitlán</t>
  </si>
  <si>
    <t>15-048</t>
  </si>
  <si>
    <t>Joquicingo</t>
  </si>
  <si>
    <t>15-049</t>
  </si>
  <si>
    <t>Juchitepec</t>
  </si>
  <si>
    <t>15-050</t>
  </si>
  <si>
    <t>Lerma</t>
  </si>
  <si>
    <t>15-051</t>
  </si>
  <si>
    <t>Luvianos</t>
  </si>
  <si>
    <t>15-052</t>
  </si>
  <si>
    <t>Malinalco</t>
  </si>
  <si>
    <t>15-053</t>
  </si>
  <si>
    <t>Melchor Ocampo</t>
  </si>
  <si>
    <t>15-054</t>
  </si>
  <si>
    <t>Mexicaltzingo</t>
  </si>
  <si>
    <t>15-055</t>
  </si>
  <si>
    <t>Naucalpan de Juárez</t>
  </si>
  <si>
    <t>15-056</t>
  </si>
  <si>
    <t>Nextlalpan</t>
  </si>
  <si>
    <t>15-057</t>
  </si>
  <si>
    <t>Nezahualcóyotl</t>
  </si>
  <si>
    <t>15-058</t>
  </si>
  <si>
    <t>Nicolás Romero</t>
  </si>
  <si>
    <t>15-059</t>
  </si>
  <si>
    <t>Nopaltepec</t>
  </si>
  <si>
    <t>15-060</t>
  </si>
  <si>
    <t>Ocoyoacac</t>
  </si>
  <si>
    <t>15-061</t>
  </si>
  <si>
    <t>Ocuilan</t>
  </si>
  <si>
    <t>15-062</t>
  </si>
  <si>
    <t>Otumba</t>
  </si>
  <si>
    <t>15-063</t>
  </si>
  <si>
    <t>Otzoloapan</t>
  </si>
  <si>
    <t>15-064</t>
  </si>
  <si>
    <t>Otzolotepec</t>
  </si>
  <si>
    <t>15-065</t>
  </si>
  <si>
    <t>Ozumba</t>
  </si>
  <si>
    <t>15-066</t>
  </si>
  <si>
    <t>Papalotla</t>
  </si>
  <si>
    <t>15-067</t>
  </si>
  <si>
    <t>Polotitlán</t>
  </si>
  <si>
    <t>15-068</t>
  </si>
  <si>
    <t>San Antonio la Isla</t>
  </si>
  <si>
    <t>15-069</t>
  </si>
  <si>
    <t>San Felipe del Progreso</t>
  </si>
  <si>
    <t>15-070</t>
  </si>
  <si>
    <t>San José del Rincón</t>
  </si>
  <si>
    <t>15-071</t>
  </si>
  <si>
    <t>San Martín de las Pirámides</t>
  </si>
  <si>
    <t>15-072</t>
  </si>
  <si>
    <t>San Mateo Atenco</t>
  </si>
  <si>
    <t>15-073</t>
  </si>
  <si>
    <t>San Simón de Guerrero</t>
  </si>
  <si>
    <t>15-074</t>
  </si>
  <si>
    <t>Santo Tomás</t>
  </si>
  <si>
    <t>15-075</t>
  </si>
  <si>
    <t>Soyaniquilpan de Juárez</t>
  </si>
  <si>
    <t>15-076</t>
  </si>
  <si>
    <t>Sultepec</t>
  </si>
  <si>
    <t>15-077</t>
  </si>
  <si>
    <t>Tecámac</t>
  </si>
  <si>
    <t>15-078</t>
  </si>
  <si>
    <t>Tejupilco</t>
  </si>
  <si>
    <t>15-079</t>
  </si>
  <si>
    <t>Temamatla</t>
  </si>
  <si>
    <t>15-080</t>
  </si>
  <si>
    <t>Temascalapa</t>
  </si>
  <si>
    <t>15-081</t>
  </si>
  <si>
    <t>Temascalcingo</t>
  </si>
  <si>
    <t>15-082</t>
  </si>
  <si>
    <t>Temascaltepec</t>
  </si>
  <si>
    <t>15-083</t>
  </si>
  <si>
    <t>Temoaya</t>
  </si>
  <si>
    <t>15-084</t>
  </si>
  <si>
    <t>Tenancingo</t>
  </si>
  <si>
    <t>15-085</t>
  </si>
  <si>
    <t>Tenango del Aire</t>
  </si>
  <si>
    <t>15-086</t>
  </si>
  <si>
    <t>Tenango del Valle</t>
  </si>
  <si>
    <t>15-087</t>
  </si>
  <si>
    <t>Teoloyucan</t>
  </si>
  <si>
    <t>15-088</t>
  </si>
  <si>
    <t>Teotihuacán</t>
  </si>
  <si>
    <t>15-089</t>
  </si>
  <si>
    <t>Tepetlaoxtoc</t>
  </si>
  <si>
    <t>15-090</t>
  </si>
  <si>
    <t>Tepetlixpa</t>
  </si>
  <si>
    <t>15-091</t>
  </si>
  <si>
    <t>Tepotzotlán</t>
  </si>
  <si>
    <t>15-092</t>
  </si>
  <si>
    <t>Tequixquiac</t>
  </si>
  <si>
    <t>15-093</t>
  </si>
  <si>
    <t>Texcaltitlán</t>
  </si>
  <si>
    <t>15-094</t>
  </si>
  <si>
    <t>Texcalyacac</t>
  </si>
  <si>
    <t>15-095</t>
  </si>
  <si>
    <t>Texcoco</t>
  </si>
  <si>
    <t>15-096</t>
  </si>
  <si>
    <t>Tezoyuca</t>
  </si>
  <si>
    <t>15-097</t>
  </si>
  <si>
    <t>Tianguistenco</t>
  </si>
  <si>
    <t>15-098</t>
  </si>
  <si>
    <t>Timilpan</t>
  </si>
  <si>
    <t>15-099</t>
  </si>
  <si>
    <t>Tlalmanalco</t>
  </si>
  <si>
    <t>15-100</t>
  </si>
  <si>
    <t>Tlalnepantla de Baz</t>
  </si>
  <si>
    <t>15-101</t>
  </si>
  <si>
    <t>Tlatlaya</t>
  </si>
  <si>
    <t>15-102</t>
  </si>
  <si>
    <t>Toluca</t>
  </si>
  <si>
    <t>15-103</t>
  </si>
  <si>
    <t>Tonanitla</t>
  </si>
  <si>
    <t>15-104</t>
  </si>
  <si>
    <t>Tonatico</t>
  </si>
  <si>
    <t>15-105</t>
  </si>
  <si>
    <t>Tultepec</t>
  </si>
  <si>
    <t>15-106</t>
  </si>
  <si>
    <t>Tultitlán</t>
  </si>
  <si>
    <t>15-107</t>
  </si>
  <si>
    <t>Valle de Bravo</t>
  </si>
  <si>
    <t>15-108</t>
  </si>
  <si>
    <t>Valle de Chalco Solidaridad</t>
  </si>
  <si>
    <t>15-109</t>
  </si>
  <si>
    <t>Villa de Allende</t>
  </si>
  <si>
    <t>15-110</t>
  </si>
  <si>
    <t>Villa del Carbón</t>
  </si>
  <si>
    <t>15-111</t>
  </si>
  <si>
    <t>Villa Victoria</t>
  </si>
  <si>
    <t>15-112</t>
  </si>
  <si>
    <t>Xalatlaco</t>
  </si>
  <si>
    <t>15-113</t>
  </si>
  <si>
    <t>Xonacatlán</t>
  </si>
  <si>
    <t>15-114</t>
  </si>
  <si>
    <t>Zacazonapan</t>
  </si>
  <si>
    <t>15-115</t>
  </si>
  <si>
    <t>Zacualpan</t>
  </si>
  <si>
    <t>15-116</t>
  </si>
  <si>
    <t>Zinacantepec</t>
  </si>
  <si>
    <t>15-117</t>
  </si>
  <si>
    <t>Zumpahuacán</t>
  </si>
  <si>
    <t>15-118</t>
  </si>
  <si>
    <t>Zumpango</t>
  </si>
  <si>
    <t>15-119</t>
  </si>
  <si>
    <t>Acuitzio</t>
  </si>
  <si>
    <t>16-001</t>
  </si>
  <si>
    <t>Aguililla</t>
  </si>
  <si>
    <t>16-002</t>
  </si>
  <si>
    <t>Angamacutiro</t>
  </si>
  <si>
    <t>16-003</t>
  </si>
  <si>
    <t>Angangueo</t>
  </si>
  <si>
    <t>16-004</t>
  </si>
  <si>
    <t>Apatzingán</t>
  </si>
  <si>
    <t>16-005</t>
  </si>
  <si>
    <t>Aporo</t>
  </si>
  <si>
    <t>16-006</t>
  </si>
  <si>
    <t>Aquila</t>
  </si>
  <si>
    <t>16-007</t>
  </si>
  <si>
    <t>Ario</t>
  </si>
  <si>
    <t>16-008</t>
  </si>
  <si>
    <t>Briseñas</t>
  </si>
  <si>
    <t>16-009</t>
  </si>
  <si>
    <t>Buenavista</t>
  </si>
  <si>
    <t>16-010</t>
  </si>
  <si>
    <t>Carácuaro</t>
  </si>
  <si>
    <t>16-011</t>
  </si>
  <si>
    <t>Charapan</t>
  </si>
  <si>
    <t>16-012</t>
  </si>
  <si>
    <t>Charo</t>
  </si>
  <si>
    <t>16-013</t>
  </si>
  <si>
    <t>Chavinda</t>
  </si>
  <si>
    <t>16-014</t>
  </si>
  <si>
    <t>Cherán</t>
  </si>
  <si>
    <t>16-015</t>
  </si>
  <si>
    <t>Chilchota</t>
  </si>
  <si>
    <t>16-016</t>
  </si>
  <si>
    <t>Chinicuila</t>
  </si>
  <si>
    <t>16-017</t>
  </si>
  <si>
    <t>Chucándiro</t>
  </si>
  <si>
    <t>16-018</t>
  </si>
  <si>
    <t>Churintzio</t>
  </si>
  <si>
    <t>16-019</t>
  </si>
  <si>
    <t>Churumuco</t>
  </si>
  <si>
    <t>16-020</t>
  </si>
  <si>
    <t>Coahuayana</t>
  </si>
  <si>
    <t>16-021</t>
  </si>
  <si>
    <t>Coalcomán de Vázquez Pallares</t>
  </si>
  <si>
    <t>16-022</t>
  </si>
  <si>
    <t>Coeneo</t>
  </si>
  <si>
    <t>16-023</t>
  </si>
  <si>
    <t>Cojumatlán de Régules</t>
  </si>
  <si>
    <t>16-024</t>
  </si>
  <si>
    <t>Contepec</t>
  </si>
  <si>
    <t>16-025</t>
  </si>
  <si>
    <t>Copándaro</t>
  </si>
  <si>
    <t>16-026</t>
  </si>
  <si>
    <t>Cotija</t>
  </si>
  <si>
    <t>16-027</t>
  </si>
  <si>
    <t>Cuitzeo</t>
  </si>
  <si>
    <t>16-028</t>
  </si>
  <si>
    <t>Ecuandureo</t>
  </si>
  <si>
    <t>16-029</t>
  </si>
  <si>
    <t>Epitacio Huerta</t>
  </si>
  <si>
    <t>16-030</t>
  </si>
  <si>
    <t>Erongarícuaro</t>
  </si>
  <si>
    <t>16-031</t>
  </si>
  <si>
    <t>Gabriel Zamora</t>
  </si>
  <si>
    <t>16-032</t>
  </si>
  <si>
    <t>Huandacareo</t>
  </si>
  <si>
    <t>16-033</t>
  </si>
  <si>
    <t>Huaniqueo</t>
  </si>
  <si>
    <t>16-034</t>
  </si>
  <si>
    <t>Huetamo</t>
  </si>
  <si>
    <t>16-035</t>
  </si>
  <si>
    <t>Huiramba</t>
  </si>
  <si>
    <t>16-036</t>
  </si>
  <si>
    <t>Indaparapeo</t>
  </si>
  <si>
    <t>16-037</t>
  </si>
  <si>
    <t>Irimbo</t>
  </si>
  <si>
    <t>16-038</t>
  </si>
  <si>
    <t>Ixtlán</t>
  </si>
  <si>
    <t>16-039</t>
  </si>
  <si>
    <t>Jacona</t>
  </si>
  <si>
    <t>16-040</t>
  </si>
  <si>
    <t>Jiquilpan</t>
  </si>
  <si>
    <t>16-041</t>
  </si>
  <si>
    <t>José Sixto Verduzco</t>
  </si>
  <si>
    <t>16-042</t>
  </si>
  <si>
    <t>Jungapeo</t>
  </si>
  <si>
    <t>16-043</t>
  </si>
  <si>
    <t>La Huacana</t>
  </si>
  <si>
    <t>16-044</t>
  </si>
  <si>
    <t>La Piedad</t>
  </si>
  <si>
    <t>16-045</t>
  </si>
  <si>
    <t>Lagunillas</t>
  </si>
  <si>
    <t>16-046</t>
  </si>
  <si>
    <t>Lázaro Cárdenas</t>
  </si>
  <si>
    <t>16-047</t>
  </si>
  <si>
    <t>Los Reyes</t>
  </si>
  <si>
    <t>16-048</t>
  </si>
  <si>
    <t>Madero</t>
  </si>
  <si>
    <t>16-049</t>
  </si>
  <si>
    <t>Maravatío</t>
  </si>
  <si>
    <t>16-050</t>
  </si>
  <si>
    <t>Marcos Castellanos</t>
  </si>
  <si>
    <t>16-051</t>
  </si>
  <si>
    <t>Morelia</t>
  </si>
  <si>
    <t>16-052</t>
  </si>
  <si>
    <t>Múgica</t>
  </si>
  <si>
    <t>16-053</t>
  </si>
  <si>
    <t>Nahuatzen</t>
  </si>
  <si>
    <t>16-054</t>
  </si>
  <si>
    <t>Nocupétaro</t>
  </si>
  <si>
    <t>16-055</t>
  </si>
  <si>
    <t>Nuevo Parangaricutiro</t>
  </si>
  <si>
    <t>16-056</t>
  </si>
  <si>
    <t>Nuevo Urecho</t>
  </si>
  <si>
    <t>16-057</t>
  </si>
  <si>
    <t>Numarán</t>
  </si>
  <si>
    <t>16-058</t>
  </si>
  <si>
    <t>Pajacuarán</t>
  </si>
  <si>
    <t>16-059</t>
  </si>
  <si>
    <t>Panindícuaro</t>
  </si>
  <si>
    <t>16-060</t>
  </si>
  <si>
    <t>Paracho</t>
  </si>
  <si>
    <t>16-061</t>
  </si>
  <si>
    <t>Parácuaro</t>
  </si>
  <si>
    <t>16-062</t>
  </si>
  <si>
    <t>Pátzcuaro</t>
  </si>
  <si>
    <t>16-063</t>
  </si>
  <si>
    <t>Penjamillo</t>
  </si>
  <si>
    <t>16-064</t>
  </si>
  <si>
    <t>Peribán</t>
  </si>
  <si>
    <t>16-065</t>
  </si>
  <si>
    <t>Purépero</t>
  </si>
  <si>
    <t>16-066</t>
  </si>
  <si>
    <t>Puruándiro</t>
  </si>
  <si>
    <t>16-067</t>
  </si>
  <si>
    <t>Queréndaro</t>
  </si>
  <si>
    <t>16-068</t>
  </si>
  <si>
    <t>Quiroga</t>
  </si>
  <si>
    <t>16-069</t>
  </si>
  <si>
    <t>Sahuayo</t>
  </si>
  <si>
    <t>16-070</t>
  </si>
  <si>
    <t>Salvador Escalante</t>
  </si>
  <si>
    <t>16-071</t>
  </si>
  <si>
    <t>Santa Ana Maya</t>
  </si>
  <si>
    <t>16-072</t>
  </si>
  <si>
    <t>Senguio</t>
  </si>
  <si>
    <t>16-073</t>
  </si>
  <si>
    <t>Susupuato</t>
  </si>
  <si>
    <t>16-074</t>
  </si>
  <si>
    <t>Tacámbaro</t>
  </si>
  <si>
    <t>16-075</t>
  </si>
  <si>
    <t>Tancítaro</t>
  </si>
  <si>
    <t>16-076</t>
  </si>
  <si>
    <t>Tangamandapio</t>
  </si>
  <si>
    <t>16-077</t>
  </si>
  <si>
    <t>Tangancícuaro</t>
  </si>
  <si>
    <t>16-078</t>
  </si>
  <si>
    <t>Tanhuato</t>
  </si>
  <si>
    <t>16-079</t>
  </si>
  <si>
    <t>Taretan</t>
  </si>
  <si>
    <t>16-080</t>
  </si>
  <si>
    <t>Tarímbaro</t>
  </si>
  <si>
    <t>16-081</t>
  </si>
  <si>
    <t>Tepalcatepec</t>
  </si>
  <si>
    <t>16-082</t>
  </si>
  <si>
    <t>Tingambato</t>
  </si>
  <si>
    <t>16-083</t>
  </si>
  <si>
    <t>Tingüindín</t>
  </si>
  <si>
    <t>16-084</t>
  </si>
  <si>
    <t>Tiquicheo de Nicolás Romero</t>
  </si>
  <si>
    <t>16-085</t>
  </si>
  <si>
    <t>Tlalpujahua</t>
  </si>
  <si>
    <t>16-086</t>
  </si>
  <si>
    <t>Tlazazalca</t>
  </si>
  <si>
    <t>16-087</t>
  </si>
  <si>
    <t>Tocumbo</t>
  </si>
  <si>
    <t>16-088</t>
  </si>
  <si>
    <t>Tumbiscatío</t>
  </si>
  <si>
    <t>16-089</t>
  </si>
  <si>
    <t>Turicato</t>
  </si>
  <si>
    <t>16-090</t>
  </si>
  <si>
    <t>Tuzantla</t>
  </si>
  <si>
    <t>16-091</t>
  </si>
  <si>
    <t>Tzintzuntzan</t>
  </si>
  <si>
    <t>16-092</t>
  </si>
  <si>
    <t>Tzitzio</t>
  </si>
  <si>
    <t>16-093</t>
  </si>
  <si>
    <t>Uruapan</t>
  </si>
  <si>
    <t>16-094</t>
  </si>
  <si>
    <t>Villamar</t>
  </si>
  <si>
    <t>16-095</t>
  </si>
  <si>
    <t>Vista Hermosa</t>
  </si>
  <si>
    <t>16-096</t>
  </si>
  <si>
    <t>Yurécuaro</t>
  </si>
  <si>
    <t>16-097</t>
  </si>
  <si>
    <t>Zacapu</t>
  </si>
  <si>
    <t>16-098</t>
  </si>
  <si>
    <t>Zamora</t>
  </si>
  <si>
    <t>16-099</t>
  </si>
  <si>
    <t>Zináparo</t>
  </si>
  <si>
    <t>16-100</t>
  </si>
  <si>
    <t>Zinapécuaro</t>
  </si>
  <si>
    <t>16-101</t>
  </si>
  <si>
    <t>Ziracuaretiro</t>
  </si>
  <si>
    <t>16-102</t>
  </si>
  <si>
    <t>Zitácuaro</t>
  </si>
  <si>
    <t>16-103</t>
  </si>
  <si>
    <t>Amacuzac</t>
  </si>
  <si>
    <t>17-001</t>
  </si>
  <si>
    <t>Atlatlahucan</t>
  </si>
  <si>
    <t>17-002</t>
  </si>
  <si>
    <t>Axochiapan</t>
  </si>
  <si>
    <t>17-003</t>
  </si>
  <si>
    <t>Ayala</t>
  </si>
  <si>
    <t>17-004</t>
  </si>
  <si>
    <t>Coatlán del Río</t>
  </si>
  <si>
    <t>17-005</t>
  </si>
  <si>
    <t>Cuernavaca</t>
  </si>
  <si>
    <t>17-006</t>
  </si>
  <si>
    <t>Huitzilac</t>
  </si>
  <si>
    <t>17-007</t>
  </si>
  <si>
    <t>Jantetelco</t>
  </si>
  <si>
    <t>17-008</t>
  </si>
  <si>
    <t>Jiutepec</t>
  </si>
  <si>
    <t>17-009</t>
  </si>
  <si>
    <t>Jojutla</t>
  </si>
  <si>
    <t>17-010</t>
  </si>
  <si>
    <t>Jonacatepec de Leandro Valle</t>
  </si>
  <si>
    <t>17-011</t>
  </si>
  <si>
    <t>Mazatepec</t>
  </si>
  <si>
    <t>17-012</t>
  </si>
  <si>
    <t>Miacatlán</t>
  </si>
  <si>
    <t>17-013</t>
  </si>
  <si>
    <t>Ocuituco</t>
  </si>
  <si>
    <t>17-014</t>
  </si>
  <si>
    <t>Puente de Ixtla</t>
  </si>
  <si>
    <t>17-015</t>
  </si>
  <si>
    <t>Temixco</t>
  </si>
  <si>
    <t>17-016</t>
  </si>
  <si>
    <t>Temoac</t>
  </si>
  <si>
    <t>17-017</t>
  </si>
  <si>
    <t>Tepalcingo</t>
  </si>
  <si>
    <t>17-018</t>
  </si>
  <si>
    <t>Tepoztlán</t>
  </si>
  <si>
    <t>17-019</t>
  </si>
  <si>
    <t>Tetecala</t>
  </si>
  <si>
    <t>17-020</t>
  </si>
  <si>
    <t>Tetela del Volcán</t>
  </si>
  <si>
    <t>17-021</t>
  </si>
  <si>
    <t>Tlalnepantla</t>
  </si>
  <si>
    <t>17-022</t>
  </si>
  <si>
    <t>Tlaltizapán de Zapata</t>
  </si>
  <si>
    <t>17-023</t>
  </si>
  <si>
    <t>Tlaquiltenango</t>
  </si>
  <si>
    <t>17-024</t>
  </si>
  <si>
    <t>Tlayacapan</t>
  </si>
  <si>
    <t>17-025</t>
  </si>
  <si>
    <t>Totolapan</t>
  </si>
  <si>
    <t>17-026</t>
  </si>
  <si>
    <t>Xochitepec</t>
  </si>
  <si>
    <t>17-027</t>
  </si>
  <si>
    <t>Yautepec</t>
  </si>
  <si>
    <t>17-028</t>
  </si>
  <si>
    <t>Yecapixtla</t>
  </si>
  <si>
    <t>17-029</t>
  </si>
  <si>
    <t>Zacatepec</t>
  </si>
  <si>
    <t>17-030</t>
  </si>
  <si>
    <t>Zacualpan de Amilpas</t>
  </si>
  <si>
    <t>17-031</t>
  </si>
  <si>
    <t>Acaponeta</t>
  </si>
  <si>
    <t>18-001</t>
  </si>
  <si>
    <t>Ahuacatlán</t>
  </si>
  <si>
    <t>18-002</t>
  </si>
  <si>
    <t>Amatlán de Cañas</t>
  </si>
  <si>
    <t>18-003</t>
  </si>
  <si>
    <t>Bahía de Banderas</t>
  </si>
  <si>
    <t>18-004</t>
  </si>
  <si>
    <t>Compostela</t>
  </si>
  <si>
    <t>18-005</t>
  </si>
  <si>
    <t>Del Nayar</t>
  </si>
  <si>
    <t>18-006</t>
  </si>
  <si>
    <t>Huajicori</t>
  </si>
  <si>
    <t>18-007</t>
  </si>
  <si>
    <t>Ixtlán del Río</t>
  </si>
  <si>
    <t>18-008</t>
  </si>
  <si>
    <t>Jala</t>
  </si>
  <si>
    <t>18-009</t>
  </si>
  <si>
    <t>La Yesca</t>
  </si>
  <si>
    <t>18-010</t>
  </si>
  <si>
    <t>Rosamorada</t>
  </si>
  <si>
    <t>18-011</t>
  </si>
  <si>
    <t>Ruíz</t>
  </si>
  <si>
    <t>18-012</t>
  </si>
  <si>
    <t>San Blas</t>
  </si>
  <si>
    <t>18-013</t>
  </si>
  <si>
    <t>San Pedro Lagunillas</t>
  </si>
  <si>
    <t>18-014</t>
  </si>
  <si>
    <t>Santiago Ixcuintla</t>
  </si>
  <si>
    <t>18-015</t>
  </si>
  <si>
    <t>Tecuala</t>
  </si>
  <si>
    <t>18-016</t>
  </si>
  <si>
    <t>Tepic</t>
  </si>
  <si>
    <t>18-017</t>
  </si>
  <si>
    <t>Xalisco</t>
  </si>
  <si>
    <t>18-018</t>
  </si>
  <si>
    <t>Agualeguas</t>
  </si>
  <si>
    <t>19-001</t>
  </si>
  <si>
    <t>Anáhuac</t>
  </si>
  <si>
    <t>19-002</t>
  </si>
  <si>
    <t>Apodaca</t>
  </si>
  <si>
    <t>19-003</t>
  </si>
  <si>
    <t>Aramberri</t>
  </si>
  <si>
    <t>19-004</t>
  </si>
  <si>
    <t>Bustamante</t>
  </si>
  <si>
    <t>19-005</t>
  </si>
  <si>
    <t>Cadereyta Jiménez</t>
  </si>
  <si>
    <t>19-006</t>
  </si>
  <si>
    <t>Cerralvo</t>
  </si>
  <si>
    <t>19-007</t>
  </si>
  <si>
    <t>19-008</t>
  </si>
  <si>
    <t>Ciénega de Flores</t>
  </si>
  <si>
    <t>19-009</t>
  </si>
  <si>
    <t>Doctor Arroyo</t>
  </si>
  <si>
    <t>19-010</t>
  </si>
  <si>
    <t>Doctor Coss</t>
  </si>
  <si>
    <t>19-011</t>
  </si>
  <si>
    <t>Doctor González</t>
  </si>
  <si>
    <t>19-012</t>
  </si>
  <si>
    <t>El Carmen</t>
  </si>
  <si>
    <t>19-013</t>
  </si>
  <si>
    <t>García</t>
  </si>
  <si>
    <t>19-014</t>
  </si>
  <si>
    <t>General Bravo</t>
  </si>
  <si>
    <t>19-015</t>
  </si>
  <si>
    <t>General Escobedo</t>
  </si>
  <si>
    <t>19-016</t>
  </si>
  <si>
    <t>General Terán</t>
  </si>
  <si>
    <t>19-017</t>
  </si>
  <si>
    <t>General Treviño</t>
  </si>
  <si>
    <t>19-018</t>
  </si>
  <si>
    <t>General Zaragoza</t>
  </si>
  <si>
    <t>19-019</t>
  </si>
  <si>
    <t>General Zuazua</t>
  </si>
  <si>
    <t>19-020</t>
  </si>
  <si>
    <t>Higueras</t>
  </si>
  <si>
    <t>19-021</t>
  </si>
  <si>
    <t>Hualahuises</t>
  </si>
  <si>
    <t>19-022</t>
  </si>
  <si>
    <t>Iturbide</t>
  </si>
  <si>
    <t>19-023</t>
  </si>
  <si>
    <t>Lampazos de Naranjo</t>
  </si>
  <si>
    <t>19-024</t>
  </si>
  <si>
    <t>Linares</t>
  </si>
  <si>
    <t>19-025</t>
  </si>
  <si>
    <t>Los Aldamas</t>
  </si>
  <si>
    <t>19-026</t>
  </si>
  <si>
    <t>Los Herreras</t>
  </si>
  <si>
    <t>19-027</t>
  </si>
  <si>
    <t>Los Ramones</t>
  </si>
  <si>
    <t>19-028</t>
  </si>
  <si>
    <t>Marín</t>
  </si>
  <si>
    <t>19-029</t>
  </si>
  <si>
    <t>Mier y Noriega</t>
  </si>
  <si>
    <t>19-030</t>
  </si>
  <si>
    <t>Mina</t>
  </si>
  <si>
    <t>19-031</t>
  </si>
  <si>
    <t>Montemorelos</t>
  </si>
  <si>
    <t>19-032</t>
  </si>
  <si>
    <t>19-033</t>
  </si>
  <si>
    <t>Parás</t>
  </si>
  <si>
    <t>19-034</t>
  </si>
  <si>
    <t>Pesquería</t>
  </si>
  <si>
    <t>19-035</t>
  </si>
  <si>
    <t>Rayones</t>
  </si>
  <si>
    <t>19-036</t>
  </si>
  <si>
    <t>Sabinas Hidalgo</t>
  </si>
  <si>
    <t>19-037</t>
  </si>
  <si>
    <t>Salinas Victoria</t>
  </si>
  <si>
    <t>19-038</t>
  </si>
  <si>
    <t>San Nicolás de los Garza</t>
  </si>
  <si>
    <t>19-039</t>
  </si>
  <si>
    <t>San Pedro Garza García</t>
  </si>
  <si>
    <t>19-040</t>
  </si>
  <si>
    <t>Santiago</t>
  </si>
  <si>
    <t>19-041</t>
  </si>
  <si>
    <t>Vallecillo</t>
  </si>
  <si>
    <t>19-042</t>
  </si>
  <si>
    <t>Villaldama</t>
  </si>
  <si>
    <t>19-043</t>
  </si>
  <si>
    <t>Abejones</t>
  </si>
  <si>
    <t>20-001</t>
  </si>
  <si>
    <t>Acatlán de Pérez Figueroa</t>
  </si>
  <si>
    <t>20-002</t>
  </si>
  <si>
    <t>Ánimas Trujano</t>
  </si>
  <si>
    <t>20-003</t>
  </si>
  <si>
    <t>Asunción Cacalotepec</t>
  </si>
  <si>
    <t>20-004</t>
  </si>
  <si>
    <t>Asunción Cuyotepeji</t>
  </si>
  <si>
    <t>20-005</t>
  </si>
  <si>
    <t>Asunción Ixtaltepec</t>
  </si>
  <si>
    <t>20-006</t>
  </si>
  <si>
    <t>Asunción Nochixtlán</t>
  </si>
  <si>
    <t>20-007</t>
  </si>
  <si>
    <t>Asunción Ocotlán</t>
  </si>
  <si>
    <t>20-008</t>
  </si>
  <si>
    <t>Asunción Tlacolulita</t>
  </si>
  <si>
    <t>20-009</t>
  </si>
  <si>
    <t>Ayoquezco de Aldama</t>
  </si>
  <si>
    <t>20-010</t>
  </si>
  <si>
    <t>Ayotzintepec</t>
  </si>
  <si>
    <t>20-011</t>
  </si>
  <si>
    <t>Calihualá</t>
  </si>
  <si>
    <t>20-012</t>
  </si>
  <si>
    <t>Candelaria Loxicha</t>
  </si>
  <si>
    <t>20-013</t>
  </si>
  <si>
    <t>Capulálpam de Méndez</t>
  </si>
  <si>
    <t>20-014</t>
  </si>
  <si>
    <t>Chahuites</t>
  </si>
  <si>
    <t>20-015</t>
  </si>
  <si>
    <t>Chalcatongo de Hidalgo</t>
  </si>
  <si>
    <t>20-016</t>
  </si>
  <si>
    <t>Chiquihuitlán de Benito Juárez</t>
  </si>
  <si>
    <t>20-017</t>
  </si>
  <si>
    <t>Ciénega de Zimatlán</t>
  </si>
  <si>
    <t>20-018</t>
  </si>
  <si>
    <t>Ciudad Ixtepec</t>
  </si>
  <si>
    <t>20-019</t>
  </si>
  <si>
    <t>Coatecas Altas</t>
  </si>
  <si>
    <t>20-020</t>
  </si>
  <si>
    <t>Coicoyán de las Flores</t>
  </si>
  <si>
    <t>20-021</t>
  </si>
  <si>
    <t>Concepción Buenavista</t>
  </si>
  <si>
    <t>20-022</t>
  </si>
  <si>
    <t>Concepción Pápalo</t>
  </si>
  <si>
    <t>20-023</t>
  </si>
  <si>
    <t>Constancia del Rosario</t>
  </si>
  <si>
    <t>20-024</t>
  </si>
  <si>
    <t>Cosolapa</t>
  </si>
  <si>
    <t>20-025</t>
  </si>
  <si>
    <t>Cosoltepec</t>
  </si>
  <si>
    <t>20-026</t>
  </si>
  <si>
    <t>Cuilápam de Guerrero</t>
  </si>
  <si>
    <t>20-027</t>
  </si>
  <si>
    <t>Cuyamecalco Villa de Zaragoza</t>
  </si>
  <si>
    <t>20-028</t>
  </si>
  <si>
    <t>El Barrio de la Soledad</t>
  </si>
  <si>
    <t>20-029</t>
  </si>
  <si>
    <t>El Espinal</t>
  </si>
  <si>
    <t>20-030</t>
  </si>
  <si>
    <t>Eloxochitlán de Flores Magón</t>
  </si>
  <si>
    <t>20-031</t>
  </si>
  <si>
    <t>Fresnillo de Trujano</t>
  </si>
  <si>
    <t>20-032</t>
  </si>
  <si>
    <t>Guadalupe de Ramírez</t>
  </si>
  <si>
    <t>20-033</t>
  </si>
  <si>
    <t>Guadalupe Etla</t>
  </si>
  <si>
    <t>20-034</t>
  </si>
  <si>
    <t>Guelatao de Juárez</t>
  </si>
  <si>
    <t>20-035</t>
  </si>
  <si>
    <t>Guevea de Humboldt</t>
  </si>
  <si>
    <t>20-036</t>
  </si>
  <si>
    <t>Heroica Ciudad de Ejutla de Crespo</t>
  </si>
  <si>
    <t>20-037</t>
  </si>
  <si>
    <t>Heroica Ciudad de Huajuapan de León</t>
  </si>
  <si>
    <t>20-038</t>
  </si>
  <si>
    <t>Heroica Ciudad de Juchitán de Zaragoza</t>
  </si>
  <si>
    <t>20-039</t>
  </si>
  <si>
    <t>Heroica Ciudad de Tlaxiaco</t>
  </si>
  <si>
    <t>20-040</t>
  </si>
  <si>
    <t>Heroica Villa Tezoatlán de Segura y Luna, Cuna de la Independencia de Oaxaca</t>
  </si>
  <si>
    <t>20-041</t>
  </si>
  <si>
    <t>Huautepec</t>
  </si>
  <si>
    <t>20-042</t>
  </si>
  <si>
    <t>Huautla de Jiménez</t>
  </si>
  <si>
    <t>20-043</t>
  </si>
  <si>
    <t>Ixpantepec Nieves</t>
  </si>
  <si>
    <t>20-044</t>
  </si>
  <si>
    <t>Ixtlán de Juárez</t>
  </si>
  <si>
    <t>20-045</t>
  </si>
  <si>
    <t>La Compañía</t>
  </si>
  <si>
    <t>20-046</t>
  </si>
  <si>
    <t>La Pe</t>
  </si>
  <si>
    <t>20-047</t>
  </si>
  <si>
    <t>La Reforma</t>
  </si>
  <si>
    <t>20-048</t>
  </si>
  <si>
    <t>La Trinidad Vista Hermosa</t>
  </si>
  <si>
    <t>20-049</t>
  </si>
  <si>
    <t>Loma Bonita</t>
  </si>
  <si>
    <t>20-050</t>
  </si>
  <si>
    <t>Magdalena Apasco</t>
  </si>
  <si>
    <t>20-051</t>
  </si>
  <si>
    <t>Magdalena Jaltepec</t>
  </si>
  <si>
    <t>20-052</t>
  </si>
  <si>
    <t>Magdalena Mixtepec</t>
  </si>
  <si>
    <t>20-053</t>
  </si>
  <si>
    <t>Magdalena Ocotlán</t>
  </si>
  <si>
    <t>20-054</t>
  </si>
  <si>
    <t>Magdalena Peñasco</t>
  </si>
  <si>
    <t>20-055</t>
  </si>
  <si>
    <t>Magdalena Teitipac</t>
  </si>
  <si>
    <t>20-056</t>
  </si>
  <si>
    <t>Magdalena Tequisistlán</t>
  </si>
  <si>
    <t>20-057</t>
  </si>
  <si>
    <t>Magdalena Tlacotepec</t>
  </si>
  <si>
    <t>20-058</t>
  </si>
  <si>
    <t>Magdalena Yodocono de Porfirio Díaz</t>
  </si>
  <si>
    <t>20-059</t>
  </si>
  <si>
    <t>Magdalena Zahuatlán</t>
  </si>
  <si>
    <t>20-060</t>
  </si>
  <si>
    <t>Mariscala de Juárez</t>
  </si>
  <si>
    <t>20-061</t>
  </si>
  <si>
    <t>Mártires de Tacubaya</t>
  </si>
  <si>
    <t>20-062</t>
  </si>
  <si>
    <t>Matías Romero Avendaño</t>
  </si>
  <si>
    <t>20-063</t>
  </si>
  <si>
    <t>Mazatlán Villa de Flores</t>
  </si>
  <si>
    <t>20-064</t>
  </si>
  <si>
    <t>Mesones Hidalgo</t>
  </si>
  <si>
    <t>20-065</t>
  </si>
  <si>
    <t>Miahuatlán de Porfirio Díaz</t>
  </si>
  <si>
    <t>20-066</t>
  </si>
  <si>
    <t>Mixistlán de la Reforma</t>
  </si>
  <si>
    <t>20-067</t>
  </si>
  <si>
    <t>Monjas</t>
  </si>
  <si>
    <t>20-068</t>
  </si>
  <si>
    <t>Natividad</t>
  </si>
  <si>
    <t>20-069</t>
  </si>
  <si>
    <t>Nazareno Etla</t>
  </si>
  <si>
    <t>20-070</t>
  </si>
  <si>
    <t>Nejapa de Madero</t>
  </si>
  <si>
    <t>20-071</t>
  </si>
  <si>
    <t>Nuevo Zoquiápam</t>
  </si>
  <si>
    <t>20-072</t>
  </si>
  <si>
    <t>Oaxaca de Juárez</t>
  </si>
  <si>
    <t>20-073</t>
  </si>
  <si>
    <t>Ocotlán de Morelos</t>
  </si>
  <si>
    <t>20-074</t>
  </si>
  <si>
    <t>Pinotepa de Don Luis</t>
  </si>
  <si>
    <t>20-075</t>
  </si>
  <si>
    <t>Pluma Hidalgo</t>
  </si>
  <si>
    <t>20-076</t>
  </si>
  <si>
    <t>Putla Villa de Guerrero</t>
  </si>
  <si>
    <t>20-077</t>
  </si>
  <si>
    <t>Reforma de Pineda</t>
  </si>
  <si>
    <t>20-078</t>
  </si>
  <si>
    <t>Reyes Etla</t>
  </si>
  <si>
    <t>20-079</t>
  </si>
  <si>
    <t>Rojas de Cuauhtémoc</t>
  </si>
  <si>
    <t>20-080</t>
  </si>
  <si>
    <t>Salina Cruz</t>
  </si>
  <si>
    <t>20-081</t>
  </si>
  <si>
    <t>San Agustín Amatengo</t>
  </si>
  <si>
    <t>20-082</t>
  </si>
  <si>
    <t>San Agustín Atenango</t>
  </si>
  <si>
    <t>20-083</t>
  </si>
  <si>
    <t>San Agustín Chayuco</t>
  </si>
  <si>
    <t>20-084</t>
  </si>
  <si>
    <t>San Agustín de las Juntas</t>
  </si>
  <si>
    <t>20-085</t>
  </si>
  <si>
    <t>San Agustín Etla</t>
  </si>
  <si>
    <t>20-086</t>
  </si>
  <si>
    <t>San Agustín Loxicha</t>
  </si>
  <si>
    <t>20-087</t>
  </si>
  <si>
    <t>San Agustín Tlacotepec</t>
  </si>
  <si>
    <t>20-088</t>
  </si>
  <si>
    <t>San Agustín Yatareni</t>
  </si>
  <si>
    <t>20-089</t>
  </si>
  <si>
    <t>San Andrés Cabecera Nueva</t>
  </si>
  <si>
    <t>20-090</t>
  </si>
  <si>
    <t>San Andrés Dinicuiti</t>
  </si>
  <si>
    <t>20-091</t>
  </si>
  <si>
    <t>San Andrés Huaxpaltepec</t>
  </si>
  <si>
    <t>20-092</t>
  </si>
  <si>
    <t>San Andrés Huayápam</t>
  </si>
  <si>
    <t>20-093</t>
  </si>
  <si>
    <t>San Andrés Ixtlahuaca</t>
  </si>
  <si>
    <t>20-094</t>
  </si>
  <si>
    <t>San Andrés Lagunas</t>
  </si>
  <si>
    <t>20-095</t>
  </si>
  <si>
    <t>San Andrés Nuxiño</t>
  </si>
  <si>
    <t>20-096</t>
  </si>
  <si>
    <t>San Andrés Paxtlán</t>
  </si>
  <si>
    <t>20-097</t>
  </si>
  <si>
    <t>San Andrés Sinaxtla</t>
  </si>
  <si>
    <t>20-098</t>
  </si>
  <si>
    <t>San Andrés Solaga</t>
  </si>
  <si>
    <t>20-099</t>
  </si>
  <si>
    <t>San Andrés Teotilálpam</t>
  </si>
  <si>
    <t>20-100</t>
  </si>
  <si>
    <t>San Andrés Tepetlapa</t>
  </si>
  <si>
    <t>20-101</t>
  </si>
  <si>
    <t>San Andrés Yaá</t>
  </si>
  <si>
    <t>20-102</t>
  </si>
  <si>
    <t>San Andrés Zabache</t>
  </si>
  <si>
    <t>20-103</t>
  </si>
  <si>
    <t>San Andrés Zautla</t>
  </si>
  <si>
    <t>20-104</t>
  </si>
  <si>
    <t>San Antonino Castillo Velasco</t>
  </si>
  <si>
    <t>20-105</t>
  </si>
  <si>
    <t>San Antonino el Alto</t>
  </si>
  <si>
    <t>20-106</t>
  </si>
  <si>
    <t>San Antonino Monte Verde</t>
  </si>
  <si>
    <t>20-107</t>
  </si>
  <si>
    <t>San Antonio Acutla</t>
  </si>
  <si>
    <t>20-108</t>
  </si>
  <si>
    <t>San Antonio de la Cal</t>
  </si>
  <si>
    <t>20-109</t>
  </si>
  <si>
    <t>San Antonio Huitepec</t>
  </si>
  <si>
    <t>20-110</t>
  </si>
  <si>
    <t>San Antonio Nanahuatípam</t>
  </si>
  <si>
    <t>20-111</t>
  </si>
  <si>
    <t>San Antonio Sinicahua</t>
  </si>
  <si>
    <t>20-112</t>
  </si>
  <si>
    <t>San Antonio Tepetlapa</t>
  </si>
  <si>
    <t>20-113</t>
  </si>
  <si>
    <t>San Baltazar Chichicápam</t>
  </si>
  <si>
    <t>20-114</t>
  </si>
  <si>
    <t>San Baltazar Loxicha</t>
  </si>
  <si>
    <t>20-115</t>
  </si>
  <si>
    <t>San Baltazar Yatzachi el Bajo</t>
  </si>
  <si>
    <t>20-116</t>
  </si>
  <si>
    <t>San Bartolo Coyotepec</t>
  </si>
  <si>
    <t>20-117</t>
  </si>
  <si>
    <t>San Bartolo Soyaltepec</t>
  </si>
  <si>
    <t>20-118</t>
  </si>
  <si>
    <t>San Bartolo Yautepec</t>
  </si>
  <si>
    <t>20-119</t>
  </si>
  <si>
    <t>San Bartolomé Ayautla</t>
  </si>
  <si>
    <t>20-120</t>
  </si>
  <si>
    <t>San Bartolomé Loxicha</t>
  </si>
  <si>
    <t>20-121</t>
  </si>
  <si>
    <t>San Bartolomé Quialana</t>
  </si>
  <si>
    <t>20-122</t>
  </si>
  <si>
    <t>San Bartolomé Yucuañe</t>
  </si>
  <si>
    <t>20-123</t>
  </si>
  <si>
    <t>San Bartolomé Zoogocho</t>
  </si>
  <si>
    <t>20-124</t>
  </si>
  <si>
    <t>San Bernardo Mixtepec</t>
  </si>
  <si>
    <t>20-125</t>
  </si>
  <si>
    <t>San Blas Atempa</t>
  </si>
  <si>
    <t>20-126</t>
  </si>
  <si>
    <t>San Carlos Yautepec</t>
  </si>
  <si>
    <t>20-127</t>
  </si>
  <si>
    <t>San Cristóbal Amatlán</t>
  </si>
  <si>
    <t>20-128</t>
  </si>
  <si>
    <t>San Cristóbal Amoltepec</t>
  </si>
  <si>
    <t>20-129</t>
  </si>
  <si>
    <t>San Cristóbal Lachirioag</t>
  </si>
  <si>
    <t>20-130</t>
  </si>
  <si>
    <t>San Cristóbal Suchixtlahuaca</t>
  </si>
  <si>
    <t>20-131</t>
  </si>
  <si>
    <t>San Dionisio del Mar</t>
  </si>
  <si>
    <t>20-132</t>
  </si>
  <si>
    <t>San Dionisio Ocotepec</t>
  </si>
  <si>
    <t>20-133</t>
  </si>
  <si>
    <t>San Dionisio Ocotlán</t>
  </si>
  <si>
    <t>20-134</t>
  </si>
  <si>
    <t>San Esteban Atatlahuca</t>
  </si>
  <si>
    <t>20-135</t>
  </si>
  <si>
    <t>San Felipe Jalapa de Díaz</t>
  </si>
  <si>
    <t>20-136</t>
  </si>
  <si>
    <t>San Felipe Tejalápam</t>
  </si>
  <si>
    <t>20-137</t>
  </si>
  <si>
    <t>San Felipe Usila</t>
  </si>
  <si>
    <t>20-138</t>
  </si>
  <si>
    <t>San Francisco Cahuacuá</t>
  </si>
  <si>
    <t>20-139</t>
  </si>
  <si>
    <t>San Francisco Cajonos</t>
  </si>
  <si>
    <t>20-140</t>
  </si>
  <si>
    <t>San Francisco Chapulapa</t>
  </si>
  <si>
    <t>20-141</t>
  </si>
  <si>
    <t>San Francisco Chindúa</t>
  </si>
  <si>
    <t>20-142</t>
  </si>
  <si>
    <t>San Francisco del Mar</t>
  </si>
  <si>
    <t>20-143</t>
  </si>
  <si>
    <t>San Francisco Huehuetlán</t>
  </si>
  <si>
    <t>20-144</t>
  </si>
  <si>
    <t>San Francisco Ixhuatán</t>
  </si>
  <si>
    <t>20-145</t>
  </si>
  <si>
    <t>San Francisco Jaltepetongo</t>
  </si>
  <si>
    <t>20-146</t>
  </si>
  <si>
    <t>San Francisco Lachigoló</t>
  </si>
  <si>
    <t>20-147</t>
  </si>
  <si>
    <t>San Francisco Logueche</t>
  </si>
  <si>
    <t>20-148</t>
  </si>
  <si>
    <t>San Francisco Nuxaño</t>
  </si>
  <si>
    <t>20-149</t>
  </si>
  <si>
    <t>San Francisco Ozolotepec</t>
  </si>
  <si>
    <t>20-150</t>
  </si>
  <si>
    <t>San Francisco Sola</t>
  </si>
  <si>
    <t>20-151</t>
  </si>
  <si>
    <t>San Francisco Telixtlahuaca</t>
  </si>
  <si>
    <t>20-152</t>
  </si>
  <si>
    <t>San Francisco Teopan</t>
  </si>
  <si>
    <t>20-153</t>
  </si>
  <si>
    <t>San Francisco Tlapancingo</t>
  </si>
  <si>
    <t>20-154</t>
  </si>
  <si>
    <t>San Gabriel Mixtepec</t>
  </si>
  <si>
    <t>20-155</t>
  </si>
  <si>
    <t>San Ildefonso Amatlán</t>
  </si>
  <si>
    <t>20-156</t>
  </si>
  <si>
    <t>San Ildefonso Sola</t>
  </si>
  <si>
    <t>20-157</t>
  </si>
  <si>
    <t>San Ildefonso Villa Alta</t>
  </si>
  <si>
    <t>20-158</t>
  </si>
  <si>
    <t>San Jacinto Amilpas</t>
  </si>
  <si>
    <t>20-159</t>
  </si>
  <si>
    <t>San Jacinto Tlacotepec</t>
  </si>
  <si>
    <t>20-160</t>
  </si>
  <si>
    <t>San Jerónimo Coatlán</t>
  </si>
  <si>
    <t>20-161</t>
  </si>
  <si>
    <t>San Jerónimo Silacayoapilla</t>
  </si>
  <si>
    <t>20-162</t>
  </si>
  <si>
    <t>San Jerónimo Sosola</t>
  </si>
  <si>
    <t>20-163</t>
  </si>
  <si>
    <t>San Jerónimo Taviche</t>
  </si>
  <si>
    <t>20-164</t>
  </si>
  <si>
    <t>San Jerónimo Tecóatl</t>
  </si>
  <si>
    <t>20-165</t>
  </si>
  <si>
    <t>San Jerónimo Tlacochahuaya</t>
  </si>
  <si>
    <t>20-166</t>
  </si>
  <si>
    <t>San Jorge Nuchita</t>
  </si>
  <si>
    <t>20-167</t>
  </si>
  <si>
    <t>San José Ayuquila</t>
  </si>
  <si>
    <t>20-168</t>
  </si>
  <si>
    <t>San José Chiltepec</t>
  </si>
  <si>
    <t>20-169</t>
  </si>
  <si>
    <t>San José del Peñasco</t>
  </si>
  <si>
    <t>20-170</t>
  </si>
  <si>
    <t>San José del Progreso</t>
  </si>
  <si>
    <t>20-171</t>
  </si>
  <si>
    <t>San José Estancia Grande</t>
  </si>
  <si>
    <t>20-172</t>
  </si>
  <si>
    <t>San José Independencia</t>
  </si>
  <si>
    <t>20-173</t>
  </si>
  <si>
    <t>San José Lachiguiri</t>
  </si>
  <si>
    <t>20-174</t>
  </si>
  <si>
    <t>San José Tenango</t>
  </si>
  <si>
    <t>20-175</t>
  </si>
  <si>
    <t>San Juan Achiutla</t>
  </si>
  <si>
    <t>20-176</t>
  </si>
  <si>
    <t>San Juan Atepec</t>
  </si>
  <si>
    <t>20-177</t>
  </si>
  <si>
    <t>San Juan Bautista Atatlahuca</t>
  </si>
  <si>
    <t>20-178</t>
  </si>
  <si>
    <t>San Juan Bautista Coixtlahuaca</t>
  </si>
  <si>
    <t>20-179</t>
  </si>
  <si>
    <t>San Juan Bautista Cuicatlán</t>
  </si>
  <si>
    <t>20-180</t>
  </si>
  <si>
    <t>San Juan Bautista Guelache</t>
  </si>
  <si>
    <t>20-181</t>
  </si>
  <si>
    <t>San Juan Bautista Jayacatlán</t>
  </si>
  <si>
    <t>20-182</t>
  </si>
  <si>
    <t>San Juan Bautista Lo de Soto</t>
  </si>
  <si>
    <t>20-183</t>
  </si>
  <si>
    <t>San Juan Bautista Suchitepec</t>
  </si>
  <si>
    <t>20-184</t>
  </si>
  <si>
    <t>San Juan Bautista Tlachichilco</t>
  </si>
  <si>
    <t>20-185</t>
  </si>
  <si>
    <t>San Juan Bautista Tlacoatzintepec</t>
  </si>
  <si>
    <t>20-186</t>
  </si>
  <si>
    <t>San Juan Bautista Tuxtepec</t>
  </si>
  <si>
    <t>20-187</t>
  </si>
  <si>
    <t>San Juan Bautista Valle Nacional</t>
  </si>
  <si>
    <t>20-188</t>
  </si>
  <si>
    <t>San Juan Cacahuatepec</t>
  </si>
  <si>
    <t>20-189</t>
  </si>
  <si>
    <t>San Juan Chicomezúchil</t>
  </si>
  <si>
    <t>20-190</t>
  </si>
  <si>
    <t>San Juan Chilateca</t>
  </si>
  <si>
    <t>20-191</t>
  </si>
  <si>
    <t>San Juan Cieneguilla</t>
  </si>
  <si>
    <t>20-192</t>
  </si>
  <si>
    <t>San Juan Coatzóspam</t>
  </si>
  <si>
    <t>20-193</t>
  </si>
  <si>
    <t>San Juan Colorado</t>
  </si>
  <si>
    <t>20-194</t>
  </si>
  <si>
    <t>San Juan Comaltepec</t>
  </si>
  <si>
    <t>20-195</t>
  </si>
  <si>
    <t>San Juan Cotzocón</t>
  </si>
  <si>
    <t>20-196</t>
  </si>
  <si>
    <t>San Juan de los Cués</t>
  </si>
  <si>
    <t>20-197</t>
  </si>
  <si>
    <t>San Juan del Estado</t>
  </si>
  <si>
    <t>20-198</t>
  </si>
  <si>
    <t>San Juan Diuxi</t>
  </si>
  <si>
    <t>20-199</t>
  </si>
  <si>
    <t>San Juan Evangelista Analco</t>
  </si>
  <si>
    <t>20-200</t>
  </si>
  <si>
    <t>San Juan Guelavía</t>
  </si>
  <si>
    <t>20-201</t>
  </si>
  <si>
    <t>San Juan Guichicovi</t>
  </si>
  <si>
    <t>20-202</t>
  </si>
  <si>
    <t>San Juan Ihualtepec</t>
  </si>
  <si>
    <t>20-203</t>
  </si>
  <si>
    <t>San Juan Juquila Mixes</t>
  </si>
  <si>
    <t>20-204</t>
  </si>
  <si>
    <t>San Juan Juquila Vijanos</t>
  </si>
  <si>
    <t>20-205</t>
  </si>
  <si>
    <t>San Juan Lachao</t>
  </si>
  <si>
    <t>20-206</t>
  </si>
  <si>
    <t>San Juan Lachigalla</t>
  </si>
  <si>
    <t>20-207</t>
  </si>
  <si>
    <t>San Juan Lajarcia</t>
  </si>
  <si>
    <t>20-208</t>
  </si>
  <si>
    <t>San Juan Lalana</t>
  </si>
  <si>
    <t>20-209</t>
  </si>
  <si>
    <t>San Juan Mazatlán</t>
  </si>
  <si>
    <t>20-210</t>
  </si>
  <si>
    <t>San Juan Mixtepec</t>
  </si>
  <si>
    <t>20-211</t>
  </si>
  <si>
    <t>San Juan Ñumí</t>
  </si>
  <si>
    <t>20-212</t>
  </si>
  <si>
    <t>San Juan Ozolotepec</t>
  </si>
  <si>
    <t>20-213</t>
  </si>
  <si>
    <t>San Juan Petlapa</t>
  </si>
  <si>
    <t>20-214</t>
  </si>
  <si>
    <t>San Juan Quiahije</t>
  </si>
  <si>
    <t>20-215</t>
  </si>
  <si>
    <t>San Juan Quiotepec</t>
  </si>
  <si>
    <t>20-216</t>
  </si>
  <si>
    <t>San Juan Sayultepec</t>
  </si>
  <si>
    <t>20-217</t>
  </si>
  <si>
    <t>San Juan Tabaá</t>
  </si>
  <si>
    <t>20-218</t>
  </si>
  <si>
    <t>San Juan Tamazola</t>
  </si>
  <si>
    <t>20-219</t>
  </si>
  <si>
    <t>San Juan Teita</t>
  </si>
  <si>
    <t>20-220</t>
  </si>
  <si>
    <t>San Juan Teitipac</t>
  </si>
  <si>
    <t>20-221</t>
  </si>
  <si>
    <t>San Juan Tepeuxila</t>
  </si>
  <si>
    <t>20-222</t>
  </si>
  <si>
    <t>San Juan Teposcolula</t>
  </si>
  <si>
    <t>20-223</t>
  </si>
  <si>
    <t>San Juan Yaeé</t>
  </si>
  <si>
    <t>20-224</t>
  </si>
  <si>
    <t>San Juan Yatzona</t>
  </si>
  <si>
    <t>20-225</t>
  </si>
  <si>
    <t>San Juan Yucuita</t>
  </si>
  <si>
    <t>20-226</t>
  </si>
  <si>
    <t>San Lorenzo</t>
  </si>
  <si>
    <t>20-227</t>
  </si>
  <si>
    <t>San Lorenzo Albarradas</t>
  </si>
  <si>
    <t>20-228</t>
  </si>
  <si>
    <t>San Lorenzo Cacaotepec</t>
  </si>
  <si>
    <t>20-229</t>
  </si>
  <si>
    <t>San Lorenzo Cuaunecuiltitla</t>
  </si>
  <si>
    <t>20-230</t>
  </si>
  <si>
    <t>San Lorenzo Texmelúcan</t>
  </si>
  <si>
    <t>20-231</t>
  </si>
  <si>
    <t>San Lorenzo Victoria</t>
  </si>
  <si>
    <t>20-232</t>
  </si>
  <si>
    <t>San Lucas Camotlán</t>
  </si>
  <si>
    <t>20-233</t>
  </si>
  <si>
    <t>San Lucas Ojitlán</t>
  </si>
  <si>
    <t>20-234</t>
  </si>
  <si>
    <t>San Lucas Quiaviní</t>
  </si>
  <si>
    <t>20-235</t>
  </si>
  <si>
    <t>San Lucas Zoquiápam</t>
  </si>
  <si>
    <t>20-236</t>
  </si>
  <si>
    <t>San Luis Amatlán</t>
  </si>
  <si>
    <t>20-237</t>
  </si>
  <si>
    <t>San Marcial Ozolotepec</t>
  </si>
  <si>
    <t>20-238</t>
  </si>
  <si>
    <t>San Marcos Arteaga</t>
  </si>
  <si>
    <t>20-239</t>
  </si>
  <si>
    <t>San Martín de los Cansecos</t>
  </si>
  <si>
    <t>20-240</t>
  </si>
  <si>
    <t>San Martín Huamelúlpam</t>
  </si>
  <si>
    <t>20-241</t>
  </si>
  <si>
    <t>San Martín Itunyoso</t>
  </si>
  <si>
    <t>20-242</t>
  </si>
  <si>
    <t>San Martín Lachilá</t>
  </si>
  <si>
    <t>20-243</t>
  </si>
  <si>
    <t>San Martín Peras</t>
  </si>
  <si>
    <t>20-244</t>
  </si>
  <si>
    <t>San Martín Tilcajete</t>
  </si>
  <si>
    <t>20-245</t>
  </si>
  <si>
    <t>San Martín Toxpalan</t>
  </si>
  <si>
    <t>20-246</t>
  </si>
  <si>
    <t>San Martín Zacatepec</t>
  </si>
  <si>
    <t>20-247</t>
  </si>
  <si>
    <t>San Mateo Cajonos</t>
  </si>
  <si>
    <t>20-248</t>
  </si>
  <si>
    <t>San Mateo del Mar</t>
  </si>
  <si>
    <t>20-249</t>
  </si>
  <si>
    <t>San Mateo Etlatongo</t>
  </si>
  <si>
    <t>20-250</t>
  </si>
  <si>
    <t>San Mateo Nejápam</t>
  </si>
  <si>
    <t>20-251</t>
  </si>
  <si>
    <t>San Mateo Peñasco</t>
  </si>
  <si>
    <t>20-252</t>
  </si>
  <si>
    <t>San Mateo Piñas</t>
  </si>
  <si>
    <t>20-253</t>
  </si>
  <si>
    <t>San Mateo Río Hondo</t>
  </si>
  <si>
    <t>20-254</t>
  </si>
  <si>
    <t>San Mateo Sindihui</t>
  </si>
  <si>
    <t>20-255</t>
  </si>
  <si>
    <t>San Mateo Tlapiltepec</t>
  </si>
  <si>
    <t>20-256</t>
  </si>
  <si>
    <t>San Mateo Yoloxochitlán</t>
  </si>
  <si>
    <t>20-257</t>
  </si>
  <si>
    <t>San Mateo Yucutindoo</t>
  </si>
  <si>
    <t>20-258</t>
  </si>
  <si>
    <t>San Melchor Betaza</t>
  </si>
  <si>
    <t>20-259</t>
  </si>
  <si>
    <t>San Miguel Achiutla</t>
  </si>
  <si>
    <t>20-260</t>
  </si>
  <si>
    <t>San Miguel Ahuehuetitlán</t>
  </si>
  <si>
    <t>20-261</t>
  </si>
  <si>
    <t>San Miguel Aloápam</t>
  </si>
  <si>
    <t>20-262</t>
  </si>
  <si>
    <t>San Miguel Amatitlán</t>
  </si>
  <si>
    <t>20-263</t>
  </si>
  <si>
    <t>San Miguel Amatlán</t>
  </si>
  <si>
    <t>20-264</t>
  </si>
  <si>
    <t>San Miguel Chicahua</t>
  </si>
  <si>
    <t>20-265</t>
  </si>
  <si>
    <t>San Miguel Chimalapa</t>
  </si>
  <si>
    <t>20-266</t>
  </si>
  <si>
    <t>San Miguel Coatlán</t>
  </si>
  <si>
    <t>20-267</t>
  </si>
  <si>
    <t>San Miguel del Puerto</t>
  </si>
  <si>
    <t>20-268</t>
  </si>
  <si>
    <t>San Miguel del Río</t>
  </si>
  <si>
    <t>20-269</t>
  </si>
  <si>
    <t>San Miguel Ejutla</t>
  </si>
  <si>
    <t>20-270</t>
  </si>
  <si>
    <t>San Miguel el Grande</t>
  </si>
  <si>
    <t>20-271</t>
  </si>
  <si>
    <t>San Miguel Huautla</t>
  </si>
  <si>
    <t>20-272</t>
  </si>
  <si>
    <t>San Miguel Mixtepec</t>
  </si>
  <si>
    <t>20-273</t>
  </si>
  <si>
    <t>San Miguel Panixtlahuaca</t>
  </si>
  <si>
    <t>20-274</t>
  </si>
  <si>
    <t>San Miguel Peras</t>
  </si>
  <si>
    <t>20-275</t>
  </si>
  <si>
    <t>San Miguel Piedras</t>
  </si>
  <si>
    <t>20-276</t>
  </si>
  <si>
    <t>San Miguel Quetzaltepec</t>
  </si>
  <si>
    <t>20-277</t>
  </si>
  <si>
    <t>San Miguel Santa Flor</t>
  </si>
  <si>
    <t>20-278</t>
  </si>
  <si>
    <t>San Miguel Soyaltepec</t>
  </si>
  <si>
    <t>20-279</t>
  </si>
  <si>
    <t>San Miguel Suchixtepec</t>
  </si>
  <si>
    <t>20-280</t>
  </si>
  <si>
    <t>San Miguel Tecomatlán</t>
  </si>
  <si>
    <t>20-281</t>
  </si>
  <si>
    <t>San Miguel Tenango</t>
  </si>
  <si>
    <t>20-282</t>
  </si>
  <si>
    <t>San Miguel Tequixtepec</t>
  </si>
  <si>
    <t>20-283</t>
  </si>
  <si>
    <t>San Miguel Tilquiápam</t>
  </si>
  <si>
    <t>20-284</t>
  </si>
  <si>
    <t>San Miguel Tlacamama</t>
  </si>
  <si>
    <t>20-285</t>
  </si>
  <si>
    <t>San Miguel Tlacotepec</t>
  </si>
  <si>
    <t>20-286</t>
  </si>
  <si>
    <t>San Miguel Tulancingo</t>
  </si>
  <si>
    <t>20-287</t>
  </si>
  <si>
    <t>San Miguel Yotao</t>
  </si>
  <si>
    <t>20-288</t>
  </si>
  <si>
    <t>San Nicolás</t>
  </si>
  <si>
    <t>20-289</t>
  </si>
  <si>
    <t>San Nicolás Hidalgo</t>
  </si>
  <si>
    <t>20-290</t>
  </si>
  <si>
    <t>San Pablo Coatlán</t>
  </si>
  <si>
    <t>20-291</t>
  </si>
  <si>
    <t>San Pablo Cuatro Venados</t>
  </si>
  <si>
    <t>20-292</t>
  </si>
  <si>
    <t>San Pablo Etla</t>
  </si>
  <si>
    <t>20-293</t>
  </si>
  <si>
    <t>San Pablo Huitzo</t>
  </si>
  <si>
    <t>20-294</t>
  </si>
  <si>
    <t>San Pablo Huixtepec</t>
  </si>
  <si>
    <t>20-295</t>
  </si>
  <si>
    <t>San Pablo Macuiltianguis</t>
  </si>
  <si>
    <t>20-296</t>
  </si>
  <si>
    <t>San Pablo Tijaltepec</t>
  </si>
  <si>
    <t>20-297</t>
  </si>
  <si>
    <t>San Pablo Villa de Mitla</t>
  </si>
  <si>
    <t>20-298</t>
  </si>
  <si>
    <t>San Pablo Yaganiza</t>
  </si>
  <si>
    <t>20-299</t>
  </si>
  <si>
    <t>San Pedro Amuzgos</t>
  </si>
  <si>
    <t>20-300</t>
  </si>
  <si>
    <t>San Pedro Apóstol</t>
  </si>
  <si>
    <t>20-301</t>
  </si>
  <si>
    <t>San Pedro Atoyac</t>
  </si>
  <si>
    <t>20-302</t>
  </si>
  <si>
    <t>San Pedro Cajonos</t>
  </si>
  <si>
    <t>20-303</t>
  </si>
  <si>
    <t>San Pedro Comitancillo</t>
  </si>
  <si>
    <t>20-304</t>
  </si>
  <si>
    <t>San Pedro Coxcaltepec Cántaros</t>
  </si>
  <si>
    <t>20-305</t>
  </si>
  <si>
    <t>San Pedro el Alto</t>
  </si>
  <si>
    <t>20-306</t>
  </si>
  <si>
    <t>San Pedro Huamelula</t>
  </si>
  <si>
    <t>20-307</t>
  </si>
  <si>
    <t>San Pedro Huilotepec</t>
  </si>
  <si>
    <t>20-308</t>
  </si>
  <si>
    <t>San Pedro Ixcatlán</t>
  </si>
  <si>
    <t>20-309</t>
  </si>
  <si>
    <t>San Pedro Ixtlahuaca</t>
  </si>
  <si>
    <t>20-310</t>
  </si>
  <si>
    <t>San Pedro Jaltepetongo</t>
  </si>
  <si>
    <t>20-311</t>
  </si>
  <si>
    <t>San Pedro Jicayán</t>
  </si>
  <si>
    <t>20-312</t>
  </si>
  <si>
    <t>San Pedro Jocotipac</t>
  </si>
  <si>
    <t>20-313</t>
  </si>
  <si>
    <t>San Pedro Juchatengo</t>
  </si>
  <si>
    <t>20-314</t>
  </si>
  <si>
    <t>San Pedro Mártir</t>
  </si>
  <si>
    <t>20-315</t>
  </si>
  <si>
    <t>San Pedro Mártir Quiechapa</t>
  </si>
  <si>
    <t>20-316</t>
  </si>
  <si>
    <t>San Pedro Mártir Yucuxaco</t>
  </si>
  <si>
    <t>20-317</t>
  </si>
  <si>
    <t>San Pedro Mixtepec</t>
  </si>
  <si>
    <t>20-318</t>
  </si>
  <si>
    <t>San Pedro Molinos</t>
  </si>
  <si>
    <t>20-319</t>
  </si>
  <si>
    <t>San Pedro Nopala</t>
  </si>
  <si>
    <t>20-320</t>
  </si>
  <si>
    <t>San Pedro Ocopetatillo</t>
  </si>
  <si>
    <t>20-321</t>
  </si>
  <si>
    <t>San Pedro Ocotepec</t>
  </si>
  <si>
    <t>20-322</t>
  </si>
  <si>
    <t>San Pedro Pochutla</t>
  </si>
  <si>
    <t>20-323</t>
  </si>
  <si>
    <t>San Pedro Quiatoni</t>
  </si>
  <si>
    <t>20-324</t>
  </si>
  <si>
    <t>San Pedro Sochiápam</t>
  </si>
  <si>
    <t>20-325</t>
  </si>
  <si>
    <t>San Pedro Tapanatepec</t>
  </si>
  <si>
    <t>20-326</t>
  </si>
  <si>
    <t>San Pedro Taviche</t>
  </si>
  <si>
    <t>20-327</t>
  </si>
  <si>
    <t>San Pedro Teozacoalco</t>
  </si>
  <si>
    <t>20-328</t>
  </si>
  <si>
    <t>San Pedro Teutila</t>
  </si>
  <si>
    <t>20-329</t>
  </si>
  <si>
    <t>San Pedro Tidaá</t>
  </si>
  <si>
    <t>20-330</t>
  </si>
  <si>
    <t>San Pedro Topiltepec</t>
  </si>
  <si>
    <t>20-331</t>
  </si>
  <si>
    <t>San Pedro Totolápam</t>
  </si>
  <si>
    <t>20-332</t>
  </si>
  <si>
    <t>San Pedro y San Pablo Ayutla</t>
  </si>
  <si>
    <t>20-333</t>
  </si>
  <si>
    <t>San Pedro y San Pablo Teposcolula</t>
  </si>
  <si>
    <t>20-334</t>
  </si>
  <si>
    <t>San Pedro y San Pablo Tequixtepec</t>
  </si>
  <si>
    <t>20-335</t>
  </si>
  <si>
    <t>San Pedro Yaneri</t>
  </si>
  <si>
    <t>20-336</t>
  </si>
  <si>
    <t>San Pedro Yólox</t>
  </si>
  <si>
    <t>20-337</t>
  </si>
  <si>
    <t>San Pedro Yucunama</t>
  </si>
  <si>
    <t>20-338</t>
  </si>
  <si>
    <t>San Raymundo Jalpan</t>
  </si>
  <si>
    <t>20-339</t>
  </si>
  <si>
    <t>San Sebastián Abasolo</t>
  </si>
  <si>
    <t>20-340</t>
  </si>
  <si>
    <t>San Sebastián Coatlán</t>
  </si>
  <si>
    <t>20-341</t>
  </si>
  <si>
    <t>San Sebastián Ixcapa</t>
  </si>
  <si>
    <t>20-342</t>
  </si>
  <si>
    <t>San Sebastián Nicananduta</t>
  </si>
  <si>
    <t>20-343</t>
  </si>
  <si>
    <t>San Sebastián Río Hondo</t>
  </si>
  <si>
    <t>20-344</t>
  </si>
  <si>
    <t>San Sebastián Tecomaxtlahuaca</t>
  </si>
  <si>
    <t>20-345</t>
  </si>
  <si>
    <t>San Sebastián Teitipac</t>
  </si>
  <si>
    <t>20-346</t>
  </si>
  <si>
    <t>San Sebastián Tutla</t>
  </si>
  <si>
    <t>20-347</t>
  </si>
  <si>
    <t>San Simón Almolongas</t>
  </si>
  <si>
    <t>20-348</t>
  </si>
  <si>
    <t>San Simón Zahuatlán</t>
  </si>
  <si>
    <t>20-349</t>
  </si>
  <si>
    <t>San Vicente Coatlán</t>
  </si>
  <si>
    <t>20-350</t>
  </si>
  <si>
    <t>San Vicente Lachixío</t>
  </si>
  <si>
    <t>20-351</t>
  </si>
  <si>
    <t>San Vicente Nuñú</t>
  </si>
  <si>
    <t>20-352</t>
  </si>
  <si>
    <t>Santa Ana</t>
  </si>
  <si>
    <t>20-353</t>
  </si>
  <si>
    <t>Santa Ana Ateixtlahuaca</t>
  </si>
  <si>
    <t>20-354</t>
  </si>
  <si>
    <t>Santa Ana Cuauhtémoc</t>
  </si>
  <si>
    <t>20-355</t>
  </si>
  <si>
    <t>Santa Ana del Valle</t>
  </si>
  <si>
    <t>20-356</t>
  </si>
  <si>
    <t>Santa Ana Tavela</t>
  </si>
  <si>
    <t>20-357</t>
  </si>
  <si>
    <t>Santa Ana Tlapacoyan</t>
  </si>
  <si>
    <t>20-358</t>
  </si>
  <si>
    <t>Santa Ana Yareni</t>
  </si>
  <si>
    <t>20-359</t>
  </si>
  <si>
    <t>Santa Ana Zegache</t>
  </si>
  <si>
    <t>20-360</t>
  </si>
  <si>
    <t>Santa Catalina Quierí</t>
  </si>
  <si>
    <t>20-361</t>
  </si>
  <si>
    <t>Santa Catarina Cuixtla</t>
  </si>
  <si>
    <t>20-362</t>
  </si>
  <si>
    <t>Santa Catarina Ixtepeji</t>
  </si>
  <si>
    <t>20-363</t>
  </si>
  <si>
    <t>Santa Catarina Juquila</t>
  </si>
  <si>
    <t>20-364</t>
  </si>
  <si>
    <t>Santa Catarina Lachatao</t>
  </si>
  <si>
    <t>20-365</t>
  </si>
  <si>
    <t>Santa Catarina Loxicha</t>
  </si>
  <si>
    <t>20-366</t>
  </si>
  <si>
    <t>Santa Catarina Mechoacán</t>
  </si>
  <si>
    <t>20-367</t>
  </si>
  <si>
    <t>Santa Catarina Minas</t>
  </si>
  <si>
    <t>20-368</t>
  </si>
  <si>
    <t>Santa Catarina Quiané</t>
  </si>
  <si>
    <t>20-369</t>
  </si>
  <si>
    <t>Santa Catarina Quioquitani</t>
  </si>
  <si>
    <t>20-370</t>
  </si>
  <si>
    <t>Santa Catarina Tayata</t>
  </si>
  <si>
    <t>20-371</t>
  </si>
  <si>
    <t>Santa Catarina Ticuá</t>
  </si>
  <si>
    <t>20-372</t>
  </si>
  <si>
    <t>Santa Catarina Yosonotú</t>
  </si>
  <si>
    <t>20-373</t>
  </si>
  <si>
    <t>Santa Catarina Zapoquila</t>
  </si>
  <si>
    <t>20-374</t>
  </si>
  <si>
    <t>Santa Cruz Acatepec</t>
  </si>
  <si>
    <t>20-375</t>
  </si>
  <si>
    <t>Santa Cruz Amilpas</t>
  </si>
  <si>
    <t>20-376</t>
  </si>
  <si>
    <t>Santa Cruz de Bravo</t>
  </si>
  <si>
    <t>20-377</t>
  </si>
  <si>
    <t>Santa Cruz Itundujia</t>
  </si>
  <si>
    <t>20-378</t>
  </si>
  <si>
    <t>Santa Cruz Mixtepec</t>
  </si>
  <si>
    <t>20-379</t>
  </si>
  <si>
    <t>Santa Cruz Nundaco</t>
  </si>
  <si>
    <t>20-380</t>
  </si>
  <si>
    <t>Santa Cruz Papalutla</t>
  </si>
  <si>
    <t>20-381</t>
  </si>
  <si>
    <t>Santa Cruz Tacache de Mina</t>
  </si>
  <si>
    <t>20-382</t>
  </si>
  <si>
    <t>Santa Cruz Tacahua</t>
  </si>
  <si>
    <t>20-383</t>
  </si>
  <si>
    <t>Santa Cruz Tayata</t>
  </si>
  <si>
    <t>20-384</t>
  </si>
  <si>
    <t>Santa Cruz Xitla</t>
  </si>
  <si>
    <t>20-385</t>
  </si>
  <si>
    <t>Santa Cruz Xoxocotlán</t>
  </si>
  <si>
    <t>20-386</t>
  </si>
  <si>
    <t>Santa Cruz Zenzontepec</t>
  </si>
  <si>
    <t>20-387</t>
  </si>
  <si>
    <t>Santa Gertrudis</t>
  </si>
  <si>
    <t>20-388</t>
  </si>
  <si>
    <t>Santa Inés de Zaragoza</t>
  </si>
  <si>
    <t>20-389</t>
  </si>
  <si>
    <t>Santa Inés del Monte</t>
  </si>
  <si>
    <t>20-390</t>
  </si>
  <si>
    <t>Santa Inés Yatzeche</t>
  </si>
  <si>
    <t>20-391</t>
  </si>
  <si>
    <t>Santa Lucía del Camino</t>
  </si>
  <si>
    <t>20-392</t>
  </si>
  <si>
    <t>Santa Lucía Miahuatlán</t>
  </si>
  <si>
    <t>20-393</t>
  </si>
  <si>
    <t>Santa Lucía Monteverde</t>
  </si>
  <si>
    <t>20-394</t>
  </si>
  <si>
    <t>Santa Lucía Ocotlán</t>
  </si>
  <si>
    <t>20-395</t>
  </si>
  <si>
    <t>Santa Magdalena Jicotlán</t>
  </si>
  <si>
    <t>20-396</t>
  </si>
  <si>
    <t>Santa María Alotepec</t>
  </si>
  <si>
    <t>20-397</t>
  </si>
  <si>
    <t>Santa María Apazco</t>
  </si>
  <si>
    <t>20-398</t>
  </si>
  <si>
    <t>Santa María Atzompa</t>
  </si>
  <si>
    <t>20-399</t>
  </si>
  <si>
    <t>Santa María Camotlán</t>
  </si>
  <si>
    <t>20-400</t>
  </si>
  <si>
    <t>Santa María Chachoápam</t>
  </si>
  <si>
    <t>20-401</t>
  </si>
  <si>
    <t>Santa María Chilchotla</t>
  </si>
  <si>
    <t>20-402</t>
  </si>
  <si>
    <t>Santa María Chimalapa</t>
  </si>
  <si>
    <t>20-403</t>
  </si>
  <si>
    <t>Santa María Colotepec</t>
  </si>
  <si>
    <t>20-404</t>
  </si>
  <si>
    <t>Santa María Cortijo</t>
  </si>
  <si>
    <t>20-405</t>
  </si>
  <si>
    <t>Santa María Coyotepec</t>
  </si>
  <si>
    <t>20-406</t>
  </si>
  <si>
    <t>Santa María del Rosario</t>
  </si>
  <si>
    <t>20-407</t>
  </si>
  <si>
    <t>Santa María del Tule</t>
  </si>
  <si>
    <t>20-408</t>
  </si>
  <si>
    <t>Santa María Ecatepec</t>
  </si>
  <si>
    <t>20-409</t>
  </si>
  <si>
    <t>Santa María Guelacé</t>
  </si>
  <si>
    <t>20-410</t>
  </si>
  <si>
    <t>Santa María Guienagati</t>
  </si>
  <si>
    <t>20-411</t>
  </si>
  <si>
    <t>Santa María Huatulco</t>
  </si>
  <si>
    <t>20-412</t>
  </si>
  <si>
    <t>Santa María Huazolotitlán</t>
  </si>
  <si>
    <t>20-413</t>
  </si>
  <si>
    <t>Santa María Ipalapa</t>
  </si>
  <si>
    <t>20-414</t>
  </si>
  <si>
    <t>Santa María Ixcatlán</t>
  </si>
  <si>
    <t>20-415</t>
  </si>
  <si>
    <t>Santa María Jacatepec</t>
  </si>
  <si>
    <t>20-416</t>
  </si>
  <si>
    <t>Santa María Jalapa del Marqués</t>
  </si>
  <si>
    <t>20-417</t>
  </si>
  <si>
    <t>Santa María Jaltianguis</t>
  </si>
  <si>
    <t>20-418</t>
  </si>
  <si>
    <t>Santa María la Asunción</t>
  </si>
  <si>
    <t>20-419</t>
  </si>
  <si>
    <t>Santa María Lachixío</t>
  </si>
  <si>
    <t>20-420</t>
  </si>
  <si>
    <t>Santa María Mixtequilla</t>
  </si>
  <si>
    <t>20-421</t>
  </si>
  <si>
    <t>Santa María Nativitas</t>
  </si>
  <si>
    <t>20-422</t>
  </si>
  <si>
    <t>Santa María Nduayaco</t>
  </si>
  <si>
    <t>20-423</t>
  </si>
  <si>
    <t>Santa María Ozolotepec</t>
  </si>
  <si>
    <t>20-424</t>
  </si>
  <si>
    <t>Santa María Pápalo</t>
  </si>
  <si>
    <t>20-425</t>
  </si>
  <si>
    <t>Santa María Peñoles</t>
  </si>
  <si>
    <t>20-426</t>
  </si>
  <si>
    <t>Santa María Petapa</t>
  </si>
  <si>
    <t>20-427</t>
  </si>
  <si>
    <t>Santa María Quiegolani</t>
  </si>
  <si>
    <t>20-428</t>
  </si>
  <si>
    <t>Santa María Sola</t>
  </si>
  <si>
    <t>20-429</t>
  </si>
  <si>
    <t>Santa María Tataltepec</t>
  </si>
  <si>
    <t>20-430</t>
  </si>
  <si>
    <t>Santa María Tecomavaca</t>
  </si>
  <si>
    <t>20-431</t>
  </si>
  <si>
    <t>Santa María Temaxcalapa</t>
  </si>
  <si>
    <t>20-432</t>
  </si>
  <si>
    <t>Santa María Temaxcaltepec</t>
  </si>
  <si>
    <t>20-433</t>
  </si>
  <si>
    <t>Santa María Teopoxco</t>
  </si>
  <si>
    <t>20-434</t>
  </si>
  <si>
    <t>Santa María Tepantlali</t>
  </si>
  <si>
    <t>20-435</t>
  </si>
  <si>
    <t>Santa María Texcatitlán</t>
  </si>
  <si>
    <t>20-436</t>
  </si>
  <si>
    <t>Santa María Tlahuitoltepec</t>
  </si>
  <si>
    <t>20-437</t>
  </si>
  <si>
    <t>Santa María Tlalixtac</t>
  </si>
  <si>
    <t>20-438</t>
  </si>
  <si>
    <t>Santa María Tonameca</t>
  </si>
  <si>
    <t>20-439</t>
  </si>
  <si>
    <t>Santa María Totolapilla</t>
  </si>
  <si>
    <t>20-440</t>
  </si>
  <si>
    <t>Santa María Xadani</t>
  </si>
  <si>
    <t>20-441</t>
  </si>
  <si>
    <t>Santa María Yalina</t>
  </si>
  <si>
    <t>20-442</t>
  </si>
  <si>
    <t>Santa María Yavesía</t>
  </si>
  <si>
    <t>20-443</t>
  </si>
  <si>
    <t>Santa María Yolotepec</t>
  </si>
  <si>
    <t>20-444</t>
  </si>
  <si>
    <t>Santa María Yosoyúa</t>
  </si>
  <si>
    <t>20-445</t>
  </si>
  <si>
    <t>Santa María Yucuhiti</t>
  </si>
  <si>
    <t>20-446</t>
  </si>
  <si>
    <t>Santa María Zacatepec</t>
  </si>
  <si>
    <t>20-447</t>
  </si>
  <si>
    <t>Santa María Zaniza</t>
  </si>
  <si>
    <t>20-448</t>
  </si>
  <si>
    <t>Santa María Zoquitlán</t>
  </si>
  <si>
    <t>20-449</t>
  </si>
  <si>
    <t>Santiago Amoltepec</t>
  </si>
  <si>
    <t>20-450</t>
  </si>
  <si>
    <t>Santiago Apoala</t>
  </si>
  <si>
    <t>20-451</t>
  </si>
  <si>
    <t>Santiago Apóstol</t>
  </si>
  <si>
    <t>20-452</t>
  </si>
  <si>
    <t>Santiago Astata</t>
  </si>
  <si>
    <t>20-453</t>
  </si>
  <si>
    <t>Santiago Atitlán</t>
  </si>
  <si>
    <t>20-454</t>
  </si>
  <si>
    <t>Santiago Ayuquililla</t>
  </si>
  <si>
    <t>20-455</t>
  </si>
  <si>
    <t>Santiago Cacaloxtepec</t>
  </si>
  <si>
    <t>20-456</t>
  </si>
  <si>
    <t>Santiago Camotlán</t>
  </si>
  <si>
    <t>20-457</t>
  </si>
  <si>
    <t>Santiago Chazumba</t>
  </si>
  <si>
    <t>20-458</t>
  </si>
  <si>
    <t>Santiago Choápam</t>
  </si>
  <si>
    <t>20-459</t>
  </si>
  <si>
    <t>Santiago Comaltepec</t>
  </si>
  <si>
    <t>20-460</t>
  </si>
  <si>
    <t>Santiago del Río</t>
  </si>
  <si>
    <t>20-461</t>
  </si>
  <si>
    <t>Santiago Huajolotitlán</t>
  </si>
  <si>
    <t>20-462</t>
  </si>
  <si>
    <t>Santiago Huauclilla</t>
  </si>
  <si>
    <t>20-463</t>
  </si>
  <si>
    <t>Santiago Ihuitlán Plumas</t>
  </si>
  <si>
    <t>20-464</t>
  </si>
  <si>
    <t>Santiago Ixcuintepec</t>
  </si>
  <si>
    <t>20-465</t>
  </si>
  <si>
    <t>Santiago Ixtayutla</t>
  </si>
  <si>
    <t>20-466</t>
  </si>
  <si>
    <t>Santiago Jamiltepec</t>
  </si>
  <si>
    <t>20-467</t>
  </si>
  <si>
    <t>Santiago Jocotepec</t>
  </si>
  <si>
    <t>20-468</t>
  </si>
  <si>
    <t>Santiago Juxtlahuaca</t>
  </si>
  <si>
    <t>20-469</t>
  </si>
  <si>
    <t>Santiago Lachiguiri</t>
  </si>
  <si>
    <t>20-470</t>
  </si>
  <si>
    <t>Santiago Lalopa</t>
  </si>
  <si>
    <t>20-471</t>
  </si>
  <si>
    <t>Santiago Laollaga</t>
  </si>
  <si>
    <t>20-472</t>
  </si>
  <si>
    <t>Santiago Laxopa</t>
  </si>
  <si>
    <t>20-473</t>
  </si>
  <si>
    <t>Santiago Llano Grande</t>
  </si>
  <si>
    <t>20-474</t>
  </si>
  <si>
    <t>Santiago Matatlán</t>
  </si>
  <si>
    <t>20-475</t>
  </si>
  <si>
    <t>Santiago Miltepec</t>
  </si>
  <si>
    <t>20-476</t>
  </si>
  <si>
    <t>Santiago Minas</t>
  </si>
  <si>
    <t>20-477</t>
  </si>
  <si>
    <t>Santiago Nacaltepec</t>
  </si>
  <si>
    <t>20-478</t>
  </si>
  <si>
    <t>Santiago Nejapilla</t>
  </si>
  <si>
    <t>20-479</t>
  </si>
  <si>
    <t>Santiago Niltepec</t>
  </si>
  <si>
    <t>20-480</t>
  </si>
  <si>
    <t>Santiago Nundiche</t>
  </si>
  <si>
    <t>20-481</t>
  </si>
  <si>
    <t>Santiago Nuyoó</t>
  </si>
  <si>
    <t>20-482</t>
  </si>
  <si>
    <t>Santiago Pinotepa Nacional</t>
  </si>
  <si>
    <t>20-483</t>
  </si>
  <si>
    <t>Santiago Suchilquitongo</t>
  </si>
  <si>
    <t>20-484</t>
  </si>
  <si>
    <t>Santiago Tamazola</t>
  </si>
  <si>
    <t>20-485</t>
  </si>
  <si>
    <t>Santiago Tapextla</t>
  </si>
  <si>
    <t>20-486</t>
  </si>
  <si>
    <t>Santiago Tenango</t>
  </si>
  <si>
    <t>20-487</t>
  </si>
  <si>
    <t>Santiago Tepetlapa</t>
  </si>
  <si>
    <t>20-488</t>
  </si>
  <si>
    <t>Santiago Tetepec</t>
  </si>
  <si>
    <t>20-489</t>
  </si>
  <si>
    <t>Santiago Texcalcingo</t>
  </si>
  <si>
    <t>20-490</t>
  </si>
  <si>
    <t>Santiago Textitlán</t>
  </si>
  <si>
    <t>20-491</t>
  </si>
  <si>
    <t>Santiago Tilantongo</t>
  </si>
  <si>
    <t>20-492</t>
  </si>
  <si>
    <t>Santiago Tillo</t>
  </si>
  <si>
    <t>20-493</t>
  </si>
  <si>
    <t>Santiago Tlazoyaltepec</t>
  </si>
  <si>
    <t>20-494</t>
  </si>
  <si>
    <t>Santiago Xanica</t>
  </si>
  <si>
    <t>20-495</t>
  </si>
  <si>
    <t>Santiago Xiacuí</t>
  </si>
  <si>
    <t>20-496</t>
  </si>
  <si>
    <t>Santiago Yaitepec</t>
  </si>
  <si>
    <t>20-497</t>
  </si>
  <si>
    <t>Santiago Yaveo</t>
  </si>
  <si>
    <t>20-498</t>
  </si>
  <si>
    <t>Santiago Yolomécatl</t>
  </si>
  <si>
    <t>20-499</t>
  </si>
  <si>
    <t>Santiago Yosondúa</t>
  </si>
  <si>
    <t>20-500</t>
  </si>
  <si>
    <t>Santiago Yucuyachi</t>
  </si>
  <si>
    <t>20-501</t>
  </si>
  <si>
    <t>Santiago Zacatepec</t>
  </si>
  <si>
    <t>20-502</t>
  </si>
  <si>
    <t>Santiago Zoochila</t>
  </si>
  <si>
    <t>20-503</t>
  </si>
  <si>
    <t>Santo Domingo Albarradas</t>
  </si>
  <si>
    <t>20-504</t>
  </si>
  <si>
    <t>Santo Domingo Armenta</t>
  </si>
  <si>
    <t>20-505</t>
  </si>
  <si>
    <t>Santo Domingo Chihuitán</t>
  </si>
  <si>
    <t>20-506</t>
  </si>
  <si>
    <t>Santo Domingo de Morelos</t>
  </si>
  <si>
    <t>20-507</t>
  </si>
  <si>
    <t>Santo Domingo Ingenio</t>
  </si>
  <si>
    <t>20-508</t>
  </si>
  <si>
    <t>Santo Domingo Ixcatlán</t>
  </si>
  <si>
    <t>20-509</t>
  </si>
  <si>
    <t>Santo Domingo Nuxaá</t>
  </si>
  <si>
    <t>20-510</t>
  </si>
  <si>
    <t>Santo Domingo Ozolotepec</t>
  </si>
  <si>
    <t>20-511</t>
  </si>
  <si>
    <t>Santo Domingo Petapa</t>
  </si>
  <si>
    <t>20-512</t>
  </si>
  <si>
    <t>Santo Domingo Roayaga</t>
  </si>
  <si>
    <t>20-513</t>
  </si>
  <si>
    <t>Santo Domingo Tehuantepec</t>
  </si>
  <si>
    <t>20-514</t>
  </si>
  <si>
    <t>Santo Domingo Teojomulco</t>
  </si>
  <si>
    <t>20-515</t>
  </si>
  <si>
    <t>Santo Domingo Tepuxtepec</t>
  </si>
  <si>
    <t>20-516</t>
  </si>
  <si>
    <t>Santo Domingo Tlatayápam</t>
  </si>
  <si>
    <t>20-517</t>
  </si>
  <si>
    <t>Santo Domingo Tomaltepec</t>
  </si>
  <si>
    <t>20-518</t>
  </si>
  <si>
    <t>Santo Domingo Tonalá</t>
  </si>
  <si>
    <t>20-519</t>
  </si>
  <si>
    <t>Santo Domingo Tonaltepec</t>
  </si>
  <si>
    <t>20-520</t>
  </si>
  <si>
    <t>Santo Domingo Xagacía</t>
  </si>
  <si>
    <t>20-521</t>
  </si>
  <si>
    <t>Santo Domingo Yanhuitlán</t>
  </si>
  <si>
    <t>20-522</t>
  </si>
  <si>
    <t>Santo Domingo Yodohino</t>
  </si>
  <si>
    <t>20-523</t>
  </si>
  <si>
    <t>Santo Domingo Zanatepec</t>
  </si>
  <si>
    <t>20-524</t>
  </si>
  <si>
    <t>Santo Tomás Jalieza</t>
  </si>
  <si>
    <t>20-525</t>
  </si>
  <si>
    <t>Santo Tomás Mazaltepec</t>
  </si>
  <si>
    <t>20-526</t>
  </si>
  <si>
    <t>Santo Tomás Ocotepec</t>
  </si>
  <si>
    <t>20-527</t>
  </si>
  <si>
    <t>Santo Tomás Tamazulapan</t>
  </si>
  <si>
    <t>20-528</t>
  </si>
  <si>
    <t>Santos Reyes Nopala</t>
  </si>
  <si>
    <t>20-529</t>
  </si>
  <si>
    <t>Santos Reyes Pápalo</t>
  </si>
  <si>
    <t>20-530</t>
  </si>
  <si>
    <t>Santos Reyes Tepejillo</t>
  </si>
  <si>
    <t>20-531</t>
  </si>
  <si>
    <t>Santos Reyes Yucuná</t>
  </si>
  <si>
    <t>20-532</t>
  </si>
  <si>
    <t>Silacayoápam</t>
  </si>
  <si>
    <t>20-533</t>
  </si>
  <si>
    <t>Sitio de Xitlapehua</t>
  </si>
  <si>
    <t>20-534</t>
  </si>
  <si>
    <t>Soledad Etla</t>
  </si>
  <si>
    <t>20-535</t>
  </si>
  <si>
    <t>Tamazulápam del Espíritu Santo</t>
  </si>
  <si>
    <t>20-536</t>
  </si>
  <si>
    <t>Tanetze de Zaragoza</t>
  </si>
  <si>
    <t>20-537</t>
  </si>
  <si>
    <t>Taniche</t>
  </si>
  <si>
    <t>20-538</t>
  </si>
  <si>
    <t>Tataltepec de Valdés</t>
  </si>
  <si>
    <t>20-539</t>
  </si>
  <si>
    <t>Teococuilco de Marcos Pérez</t>
  </si>
  <si>
    <t>20-540</t>
  </si>
  <si>
    <t>Teotitlán de Flores Magón</t>
  </si>
  <si>
    <t>20-541</t>
  </si>
  <si>
    <t>Teotitlán del Valle</t>
  </si>
  <si>
    <t>20-542</t>
  </si>
  <si>
    <t>Teotongo</t>
  </si>
  <si>
    <t>20-543</t>
  </si>
  <si>
    <t>Tepelmeme Villa de Morelos</t>
  </si>
  <si>
    <t>20-544</t>
  </si>
  <si>
    <t>Tlacolula de Matamoros</t>
  </si>
  <si>
    <t>20-545</t>
  </si>
  <si>
    <t>Tlacotepec Plumas</t>
  </si>
  <si>
    <t>20-546</t>
  </si>
  <si>
    <t>Tlalixtac de Cabrera</t>
  </si>
  <si>
    <t>20-547</t>
  </si>
  <si>
    <t>Totontepec Villa de Morelos</t>
  </si>
  <si>
    <t>20-548</t>
  </si>
  <si>
    <t>Trinidad Zaachila</t>
  </si>
  <si>
    <t>20-549</t>
  </si>
  <si>
    <t>Unión Hidalgo</t>
  </si>
  <si>
    <t>20-550</t>
  </si>
  <si>
    <t>Valerio Trujano</t>
  </si>
  <si>
    <t>20-551</t>
  </si>
  <si>
    <t>Villa de Chilapa de Díaz</t>
  </si>
  <si>
    <t>20-552</t>
  </si>
  <si>
    <t>Villa de Etla</t>
  </si>
  <si>
    <t>20-553</t>
  </si>
  <si>
    <t>Villa de Tamazulápam del Progreso</t>
  </si>
  <si>
    <t>20-554</t>
  </si>
  <si>
    <t>Villa de Tututepec</t>
  </si>
  <si>
    <t>20-555</t>
  </si>
  <si>
    <t>Villa de Zaachila</t>
  </si>
  <si>
    <t>20-556</t>
  </si>
  <si>
    <t>Villa Díaz Ordaz</t>
  </si>
  <si>
    <t>20-557</t>
  </si>
  <si>
    <t>Villa Sola de Vega</t>
  </si>
  <si>
    <t>20-558</t>
  </si>
  <si>
    <t>Villa Talea de Castro</t>
  </si>
  <si>
    <t>20-559</t>
  </si>
  <si>
    <t>Villa Tejúpam de la Unión</t>
  </si>
  <si>
    <t>20-560</t>
  </si>
  <si>
    <t>Yaxe</t>
  </si>
  <si>
    <t>20-561</t>
  </si>
  <si>
    <t>Yogana</t>
  </si>
  <si>
    <t>20-562</t>
  </si>
  <si>
    <t>Yutanduchi de Guerrero</t>
  </si>
  <si>
    <t>20-563</t>
  </si>
  <si>
    <t>Zapotitlán Lagunas</t>
  </si>
  <si>
    <t>20-564</t>
  </si>
  <si>
    <t>Zapotitlán Palmas</t>
  </si>
  <si>
    <t>20-565</t>
  </si>
  <si>
    <t>Zimatlán de Álvarez</t>
  </si>
  <si>
    <t>20-566</t>
  </si>
  <si>
    <t>Acajete</t>
  </si>
  <si>
    <t>21-001</t>
  </si>
  <si>
    <t>Acateno</t>
  </si>
  <si>
    <t>21-002</t>
  </si>
  <si>
    <t>Acatzingo</t>
  </si>
  <si>
    <t>21-003</t>
  </si>
  <si>
    <t>Acteopan</t>
  </si>
  <si>
    <t>21-004</t>
  </si>
  <si>
    <t>Ahuatlán</t>
  </si>
  <si>
    <t>21-005</t>
  </si>
  <si>
    <t>Ahuazotepec</t>
  </si>
  <si>
    <t>21-006</t>
  </si>
  <si>
    <t>Ahuehuetitla</t>
  </si>
  <si>
    <t>21-007</t>
  </si>
  <si>
    <t>Ajalpan</t>
  </si>
  <si>
    <t>21-008</t>
  </si>
  <si>
    <t>Albino Zertuche</t>
  </si>
  <si>
    <t>21-009</t>
  </si>
  <si>
    <t>Aljojuca</t>
  </si>
  <si>
    <t>21-010</t>
  </si>
  <si>
    <t>Altepexi</t>
  </si>
  <si>
    <t>21-011</t>
  </si>
  <si>
    <t>Amixtlán</t>
  </si>
  <si>
    <t>21-012</t>
  </si>
  <si>
    <t>Amozoc</t>
  </si>
  <si>
    <t>21-013</t>
  </si>
  <si>
    <t>Aquixtla</t>
  </si>
  <si>
    <t>21-014</t>
  </si>
  <si>
    <t>Atempan</t>
  </si>
  <si>
    <t>21-015</t>
  </si>
  <si>
    <t>Atexcal</t>
  </si>
  <si>
    <t>21-016</t>
  </si>
  <si>
    <t>Atlequizayan</t>
  </si>
  <si>
    <t>21-017</t>
  </si>
  <si>
    <t>Atlixco</t>
  </si>
  <si>
    <t>21-018</t>
  </si>
  <si>
    <t>Atoyatempan</t>
  </si>
  <si>
    <t>21-019</t>
  </si>
  <si>
    <t>Atzala</t>
  </si>
  <si>
    <t>21-020</t>
  </si>
  <si>
    <t>Atzitzihuacán</t>
  </si>
  <si>
    <t>21-021</t>
  </si>
  <si>
    <t>Atzitzintla</t>
  </si>
  <si>
    <t>21-022</t>
  </si>
  <si>
    <t>Axutla</t>
  </si>
  <si>
    <t>21-023</t>
  </si>
  <si>
    <t>Ayotoxco de Guerrero</t>
  </si>
  <si>
    <t>21-024</t>
  </si>
  <si>
    <t>Calpan</t>
  </si>
  <si>
    <t>21-025</t>
  </si>
  <si>
    <t>Caltepec</t>
  </si>
  <si>
    <t>21-026</t>
  </si>
  <si>
    <t>Camocuautla</t>
  </si>
  <si>
    <t>21-027</t>
  </si>
  <si>
    <t>Cañada Morelos</t>
  </si>
  <si>
    <t>21-028</t>
  </si>
  <si>
    <t>Caxhuacan</t>
  </si>
  <si>
    <t>21-029</t>
  </si>
  <si>
    <t>Chalchicomula de Sesma</t>
  </si>
  <si>
    <t>21-030</t>
  </si>
  <si>
    <t>Chapulco</t>
  </si>
  <si>
    <t>21-031</t>
  </si>
  <si>
    <t>Chiautzingo</t>
  </si>
  <si>
    <t>21-032</t>
  </si>
  <si>
    <t>Chichiquila</t>
  </si>
  <si>
    <t>21-033</t>
  </si>
  <si>
    <t>Chiconcuautla</t>
  </si>
  <si>
    <t>21-034</t>
  </si>
  <si>
    <t>Chietla</t>
  </si>
  <si>
    <t>21-035</t>
  </si>
  <si>
    <t>Chigmecatitlán</t>
  </si>
  <si>
    <t>21-036</t>
  </si>
  <si>
    <t>Chignahuapan</t>
  </si>
  <si>
    <t>21-037</t>
  </si>
  <si>
    <t>Chignautla</t>
  </si>
  <si>
    <t>21-038</t>
  </si>
  <si>
    <t>Chila</t>
  </si>
  <si>
    <t>21-039</t>
  </si>
  <si>
    <t>Chila de la Sal</t>
  </si>
  <si>
    <t>21-040</t>
  </si>
  <si>
    <t>Chilchotla</t>
  </si>
  <si>
    <t>21-041</t>
  </si>
  <si>
    <t>Chinantla</t>
  </si>
  <si>
    <t>21-042</t>
  </si>
  <si>
    <t>Coatepec</t>
  </si>
  <si>
    <t>21-043</t>
  </si>
  <si>
    <t>Coatzingo</t>
  </si>
  <si>
    <t>21-044</t>
  </si>
  <si>
    <t>Cohetzala</t>
  </si>
  <si>
    <t>21-045</t>
  </si>
  <si>
    <t>Cohuecan</t>
  </si>
  <si>
    <t>21-046</t>
  </si>
  <si>
    <t>Coronango</t>
  </si>
  <si>
    <t>21-047</t>
  </si>
  <si>
    <t>Coxcatlán</t>
  </si>
  <si>
    <t>21-048</t>
  </si>
  <si>
    <t>Coyomeapan</t>
  </si>
  <si>
    <t>21-049</t>
  </si>
  <si>
    <t>Cuapiaxtla de Madero</t>
  </si>
  <si>
    <t>21-050</t>
  </si>
  <si>
    <t>Cuautempan</t>
  </si>
  <si>
    <t>21-051</t>
  </si>
  <si>
    <t>Cuautinchán</t>
  </si>
  <si>
    <t>21-052</t>
  </si>
  <si>
    <t>Cuautlancingo</t>
  </si>
  <si>
    <t>21-053</t>
  </si>
  <si>
    <t>Cuayuca de Andrade</t>
  </si>
  <si>
    <t>21-054</t>
  </si>
  <si>
    <t>Cuetzalan del Progreso</t>
  </si>
  <si>
    <t>21-055</t>
  </si>
  <si>
    <t>Cuyoaco</t>
  </si>
  <si>
    <t>21-056</t>
  </si>
  <si>
    <t>Domingo Arenas</t>
  </si>
  <si>
    <t>21-057</t>
  </si>
  <si>
    <t>Epatlán</t>
  </si>
  <si>
    <t>21-058</t>
  </si>
  <si>
    <t>Esperanza</t>
  </si>
  <si>
    <t>21-059</t>
  </si>
  <si>
    <t>Francisco Z. Mena</t>
  </si>
  <si>
    <t>21-060</t>
  </si>
  <si>
    <t>General Felipe Ángeles</t>
  </si>
  <si>
    <t>21-061</t>
  </si>
  <si>
    <t>Hermenegildo Galeana</t>
  </si>
  <si>
    <t>21-062</t>
  </si>
  <si>
    <t>Honey</t>
  </si>
  <si>
    <t>21-063</t>
  </si>
  <si>
    <t>Huaquechula</t>
  </si>
  <si>
    <t>21-064</t>
  </si>
  <si>
    <t>Huatlatlauca</t>
  </si>
  <si>
    <t>21-065</t>
  </si>
  <si>
    <t>Huauchinango</t>
  </si>
  <si>
    <t>21-066</t>
  </si>
  <si>
    <t>Huehuetlán el Chico</t>
  </si>
  <si>
    <t>21-067</t>
  </si>
  <si>
    <t>Huehuetlán el Grande</t>
  </si>
  <si>
    <t>21-068</t>
  </si>
  <si>
    <t>Huejotzingo</t>
  </si>
  <si>
    <t>21-069</t>
  </si>
  <si>
    <t>Hueyapan</t>
  </si>
  <si>
    <t>21-070</t>
  </si>
  <si>
    <t>Hueytamalco</t>
  </si>
  <si>
    <t>21-071</t>
  </si>
  <si>
    <t>Hueytlalpan</t>
  </si>
  <si>
    <t>21-072</t>
  </si>
  <si>
    <t>Huitzilan de Serdán</t>
  </si>
  <si>
    <t>21-073</t>
  </si>
  <si>
    <t>Huitziltepec</t>
  </si>
  <si>
    <t>21-074</t>
  </si>
  <si>
    <t>Ixcamilpa de Guerrero</t>
  </si>
  <si>
    <t>21-075</t>
  </si>
  <si>
    <t>Ixcaquixtla</t>
  </si>
  <si>
    <t>21-076</t>
  </si>
  <si>
    <t>Ixtacamaxtitlán</t>
  </si>
  <si>
    <t>21-077</t>
  </si>
  <si>
    <t>Ixtepec</t>
  </si>
  <si>
    <t>21-078</t>
  </si>
  <si>
    <t>Izúcar de Matamoros</t>
  </si>
  <si>
    <t>21-079</t>
  </si>
  <si>
    <t>Jalpan</t>
  </si>
  <si>
    <t>21-080</t>
  </si>
  <si>
    <t>Jolalpan</t>
  </si>
  <si>
    <t>21-081</t>
  </si>
  <si>
    <t>Jonotla</t>
  </si>
  <si>
    <t>21-082</t>
  </si>
  <si>
    <t>Jopala</t>
  </si>
  <si>
    <t>21-083</t>
  </si>
  <si>
    <t>Juan C. Bonilla</t>
  </si>
  <si>
    <t>21-084</t>
  </si>
  <si>
    <t>Juan Galindo</t>
  </si>
  <si>
    <t>21-085</t>
  </si>
  <si>
    <t>Juan N. Méndez</t>
  </si>
  <si>
    <t>21-086</t>
  </si>
  <si>
    <t>La Magdalena Tlatlauquitepec</t>
  </si>
  <si>
    <t>21-087</t>
  </si>
  <si>
    <t>Lafragua</t>
  </si>
  <si>
    <t>21-088</t>
  </si>
  <si>
    <t>Libres</t>
  </si>
  <si>
    <t>21-089</t>
  </si>
  <si>
    <t>Los Reyes de Juárez</t>
  </si>
  <si>
    <t>21-090</t>
  </si>
  <si>
    <t>Mazapiltepec de Juárez</t>
  </si>
  <si>
    <t>21-091</t>
  </si>
  <si>
    <t>Mixtla</t>
  </si>
  <si>
    <t>21-092</t>
  </si>
  <si>
    <t>Molcaxac</t>
  </si>
  <si>
    <t>21-093</t>
  </si>
  <si>
    <t>Naupan</t>
  </si>
  <si>
    <t>21-094</t>
  </si>
  <si>
    <t>Nauzontla</t>
  </si>
  <si>
    <t>21-095</t>
  </si>
  <si>
    <t>Nealtican</t>
  </si>
  <si>
    <t>21-096</t>
  </si>
  <si>
    <t>Nicolás Bravo</t>
  </si>
  <si>
    <t>21-097</t>
  </si>
  <si>
    <t>Nopalucan</t>
  </si>
  <si>
    <t>21-098</t>
  </si>
  <si>
    <t>Ocoyucan</t>
  </si>
  <si>
    <t>21-099</t>
  </si>
  <si>
    <t>Olintla</t>
  </si>
  <si>
    <t>21-100</t>
  </si>
  <si>
    <t>Oriental</t>
  </si>
  <si>
    <t>21-101</t>
  </si>
  <si>
    <t>Pahuatlán</t>
  </si>
  <si>
    <t>21-102</t>
  </si>
  <si>
    <t>Palmar de Bravo</t>
  </si>
  <si>
    <t>21-103</t>
  </si>
  <si>
    <t>Petlalcingo</t>
  </si>
  <si>
    <t>21-104</t>
  </si>
  <si>
    <t>Piaxtla</t>
  </si>
  <si>
    <t>21-105</t>
  </si>
  <si>
    <t>21-106</t>
  </si>
  <si>
    <t>Quecholac</t>
  </si>
  <si>
    <t>21-107</t>
  </si>
  <si>
    <t>Quimixtlán</t>
  </si>
  <si>
    <t>21-108</t>
  </si>
  <si>
    <t>Rafael Lara Grajales</t>
  </si>
  <si>
    <t>21-109</t>
  </si>
  <si>
    <t>San Andrés Cholula</t>
  </si>
  <si>
    <t>21-110</t>
  </si>
  <si>
    <t>San Antonio Cañada</t>
  </si>
  <si>
    <t>21-111</t>
  </si>
  <si>
    <t>San Diego la Mesa Tochimiltzingo</t>
  </si>
  <si>
    <t>21-112</t>
  </si>
  <si>
    <t>San Felipe Teotlalcingo</t>
  </si>
  <si>
    <t>21-113</t>
  </si>
  <si>
    <t>San Felipe Tepatlán</t>
  </si>
  <si>
    <t>21-114</t>
  </si>
  <si>
    <t>San Gabriel Chilac</t>
  </si>
  <si>
    <t>21-115</t>
  </si>
  <si>
    <t>San Gregorio Atzompa</t>
  </si>
  <si>
    <t>21-116</t>
  </si>
  <si>
    <t>San Jerónimo Tecuanipan</t>
  </si>
  <si>
    <t>21-117</t>
  </si>
  <si>
    <t>San Jerónimo Xayacatlán</t>
  </si>
  <si>
    <t>21-118</t>
  </si>
  <si>
    <t>San José Chiapa</t>
  </si>
  <si>
    <t>21-119</t>
  </si>
  <si>
    <t>San José Miahuatlán</t>
  </si>
  <si>
    <t>21-120</t>
  </si>
  <si>
    <t>San Juan Atenco</t>
  </si>
  <si>
    <t>21-121</t>
  </si>
  <si>
    <t>San Juan Atzompa</t>
  </si>
  <si>
    <t>21-122</t>
  </si>
  <si>
    <t>San Martín Texmelucan</t>
  </si>
  <si>
    <t>21-123</t>
  </si>
  <si>
    <t>San Martín Totoltepec</t>
  </si>
  <si>
    <t>21-124</t>
  </si>
  <si>
    <t>San Matías Tlalancaleca</t>
  </si>
  <si>
    <t>21-125</t>
  </si>
  <si>
    <t>San Miguel Ixitlán</t>
  </si>
  <si>
    <t>21-126</t>
  </si>
  <si>
    <t>San Miguel Xoxtla</t>
  </si>
  <si>
    <t>21-127</t>
  </si>
  <si>
    <t>San Nicolás Buenos Aires</t>
  </si>
  <si>
    <t>21-128</t>
  </si>
  <si>
    <t>San Nicolás de los Ranchos</t>
  </si>
  <si>
    <t>21-129</t>
  </si>
  <si>
    <t>San Pablo Anicano</t>
  </si>
  <si>
    <t>21-130</t>
  </si>
  <si>
    <t>San Pedro Cholula</t>
  </si>
  <si>
    <t>21-131</t>
  </si>
  <si>
    <t>San Pedro Yeloixtlahuaca</t>
  </si>
  <si>
    <t>21-132</t>
  </si>
  <si>
    <t>San Salvador el Seco</t>
  </si>
  <si>
    <t>21-133</t>
  </si>
  <si>
    <t>San Salvador el Verde</t>
  </si>
  <si>
    <t>21-134</t>
  </si>
  <si>
    <t>San Salvador Huixcolotla</t>
  </si>
  <si>
    <t>21-135</t>
  </si>
  <si>
    <t>San Sebastián Tlacotepec</t>
  </si>
  <si>
    <t>21-136</t>
  </si>
  <si>
    <t>Santa Catarina Tlaltempan</t>
  </si>
  <si>
    <t>21-137</t>
  </si>
  <si>
    <t>Santa Inés Ahuatempan</t>
  </si>
  <si>
    <t>21-138</t>
  </si>
  <si>
    <t>Santa Isabel Cholula</t>
  </si>
  <si>
    <t>21-139</t>
  </si>
  <si>
    <t>Santiago Miahuatlán</t>
  </si>
  <si>
    <t>21-140</t>
  </si>
  <si>
    <t>Santo Tomás Hueyotlipan</t>
  </si>
  <si>
    <t>21-141</t>
  </si>
  <si>
    <t>Soltepec</t>
  </si>
  <si>
    <t>21-142</t>
  </si>
  <si>
    <t>Tecali de Herrera</t>
  </si>
  <si>
    <t>21-143</t>
  </si>
  <si>
    <t>Tecamachalco</t>
  </si>
  <si>
    <t>21-144</t>
  </si>
  <si>
    <t>Tecomatlán</t>
  </si>
  <si>
    <t>21-145</t>
  </si>
  <si>
    <t>Tehuacán</t>
  </si>
  <si>
    <t>21-146</t>
  </si>
  <si>
    <t>Tehuitzingo</t>
  </si>
  <si>
    <t>21-147</t>
  </si>
  <si>
    <t>Tenampulco</t>
  </si>
  <si>
    <t>21-148</t>
  </si>
  <si>
    <t>Teopantlán</t>
  </si>
  <si>
    <t>21-149</t>
  </si>
  <si>
    <t>Teotlalco</t>
  </si>
  <si>
    <t>21-150</t>
  </si>
  <si>
    <t>Tepanco de López</t>
  </si>
  <si>
    <t>21-151</t>
  </si>
  <si>
    <t>Tepango de Rodríguez</t>
  </si>
  <si>
    <t>21-152</t>
  </si>
  <si>
    <t>Tepatlaxco de Hidalgo</t>
  </si>
  <si>
    <t>21-153</t>
  </si>
  <si>
    <t>Tepeaca</t>
  </si>
  <si>
    <t>21-154</t>
  </si>
  <si>
    <t>Tepemaxalco</t>
  </si>
  <si>
    <t>21-155</t>
  </si>
  <si>
    <t>Tepeojuma</t>
  </si>
  <si>
    <t>21-156</t>
  </si>
  <si>
    <t>Tepetzintla</t>
  </si>
  <si>
    <t>21-157</t>
  </si>
  <si>
    <t>Tepexco</t>
  </si>
  <si>
    <t>21-158</t>
  </si>
  <si>
    <t>Tepexi de Rodríguez</t>
  </si>
  <si>
    <t>21-159</t>
  </si>
  <si>
    <t>Tepeyahualco</t>
  </si>
  <si>
    <t>21-160</t>
  </si>
  <si>
    <t>Tepeyahualco de Cuauhtémoc</t>
  </si>
  <si>
    <t>21-161</t>
  </si>
  <si>
    <t>Tetela de Ocampo</t>
  </si>
  <si>
    <t>21-162</t>
  </si>
  <si>
    <t>Teteles de Avila Castillo</t>
  </si>
  <si>
    <t>21-163</t>
  </si>
  <si>
    <t>Teziutlán</t>
  </si>
  <si>
    <t>21-164</t>
  </si>
  <si>
    <t>Tianguismanalco</t>
  </si>
  <si>
    <t>21-165</t>
  </si>
  <si>
    <t>Tilapa</t>
  </si>
  <si>
    <t>21-166</t>
  </si>
  <si>
    <t>Tlachichuca</t>
  </si>
  <si>
    <t>21-167</t>
  </si>
  <si>
    <t>Tlacotepec de Benito Juárez</t>
  </si>
  <si>
    <t>21-168</t>
  </si>
  <si>
    <t>Tlacuilotepec</t>
  </si>
  <si>
    <t>21-169</t>
  </si>
  <si>
    <t>Tlahuapan</t>
  </si>
  <si>
    <t>21-170</t>
  </si>
  <si>
    <t>Tlaltenango</t>
  </si>
  <si>
    <t>21-171</t>
  </si>
  <si>
    <t>Tlanepantla</t>
  </si>
  <si>
    <t>21-172</t>
  </si>
  <si>
    <t>Tlaola</t>
  </si>
  <si>
    <t>21-173</t>
  </si>
  <si>
    <t>Tlapacoya</t>
  </si>
  <si>
    <t>21-174</t>
  </si>
  <si>
    <t>Tlapanalá</t>
  </si>
  <si>
    <t>21-175</t>
  </si>
  <si>
    <t>Tlatlauquitepec</t>
  </si>
  <si>
    <t>21-176</t>
  </si>
  <si>
    <t>Tlaxco</t>
  </si>
  <si>
    <t>21-177</t>
  </si>
  <si>
    <t>Tochimilco</t>
  </si>
  <si>
    <t>21-178</t>
  </si>
  <si>
    <t>Tochtepec</t>
  </si>
  <si>
    <t>21-179</t>
  </si>
  <si>
    <t>Totoltepec de Guerrero</t>
  </si>
  <si>
    <t>21-180</t>
  </si>
  <si>
    <t>Tulcingo</t>
  </si>
  <si>
    <t>21-181</t>
  </si>
  <si>
    <t>Tuzamapan de Galeana</t>
  </si>
  <si>
    <t>21-182</t>
  </si>
  <si>
    <t>Tzicatlacoyan</t>
  </si>
  <si>
    <t>21-183</t>
  </si>
  <si>
    <t>Xayacatlán de Bravo</t>
  </si>
  <si>
    <t>21-184</t>
  </si>
  <si>
    <t>Xicotepec</t>
  </si>
  <si>
    <t>21-185</t>
  </si>
  <si>
    <t>Xicotlán</t>
  </si>
  <si>
    <t>21-186</t>
  </si>
  <si>
    <t>Xiutetelco</t>
  </si>
  <si>
    <t>21-187</t>
  </si>
  <si>
    <t>Xochiapulco</t>
  </si>
  <si>
    <t>21-188</t>
  </si>
  <si>
    <t>Xochiltepec</t>
  </si>
  <si>
    <t>21-189</t>
  </si>
  <si>
    <t>Xochitlán de Vicente Suárez</t>
  </si>
  <si>
    <t>21-190</t>
  </si>
  <si>
    <t>Xochitlán Todos Santos</t>
  </si>
  <si>
    <t>21-191</t>
  </si>
  <si>
    <t>Yaonáhuac</t>
  </si>
  <si>
    <t>21-192</t>
  </si>
  <si>
    <t>Yehualtepec</t>
  </si>
  <si>
    <t>21-193</t>
  </si>
  <si>
    <t>Zacapala</t>
  </si>
  <si>
    <t>21-194</t>
  </si>
  <si>
    <t>Zacapoaxtla</t>
  </si>
  <si>
    <t>21-195</t>
  </si>
  <si>
    <t>Zacatlán</t>
  </si>
  <si>
    <t>21-196</t>
  </si>
  <si>
    <t>Zapotitlán</t>
  </si>
  <si>
    <t>21-197</t>
  </si>
  <si>
    <t>Zapotitlán de Méndez</t>
  </si>
  <si>
    <t>21-198</t>
  </si>
  <si>
    <t>Zautla</t>
  </si>
  <si>
    <t>21-199</t>
  </si>
  <si>
    <t>Zihuateutla</t>
  </si>
  <si>
    <t>21-200</t>
  </si>
  <si>
    <t>Zinacatepec</t>
  </si>
  <si>
    <t>21-201</t>
  </si>
  <si>
    <t>Zongozotla</t>
  </si>
  <si>
    <t>21-202</t>
  </si>
  <si>
    <t>Zoquiapan</t>
  </si>
  <si>
    <t>21-203</t>
  </si>
  <si>
    <t>Zoquitlán</t>
  </si>
  <si>
    <t>21-204</t>
  </si>
  <si>
    <t>Amealco de Bonfil</t>
  </si>
  <si>
    <t>22-001</t>
  </si>
  <si>
    <t>Arroyo Seco</t>
  </si>
  <si>
    <t>22-002</t>
  </si>
  <si>
    <t>Cadereyta de Montes</t>
  </si>
  <si>
    <t>22-003</t>
  </si>
  <si>
    <t>Colón</t>
  </si>
  <si>
    <t>22-004</t>
  </si>
  <si>
    <t>Corregidora</t>
  </si>
  <si>
    <t>22-005</t>
  </si>
  <si>
    <t>El Marqués</t>
  </si>
  <si>
    <t>22-006</t>
  </si>
  <si>
    <t>Ezequiel Montes</t>
  </si>
  <si>
    <t>22-007</t>
  </si>
  <si>
    <t>Huimilpan</t>
  </si>
  <si>
    <t>22-008</t>
  </si>
  <si>
    <t>Jalpan de Serra</t>
  </si>
  <si>
    <t>22-009</t>
  </si>
  <si>
    <t>Landa de Matamoros</t>
  </si>
  <si>
    <t>22-010</t>
  </si>
  <si>
    <t>Pedro Escobedo</t>
  </si>
  <si>
    <t>22-011</t>
  </si>
  <si>
    <t>Peñamiller</t>
  </si>
  <si>
    <t>22-012</t>
  </si>
  <si>
    <t>Pinal de Amoles</t>
  </si>
  <si>
    <t>22-013</t>
  </si>
  <si>
    <t>22-014</t>
  </si>
  <si>
    <t>San Joaquín</t>
  </si>
  <si>
    <t>22-015</t>
  </si>
  <si>
    <t>Tequisquiapan</t>
  </si>
  <si>
    <t>22-016</t>
  </si>
  <si>
    <t>Bacalar</t>
  </si>
  <si>
    <t>23-001</t>
  </si>
  <si>
    <t>Cozumel</t>
  </si>
  <si>
    <t>23-002</t>
  </si>
  <si>
    <t>Felipe Carrillo Puerto</t>
  </si>
  <si>
    <t>23-003</t>
  </si>
  <si>
    <t>Isla Mujeres</t>
  </si>
  <si>
    <t>23-004</t>
  </si>
  <si>
    <t>José María Morelos</t>
  </si>
  <si>
    <t>23-005</t>
  </si>
  <si>
    <t>Othón P. Blanco</t>
  </si>
  <si>
    <t>23-006</t>
  </si>
  <si>
    <t>Puerto Morelos</t>
  </si>
  <si>
    <t>23-007</t>
  </si>
  <si>
    <t>Solidaridad</t>
  </si>
  <si>
    <t>23-008</t>
  </si>
  <si>
    <t>Tulum</t>
  </si>
  <si>
    <t>23-009</t>
  </si>
  <si>
    <t>Ahualulco</t>
  </si>
  <si>
    <t>24-001</t>
  </si>
  <si>
    <t>Alaquines</t>
  </si>
  <si>
    <t>24-002</t>
  </si>
  <si>
    <t>Aquismón</t>
  </si>
  <si>
    <t>24-003</t>
  </si>
  <si>
    <t>Armadillo de los Infante</t>
  </si>
  <si>
    <t>24-004</t>
  </si>
  <si>
    <t>Axtla de Terrazas</t>
  </si>
  <si>
    <t>24-005</t>
  </si>
  <si>
    <t>Cárdenas</t>
  </si>
  <si>
    <t>24-006</t>
  </si>
  <si>
    <t>Catorce</t>
  </si>
  <si>
    <t>24-007</t>
  </si>
  <si>
    <t>Cedral</t>
  </si>
  <si>
    <t>24-008</t>
  </si>
  <si>
    <t>Cerritos</t>
  </si>
  <si>
    <t>24-009</t>
  </si>
  <si>
    <t>Cerro de San Pedro</t>
  </si>
  <si>
    <t>24-010</t>
  </si>
  <si>
    <t>Charcas</t>
  </si>
  <si>
    <t>24-011</t>
  </si>
  <si>
    <t>Ciudad del Maíz</t>
  </si>
  <si>
    <t>24-012</t>
  </si>
  <si>
    <t>Ciudad Fernández</t>
  </si>
  <si>
    <t>24-013</t>
  </si>
  <si>
    <t>Ciudad Valles</t>
  </si>
  <si>
    <t>24-014</t>
  </si>
  <si>
    <t>Ebano</t>
  </si>
  <si>
    <t>24-015</t>
  </si>
  <si>
    <t>El Naranjo</t>
  </si>
  <si>
    <t>24-016</t>
  </si>
  <si>
    <t>Guadalcázar</t>
  </si>
  <si>
    <t>24-017</t>
  </si>
  <si>
    <t>Huehuetlán</t>
  </si>
  <si>
    <t>24-018</t>
  </si>
  <si>
    <t>Matehuala</t>
  </si>
  <si>
    <t>24-019</t>
  </si>
  <si>
    <t>Matlapa</t>
  </si>
  <si>
    <t>24-020</t>
  </si>
  <si>
    <t>Mexquitic de Carmona</t>
  </si>
  <si>
    <t>24-021</t>
  </si>
  <si>
    <t>Moctezuma</t>
  </si>
  <si>
    <t>24-022</t>
  </si>
  <si>
    <t>Rioverde</t>
  </si>
  <si>
    <t>24-023</t>
  </si>
  <si>
    <t>Salinas</t>
  </si>
  <si>
    <t>24-024</t>
  </si>
  <si>
    <t>San Antonio</t>
  </si>
  <si>
    <t>24-025</t>
  </si>
  <si>
    <t>San Ciro de Acosta</t>
  </si>
  <si>
    <t>24-026</t>
  </si>
  <si>
    <t>24-027</t>
  </si>
  <si>
    <t>San Martín Chalchicuautla</t>
  </si>
  <si>
    <t>24-028</t>
  </si>
  <si>
    <t>San Nicolás Tolentino</t>
  </si>
  <si>
    <t>24-029</t>
  </si>
  <si>
    <t>San Vicente Tancuayalab</t>
  </si>
  <si>
    <t>24-030</t>
  </si>
  <si>
    <t>Santa María del Río</t>
  </si>
  <si>
    <t>24-031</t>
  </si>
  <si>
    <t>Santo Domingo</t>
  </si>
  <si>
    <t>24-032</t>
  </si>
  <si>
    <t>Soledad de Graciano Sánchez</t>
  </si>
  <si>
    <t>24-033</t>
  </si>
  <si>
    <t>Tamasopo</t>
  </si>
  <si>
    <t>24-034</t>
  </si>
  <si>
    <t>Tamazunchale</t>
  </si>
  <si>
    <t>24-035</t>
  </si>
  <si>
    <t>Tampacán</t>
  </si>
  <si>
    <t>24-036</t>
  </si>
  <si>
    <t>Tampamolón Corona</t>
  </si>
  <si>
    <t>24-037</t>
  </si>
  <si>
    <t>Tamuín</t>
  </si>
  <si>
    <t>24-038</t>
  </si>
  <si>
    <t>Tancanhuitz</t>
  </si>
  <si>
    <t>24-039</t>
  </si>
  <si>
    <t>Tanlajás</t>
  </si>
  <si>
    <t>24-040</t>
  </si>
  <si>
    <t>Tanquián de Escobedo</t>
  </si>
  <si>
    <t>24-041</t>
  </si>
  <si>
    <t>Tierra Nueva</t>
  </si>
  <si>
    <t>24-042</t>
  </si>
  <si>
    <t>Vanegas</t>
  </si>
  <si>
    <t>24-043</t>
  </si>
  <si>
    <t>Venado</t>
  </si>
  <si>
    <t>24-044</t>
  </si>
  <si>
    <t>Villa de Arista</t>
  </si>
  <si>
    <t>24-045</t>
  </si>
  <si>
    <t>Villa de Arriaga</t>
  </si>
  <si>
    <t>24-046</t>
  </si>
  <si>
    <t>Villa de Guadalupe</t>
  </si>
  <si>
    <t>24-047</t>
  </si>
  <si>
    <t>Villa de la Paz</t>
  </si>
  <si>
    <t>24-048</t>
  </si>
  <si>
    <t>Villa de Ramos</t>
  </si>
  <si>
    <t>24-049</t>
  </si>
  <si>
    <t>Villa de Reyes</t>
  </si>
  <si>
    <t>24-050</t>
  </si>
  <si>
    <t>Villa Juárez</t>
  </si>
  <si>
    <t>24-051</t>
  </si>
  <si>
    <t>Xilitla</t>
  </si>
  <si>
    <t>24-052</t>
  </si>
  <si>
    <t>Ahome</t>
  </si>
  <si>
    <t>25-001</t>
  </si>
  <si>
    <t>Angostura</t>
  </si>
  <si>
    <t>25-002</t>
  </si>
  <si>
    <t>Badiraguato</t>
  </si>
  <si>
    <t>25-003</t>
  </si>
  <si>
    <t>Choix</t>
  </si>
  <si>
    <t>25-004</t>
  </si>
  <si>
    <t>Concordia</t>
  </si>
  <si>
    <t>25-005</t>
  </si>
  <si>
    <t>Cosalá</t>
  </si>
  <si>
    <t>25-006</t>
  </si>
  <si>
    <t>Culiacán</t>
  </si>
  <si>
    <t>25-007</t>
  </si>
  <si>
    <t>El Fuerte</t>
  </si>
  <si>
    <t>25-008</t>
  </si>
  <si>
    <t>Elota</t>
  </si>
  <si>
    <t>25-009</t>
  </si>
  <si>
    <t>Escuinapa</t>
  </si>
  <si>
    <t>25-010</t>
  </si>
  <si>
    <t>Guasave</t>
  </si>
  <si>
    <t>25-011</t>
  </si>
  <si>
    <t>Mazatlán</t>
  </si>
  <si>
    <t>25-012</t>
  </si>
  <si>
    <t>Mocorito</t>
  </si>
  <si>
    <t>25-013</t>
  </si>
  <si>
    <t>Navolato</t>
  </si>
  <si>
    <t>25-014</t>
  </si>
  <si>
    <t>Salvador Alvarado</t>
  </si>
  <si>
    <t>25-015</t>
  </si>
  <si>
    <t>San Ignacio</t>
  </si>
  <si>
    <t>25-016</t>
  </si>
  <si>
    <t>25-017</t>
  </si>
  <si>
    <t>Aconchi</t>
  </si>
  <si>
    <t>26-001</t>
  </si>
  <si>
    <t>Agua Prieta</t>
  </si>
  <si>
    <t>26-002</t>
  </si>
  <si>
    <t>Alamos</t>
  </si>
  <si>
    <t>26-003</t>
  </si>
  <si>
    <t>Altar</t>
  </si>
  <si>
    <t>26-004</t>
  </si>
  <si>
    <t>Arivechi</t>
  </si>
  <si>
    <t>26-005</t>
  </si>
  <si>
    <t>Arizpe</t>
  </si>
  <si>
    <t>26-006</t>
  </si>
  <si>
    <t>Atil</t>
  </si>
  <si>
    <t>26-007</t>
  </si>
  <si>
    <t>Bacadéhuachi</t>
  </si>
  <si>
    <t>26-008</t>
  </si>
  <si>
    <t>Bacanora</t>
  </si>
  <si>
    <t>26-009</t>
  </si>
  <si>
    <t>Bacerac</t>
  </si>
  <si>
    <t>26-010</t>
  </si>
  <si>
    <t>Bacoachi</t>
  </si>
  <si>
    <t>26-011</t>
  </si>
  <si>
    <t>Bácum</t>
  </si>
  <si>
    <t>26-012</t>
  </si>
  <si>
    <t>Banámichi</t>
  </si>
  <si>
    <t>26-013</t>
  </si>
  <si>
    <t>Baviácora</t>
  </si>
  <si>
    <t>26-014</t>
  </si>
  <si>
    <t>Bavispe</t>
  </si>
  <si>
    <t>26-015</t>
  </si>
  <si>
    <t>Benjamín Hill</t>
  </si>
  <si>
    <t>26-016</t>
  </si>
  <si>
    <t>Caborca</t>
  </si>
  <si>
    <t>26-017</t>
  </si>
  <si>
    <t>Cajeme</t>
  </si>
  <si>
    <t>26-018</t>
  </si>
  <si>
    <t>Cananea</t>
  </si>
  <si>
    <t>26-019</t>
  </si>
  <si>
    <t>Carbó</t>
  </si>
  <si>
    <t>26-020</t>
  </si>
  <si>
    <t>Cucurpe</t>
  </si>
  <si>
    <t>26-021</t>
  </si>
  <si>
    <t>Cumpas</t>
  </si>
  <si>
    <t>26-022</t>
  </si>
  <si>
    <t>Divisaderos</t>
  </si>
  <si>
    <t>26-023</t>
  </si>
  <si>
    <t>Empalme</t>
  </si>
  <si>
    <t>26-024</t>
  </si>
  <si>
    <t>Etchojoa</t>
  </si>
  <si>
    <t>26-025</t>
  </si>
  <si>
    <t>Fronteras</t>
  </si>
  <si>
    <t>26-026</t>
  </si>
  <si>
    <t>General Plutarco Elías Calles</t>
  </si>
  <si>
    <t>26-027</t>
  </si>
  <si>
    <t>Granados</t>
  </si>
  <si>
    <t>26-028</t>
  </si>
  <si>
    <t>Guaymas</t>
  </si>
  <si>
    <t>26-029</t>
  </si>
  <si>
    <t>Hermosillo</t>
  </si>
  <si>
    <t>26-030</t>
  </si>
  <si>
    <t>Huachinera</t>
  </si>
  <si>
    <t>26-031</t>
  </si>
  <si>
    <t>Huásabas</t>
  </si>
  <si>
    <t>26-032</t>
  </si>
  <si>
    <t>Huatabampo</t>
  </si>
  <si>
    <t>26-033</t>
  </si>
  <si>
    <t>Huépac</t>
  </si>
  <si>
    <t>26-034</t>
  </si>
  <si>
    <t>Imuris</t>
  </si>
  <si>
    <t>26-035</t>
  </si>
  <si>
    <t>La Colorada</t>
  </si>
  <si>
    <t>26-036</t>
  </si>
  <si>
    <t>Naco</t>
  </si>
  <si>
    <t>26-037</t>
  </si>
  <si>
    <t>Nácori Chico</t>
  </si>
  <si>
    <t>26-038</t>
  </si>
  <si>
    <t>Nacozari de García</t>
  </si>
  <si>
    <t>26-039</t>
  </si>
  <si>
    <t>Navojoa</t>
  </si>
  <si>
    <t>26-040</t>
  </si>
  <si>
    <t>Nogales</t>
  </si>
  <si>
    <t>26-041</t>
  </si>
  <si>
    <t>Onavas</t>
  </si>
  <si>
    <t>26-042</t>
  </si>
  <si>
    <t>Opodepe</t>
  </si>
  <si>
    <t>26-043</t>
  </si>
  <si>
    <t>Oquitoa</t>
  </si>
  <si>
    <t>26-044</t>
  </si>
  <si>
    <t>Pitiquito</t>
  </si>
  <si>
    <t>26-045</t>
  </si>
  <si>
    <t>Puerto Peñasco</t>
  </si>
  <si>
    <t>26-046</t>
  </si>
  <si>
    <t>Quiriego</t>
  </si>
  <si>
    <t>26-047</t>
  </si>
  <si>
    <t>Sahuaripa</t>
  </si>
  <si>
    <t>26-048</t>
  </si>
  <si>
    <t>San Felipe de Jesús</t>
  </si>
  <si>
    <t>26-049</t>
  </si>
  <si>
    <t>San Ignacio Río Muerto</t>
  </si>
  <si>
    <t>26-050</t>
  </si>
  <si>
    <t>San Javier</t>
  </si>
  <si>
    <t>26-051</t>
  </si>
  <si>
    <t>San Luis Río Colorado</t>
  </si>
  <si>
    <t>26-052</t>
  </si>
  <si>
    <t>San Miguel de Horcasitas</t>
  </si>
  <si>
    <t>26-053</t>
  </si>
  <si>
    <t>San Pedro de la Cueva</t>
  </si>
  <si>
    <t>26-054</t>
  </si>
  <si>
    <t>26-055</t>
  </si>
  <si>
    <t>Sáric</t>
  </si>
  <si>
    <t>26-056</t>
  </si>
  <si>
    <t>Soyopa</t>
  </si>
  <si>
    <t>26-057</t>
  </si>
  <si>
    <t>Suaqui Grande</t>
  </si>
  <si>
    <t>26-058</t>
  </si>
  <si>
    <t>Tepache</t>
  </si>
  <si>
    <t>26-059</t>
  </si>
  <si>
    <t>Trincheras</t>
  </si>
  <si>
    <t>26-060</t>
  </si>
  <si>
    <t>Tubutama</t>
  </si>
  <si>
    <t>26-061</t>
  </si>
  <si>
    <t>Ures</t>
  </si>
  <si>
    <t>26-062</t>
  </si>
  <si>
    <t>Villa Pesqueira</t>
  </si>
  <si>
    <t>26-063</t>
  </si>
  <si>
    <t>Yécora</t>
  </si>
  <si>
    <t>26-064</t>
  </si>
  <si>
    <t>Balancán</t>
  </si>
  <si>
    <t>27-001</t>
  </si>
  <si>
    <t>Centla</t>
  </si>
  <si>
    <t>27-002</t>
  </si>
  <si>
    <t>Centro</t>
  </si>
  <si>
    <t>27-003</t>
  </si>
  <si>
    <t>Comalcalco</t>
  </si>
  <si>
    <t>27-004</t>
  </si>
  <si>
    <t>Cunduacán</t>
  </si>
  <si>
    <t>27-005</t>
  </si>
  <si>
    <t>Huimanguillo</t>
  </si>
  <si>
    <t>27-006</t>
  </si>
  <si>
    <t>Jalapa</t>
  </si>
  <si>
    <t>27-007</t>
  </si>
  <si>
    <t>Jalpa de Méndez</t>
  </si>
  <si>
    <t>27-008</t>
  </si>
  <si>
    <t>Jonuta</t>
  </si>
  <si>
    <t>27-009</t>
  </si>
  <si>
    <t>Macuspana</t>
  </si>
  <si>
    <t>27-010</t>
  </si>
  <si>
    <t>Nacajuca</t>
  </si>
  <si>
    <t>27-011</t>
  </si>
  <si>
    <t>Paraíso</t>
  </si>
  <si>
    <t>27-012</t>
  </si>
  <si>
    <t>Tacotalpa</t>
  </si>
  <si>
    <t>27-013</t>
  </si>
  <si>
    <t>Teapa</t>
  </si>
  <si>
    <t>27-014</t>
  </si>
  <si>
    <t>Tenosique</t>
  </si>
  <si>
    <t>27-015</t>
  </si>
  <si>
    <t>Altamira</t>
  </si>
  <si>
    <t>28-001</t>
  </si>
  <si>
    <t>Antiguo Morelos</t>
  </si>
  <si>
    <t>28-002</t>
  </si>
  <si>
    <t>Burgos</t>
  </si>
  <si>
    <t>28-003</t>
  </si>
  <si>
    <t>Casas</t>
  </si>
  <si>
    <t>28-004</t>
  </si>
  <si>
    <t>Ciudad Madero</t>
  </si>
  <si>
    <t>28-005</t>
  </si>
  <si>
    <t>Cruillas</t>
  </si>
  <si>
    <t>28-006</t>
  </si>
  <si>
    <t>El Mante</t>
  </si>
  <si>
    <t>28-007</t>
  </si>
  <si>
    <t>González</t>
  </si>
  <si>
    <t>28-008</t>
  </si>
  <si>
    <t>Güémez</t>
  </si>
  <si>
    <t>28-009</t>
  </si>
  <si>
    <t>Gustavo Díaz Ordaz</t>
  </si>
  <si>
    <t>28-010</t>
  </si>
  <si>
    <t>Jaumave</t>
  </si>
  <si>
    <t>28-011</t>
  </si>
  <si>
    <t>Llera</t>
  </si>
  <si>
    <t>28-012</t>
  </si>
  <si>
    <t>Mainero</t>
  </si>
  <si>
    <t>28-013</t>
  </si>
  <si>
    <t>Méndez</t>
  </si>
  <si>
    <t>28-014</t>
  </si>
  <si>
    <t>Mier</t>
  </si>
  <si>
    <t>28-015</t>
  </si>
  <si>
    <t>Miguel Alemán</t>
  </si>
  <si>
    <t>28-016</t>
  </si>
  <si>
    <t>Miquihuana</t>
  </si>
  <si>
    <t>28-017</t>
  </si>
  <si>
    <t>Nuevo Laredo</t>
  </si>
  <si>
    <t>28-018</t>
  </si>
  <si>
    <t>Nuevo Morelos</t>
  </si>
  <si>
    <t>28-019</t>
  </si>
  <si>
    <t>Padilla</t>
  </si>
  <si>
    <t>28-020</t>
  </si>
  <si>
    <t>Palmillas</t>
  </si>
  <si>
    <t>28-021</t>
  </si>
  <si>
    <t>Reynosa</t>
  </si>
  <si>
    <t>28-022</t>
  </si>
  <si>
    <t>Río Bravo</t>
  </si>
  <si>
    <t>28-023</t>
  </si>
  <si>
    <t>San Carlos</t>
  </si>
  <si>
    <t>28-024</t>
  </si>
  <si>
    <t>Soto la Marina</t>
  </si>
  <si>
    <t>28-025</t>
  </si>
  <si>
    <t>Tampico</t>
  </si>
  <si>
    <t>28-026</t>
  </si>
  <si>
    <t>Tula</t>
  </si>
  <si>
    <t>28-027</t>
  </si>
  <si>
    <t>Valle Hermoso</t>
  </si>
  <si>
    <t>28-028</t>
  </si>
  <si>
    <t>Xicoténcatl</t>
  </si>
  <si>
    <t>28-029</t>
  </si>
  <si>
    <t>Acuamanala de Miguel Hidalgo</t>
  </si>
  <si>
    <t>29-001</t>
  </si>
  <si>
    <t>Amaxac de Guerrero</t>
  </si>
  <si>
    <t>29-002</t>
  </si>
  <si>
    <t>Apetatitlán de Antonio Carvajal</t>
  </si>
  <si>
    <t>29-003</t>
  </si>
  <si>
    <t>Apizaco</t>
  </si>
  <si>
    <t>29-004</t>
  </si>
  <si>
    <t>Atlangatepec</t>
  </si>
  <si>
    <t>29-005</t>
  </si>
  <si>
    <t>Atltzayanca</t>
  </si>
  <si>
    <t>29-006</t>
  </si>
  <si>
    <t>Calpulalpan</t>
  </si>
  <si>
    <t>29-007</t>
  </si>
  <si>
    <t>Chiautempan</t>
  </si>
  <si>
    <t>29-008</t>
  </si>
  <si>
    <t>Contla de Juan Cuamatzi</t>
  </si>
  <si>
    <t>29-009</t>
  </si>
  <si>
    <t>Cuapiaxtla</t>
  </si>
  <si>
    <t>29-010</t>
  </si>
  <si>
    <t>Cuaxomulco</t>
  </si>
  <si>
    <t>29-011</t>
  </si>
  <si>
    <t>El Carmen Tequexquitla</t>
  </si>
  <si>
    <t>29-012</t>
  </si>
  <si>
    <t>Españita</t>
  </si>
  <si>
    <t>29-013</t>
  </si>
  <si>
    <t>Huamantla</t>
  </si>
  <si>
    <t>29-014</t>
  </si>
  <si>
    <t>Hueyotlipan</t>
  </si>
  <si>
    <t>29-015</t>
  </si>
  <si>
    <t>Ixtacuixtla de Mariano Matamoros</t>
  </si>
  <si>
    <t>29-016</t>
  </si>
  <si>
    <t>Ixtenco</t>
  </si>
  <si>
    <t>29-017</t>
  </si>
  <si>
    <t>La Magdalena Tlaltelulco</t>
  </si>
  <si>
    <t>29-018</t>
  </si>
  <si>
    <t>Mazatecochco de José María Morelos</t>
  </si>
  <si>
    <t>29-019</t>
  </si>
  <si>
    <t>Muñoz de Domingo Arenas</t>
  </si>
  <si>
    <t>29-020</t>
  </si>
  <si>
    <t>Nanacamilpa de Mariano Arista</t>
  </si>
  <si>
    <t>29-021</t>
  </si>
  <si>
    <t>Natívitas</t>
  </si>
  <si>
    <t>29-022</t>
  </si>
  <si>
    <t>Panotla</t>
  </si>
  <si>
    <t>29-023</t>
  </si>
  <si>
    <t>Papalotla de Xicohténcatl</t>
  </si>
  <si>
    <t>29-024</t>
  </si>
  <si>
    <t>San Damián Texóloc</t>
  </si>
  <si>
    <t>29-025</t>
  </si>
  <si>
    <t>San Francisco Tetlanohcan</t>
  </si>
  <si>
    <t>29-026</t>
  </si>
  <si>
    <t>San Jerónimo Zacualpan</t>
  </si>
  <si>
    <t>29-027</t>
  </si>
  <si>
    <t>San José Teacalco</t>
  </si>
  <si>
    <t>29-028</t>
  </si>
  <si>
    <t>San Juan Huactzinco</t>
  </si>
  <si>
    <t>29-029</t>
  </si>
  <si>
    <t>San Lorenzo Axocomanitla</t>
  </si>
  <si>
    <t>29-030</t>
  </si>
  <si>
    <t>San Lucas Tecopilco</t>
  </si>
  <si>
    <t>29-031</t>
  </si>
  <si>
    <t>San Pablo del Monte</t>
  </si>
  <si>
    <t>29-032</t>
  </si>
  <si>
    <t>Sanctórum de Lázaro Cárdenas</t>
  </si>
  <si>
    <t>29-033</t>
  </si>
  <si>
    <t>Santa Ana Nopalucan</t>
  </si>
  <si>
    <t>29-034</t>
  </si>
  <si>
    <t>Santa Apolonia Teacalco</t>
  </si>
  <si>
    <t>29-035</t>
  </si>
  <si>
    <t>Santa Catarina Ayometla</t>
  </si>
  <si>
    <t>29-036</t>
  </si>
  <si>
    <t>Santa Cruz Quilehtla</t>
  </si>
  <si>
    <t>29-037</t>
  </si>
  <si>
    <t>Santa Cruz Tlaxcala</t>
  </si>
  <si>
    <t>29-038</t>
  </si>
  <si>
    <t>Santa Isabel Xiloxoxtla</t>
  </si>
  <si>
    <t>29-039</t>
  </si>
  <si>
    <t>Teolocholco</t>
  </si>
  <si>
    <t>29-040</t>
  </si>
  <si>
    <t>Tepetitla de Lardizábal</t>
  </si>
  <si>
    <t>29-041</t>
  </si>
  <si>
    <t>Tepeyanco</t>
  </si>
  <si>
    <t>29-042</t>
  </si>
  <si>
    <t>Terrenate</t>
  </si>
  <si>
    <t>29-043</t>
  </si>
  <si>
    <t>Tetla de la Solidaridad</t>
  </si>
  <si>
    <t>29-044</t>
  </si>
  <si>
    <t>Tetlatlahuca</t>
  </si>
  <si>
    <t>29-045</t>
  </si>
  <si>
    <t>29-046</t>
  </si>
  <si>
    <t>Tocatlán</t>
  </si>
  <si>
    <t>29-047</t>
  </si>
  <si>
    <t>Totolac</t>
  </si>
  <si>
    <t>29-048</t>
  </si>
  <si>
    <t>Tzompantepec</t>
  </si>
  <si>
    <t>29-049</t>
  </si>
  <si>
    <t>Xaloztoc</t>
  </si>
  <si>
    <t>29-050</t>
  </si>
  <si>
    <t>Xaltocan</t>
  </si>
  <si>
    <t>29-051</t>
  </si>
  <si>
    <t>Xicohtzinco</t>
  </si>
  <si>
    <t>29-052</t>
  </si>
  <si>
    <t>Yauhquemehcan</t>
  </si>
  <si>
    <t>29-053</t>
  </si>
  <si>
    <t>Zacatelco</t>
  </si>
  <si>
    <t>29-054</t>
  </si>
  <si>
    <t>Ziltlaltépec de Trinidad Sánchez Santos</t>
  </si>
  <si>
    <t>29-055</t>
  </si>
  <si>
    <t>Acayucan</t>
  </si>
  <si>
    <t>30-001</t>
  </si>
  <si>
    <t>Acula</t>
  </si>
  <si>
    <t>30-002</t>
  </si>
  <si>
    <t>Acultzingo</t>
  </si>
  <si>
    <t>30-003</t>
  </si>
  <si>
    <t>Agua Dulce</t>
  </si>
  <si>
    <t>30-004</t>
  </si>
  <si>
    <t>Álamo Temapache</t>
  </si>
  <si>
    <t>30-005</t>
  </si>
  <si>
    <t>Alpatláhuac</t>
  </si>
  <si>
    <t>30-006</t>
  </si>
  <si>
    <t>Alto Lucero de Gutiérrez Barrios</t>
  </si>
  <si>
    <t>30-007</t>
  </si>
  <si>
    <t>Altotonga</t>
  </si>
  <si>
    <t>30-008</t>
  </si>
  <si>
    <t>Alvarado</t>
  </si>
  <si>
    <t>30-009</t>
  </si>
  <si>
    <t>Amatitlán</t>
  </si>
  <si>
    <t>30-010</t>
  </si>
  <si>
    <t>Amatlán de los Reyes</t>
  </si>
  <si>
    <t>30-011</t>
  </si>
  <si>
    <t>Angel R. Cabada</t>
  </si>
  <si>
    <t>30-012</t>
  </si>
  <si>
    <t>Apazapan</t>
  </si>
  <si>
    <t>30-013</t>
  </si>
  <si>
    <t>Astacinga</t>
  </si>
  <si>
    <t>30-014</t>
  </si>
  <si>
    <t>Atlahuilco</t>
  </si>
  <si>
    <t>30-015</t>
  </si>
  <si>
    <t>Atzacan</t>
  </si>
  <si>
    <t>30-016</t>
  </si>
  <si>
    <t>Atzalan</t>
  </si>
  <si>
    <t>30-017</t>
  </si>
  <si>
    <t>Ayahualulco</t>
  </si>
  <si>
    <t>30-018</t>
  </si>
  <si>
    <t>Banderilla</t>
  </si>
  <si>
    <t>30-019</t>
  </si>
  <si>
    <t>Boca del Río</t>
  </si>
  <si>
    <t>30-020</t>
  </si>
  <si>
    <t>Calcahualco</t>
  </si>
  <si>
    <t>30-021</t>
  </si>
  <si>
    <t>Camarón de Tejeda</t>
  </si>
  <si>
    <t>30-022</t>
  </si>
  <si>
    <t>Camerino Z. Mendoza</t>
  </si>
  <si>
    <t>30-023</t>
  </si>
  <si>
    <t>Carlos A. Carrillo</t>
  </si>
  <si>
    <t>30-024</t>
  </si>
  <si>
    <t>Carrillo Puerto</t>
  </si>
  <si>
    <t>30-025</t>
  </si>
  <si>
    <t>Castillo de Teayo</t>
  </si>
  <si>
    <t>30-026</t>
  </si>
  <si>
    <t>Catemaco</t>
  </si>
  <si>
    <t>30-027</t>
  </si>
  <si>
    <t>Cazones de Herrera</t>
  </si>
  <si>
    <t>30-028</t>
  </si>
  <si>
    <t>Cerro Azul</t>
  </si>
  <si>
    <t>30-029</t>
  </si>
  <si>
    <t>Chacaltianguis</t>
  </si>
  <si>
    <t>30-030</t>
  </si>
  <si>
    <t>Chalma</t>
  </si>
  <si>
    <t>30-031</t>
  </si>
  <si>
    <t>Chiconamel</t>
  </si>
  <si>
    <t>30-032</t>
  </si>
  <si>
    <t>Chiconquiaco</t>
  </si>
  <si>
    <t>30-033</t>
  </si>
  <si>
    <t>Chicontepec</t>
  </si>
  <si>
    <t>30-034</t>
  </si>
  <si>
    <t>Chinameca</t>
  </si>
  <si>
    <t>30-035</t>
  </si>
  <si>
    <t>Chinampa de Gorostiza</t>
  </si>
  <si>
    <t>30-036</t>
  </si>
  <si>
    <t>Chocamán</t>
  </si>
  <si>
    <t>30-037</t>
  </si>
  <si>
    <t>Chontla</t>
  </si>
  <si>
    <t>30-038</t>
  </si>
  <si>
    <t>Chumatlán</t>
  </si>
  <si>
    <t>30-039</t>
  </si>
  <si>
    <t>Citlaltépetl</t>
  </si>
  <si>
    <t>30-040</t>
  </si>
  <si>
    <t>Coacoatzintla</t>
  </si>
  <si>
    <t>30-041</t>
  </si>
  <si>
    <t>Coahuitlán</t>
  </si>
  <si>
    <t>30-042</t>
  </si>
  <si>
    <t>Coatzacoalcos</t>
  </si>
  <si>
    <t>30-043</t>
  </si>
  <si>
    <t>Coatzintla</t>
  </si>
  <si>
    <t>30-044</t>
  </si>
  <si>
    <t>Coetzala</t>
  </si>
  <si>
    <t>30-045</t>
  </si>
  <si>
    <t>Colipa</t>
  </si>
  <si>
    <t>30-046</t>
  </si>
  <si>
    <t>Comapa</t>
  </si>
  <si>
    <t>30-047</t>
  </si>
  <si>
    <t>Córdoba</t>
  </si>
  <si>
    <t>30-048</t>
  </si>
  <si>
    <t>Cosamaloapan de Carpio</t>
  </si>
  <si>
    <t>30-049</t>
  </si>
  <si>
    <t>Cosautlán de Carvajal</t>
  </si>
  <si>
    <t>30-050</t>
  </si>
  <si>
    <t>Coscomatepec</t>
  </si>
  <si>
    <t>30-051</t>
  </si>
  <si>
    <t>Cosoleacaque</t>
  </si>
  <si>
    <t>30-052</t>
  </si>
  <si>
    <t>Cotaxtla</t>
  </si>
  <si>
    <t>30-053</t>
  </si>
  <si>
    <t>Coxquihui</t>
  </si>
  <si>
    <t>30-054</t>
  </si>
  <si>
    <t>Coyutla</t>
  </si>
  <si>
    <t>30-055</t>
  </si>
  <si>
    <t>Cuichapa</t>
  </si>
  <si>
    <t>30-056</t>
  </si>
  <si>
    <t>Cuitláhuac</t>
  </si>
  <si>
    <t>30-057</t>
  </si>
  <si>
    <t>El Higo</t>
  </si>
  <si>
    <t>30-058</t>
  </si>
  <si>
    <t>Espinal</t>
  </si>
  <si>
    <t>30-059</t>
  </si>
  <si>
    <t>Filomeno Mata</t>
  </si>
  <si>
    <t>30-060</t>
  </si>
  <si>
    <t>Fortín</t>
  </si>
  <si>
    <t>30-061</t>
  </si>
  <si>
    <t>Gutiérrez Zamora</t>
  </si>
  <si>
    <t>30-062</t>
  </si>
  <si>
    <t>Hidalgotitlán</t>
  </si>
  <si>
    <t>30-063</t>
  </si>
  <si>
    <t>Huatusco</t>
  </si>
  <si>
    <t>30-064</t>
  </si>
  <si>
    <t>Huayacocotla</t>
  </si>
  <si>
    <t>30-065</t>
  </si>
  <si>
    <t>Hueyapan de Ocampo</t>
  </si>
  <si>
    <t>30-066</t>
  </si>
  <si>
    <t>Huiloapan de Cuauhtémoc</t>
  </si>
  <si>
    <t>30-067</t>
  </si>
  <si>
    <t>Ignacio de la Llave</t>
  </si>
  <si>
    <t>30-068</t>
  </si>
  <si>
    <t>Ilamatlán</t>
  </si>
  <si>
    <t>30-069</t>
  </si>
  <si>
    <t>Isla</t>
  </si>
  <si>
    <t>30-070</t>
  </si>
  <si>
    <t>Ixcatepec</t>
  </si>
  <si>
    <t>30-071</t>
  </si>
  <si>
    <t>Ixhuacán de los Reyes</t>
  </si>
  <si>
    <t>30-072</t>
  </si>
  <si>
    <t>Ixhuatlán de Madero</t>
  </si>
  <si>
    <t>30-073</t>
  </si>
  <si>
    <t>Ixhuatlán del Café</t>
  </si>
  <si>
    <t>30-074</t>
  </si>
  <si>
    <t>Ixhuatlán del Sureste</t>
  </si>
  <si>
    <t>30-075</t>
  </si>
  <si>
    <t>Ixhuatlancillo</t>
  </si>
  <si>
    <t>30-076</t>
  </si>
  <si>
    <t>Ixmatlahuacan</t>
  </si>
  <si>
    <t>30-077</t>
  </si>
  <si>
    <t>Ixtaczoquitlán</t>
  </si>
  <si>
    <t>30-078</t>
  </si>
  <si>
    <t>Jalacingo</t>
  </si>
  <si>
    <t>30-079</t>
  </si>
  <si>
    <t>Jalcomulco</t>
  </si>
  <si>
    <t>30-080</t>
  </si>
  <si>
    <t>Jáltipan</t>
  </si>
  <si>
    <t>30-081</t>
  </si>
  <si>
    <t>Jamapa</t>
  </si>
  <si>
    <t>30-082</t>
  </si>
  <si>
    <t>Jesús Carranza</t>
  </si>
  <si>
    <t>30-083</t>
  </si>
  <si>
    <t>José Azueta</t>
  </si>
  <si>
    <t>30-084</t>
  </si>
  <si>
    <t>Juan Rodríguez Clara</t>
  </si>
  <si>
    <t>30-085</t>
  </si>
  <si>
    <t>Juchique de Ferrer</t>
  </si>
  <si>
    <t>30-086</t>
  </si>
  <si>
    <t>La Antigua</t>
  </si>
  <si>
    <t>30-087</t>
  </si>
  <si>
    <t>La Perla</t>
  </si>
  <si>
    <t>30-088</t>
  </si>
  <si>
    <t>Landero y Coss</t>
  </si>
  <si>
    <t>30-089</t>
  </si>
  <si>
    <t>Las Choapas</t>
  </si>
  <si>
    <t>30-090</t>
  </si>
  <si>
    <t>Las Minas</t>
  </si>
  <si>
    <t>30-091</t>
  </si>
  <si>
    <t>Las Vigas de Ramírez</t>
  </si>
  <si>
    <t>30-092</t>
  </si>
  <si>
    <t>Lerdo de Tejada</t>
  </si>
  <si>
    <t>30-093</t>
  </si>
  <si>
    <t>Maltrata</t>
  </si>
  <si>
    <t>30-094</t>
  </si>
  <si>
    <t>Manlio Fabio Altamirano</t>
  </si>
  <si>
    <t>30-095</t>
  </si>
  <si>
    <t>Mariano Escobedo</t>
  </si>
  <si>
    <t>30-096</t>
  </si>
  <si>
    <t>Martínez de la Torre</t>
  </si>
  <si>
    <t>30-097</t>
  </si>
  <si>
    <t>Mecatlán</t>
  </si>
  <si>
    <t>30-098</t>
  </si>
  <si>
    <t>Mecayapan</t>
  </si>
  <si>
    <t>30-099</t>
  </si>
  <si>
    <t>Medellín de Bravo</t>
  </si>
  <si>
    <t>30-100</t>
  </si>
  <si>
    <t>Miahuatlán</t>
  </si>
  <si>
    <t>30-101</t>
  </si>
  <si>
    <t>Misantla</t>
  </si>
  <si>
    <t>30-102</t>
  </si>
  <si>
    <t>Mixtla de Altamirano</t>
  </si>
  <si>
    <t>30-103</t>
  </si>
  <si>
    <t>Moloacán</t>
  </si>
  <si>
    <t>30-104</t>
  </si>
  <si>
    <t>Nanchital de Lázaro Cárdenas del Río</t>
  </si>
  <si>
    <t>30-105</t>
  </si>
  <si>
    <t>Naolinco</t>
  </si>
  <si>
    <t>30-106</t>
  </si>
  <si>
    <t>Naranjal</t>
  </si>
  <si>
    <t>30-107</t>
  </si>
  <si>
    <t>Naranjos Amatlán</t>
  </si>
  <si>
    <t>30-108</t>
  </si>
  <si>
    <t>Nautla</t>
  </si>
  <si>
    <t>30-109</t>
  </si>
  <si>
    <t>Oluta</t>
  </si>
  <si>
    <t>30-110</t>
  </si>
  <si>
    <t>Omealca</t>
  </si>
  <si>
    <t>30-111</t>
  </si>
  <si>
    <t>Orizaba</t>
  </si>
  <si>
    <t>30-112</t>
  </si>
  <si>
    <t>Otatitlán</t>
  </si>
  <si>
    <t>30-113</t>
  </si>
  <si>
    <t>Oteapan</t>
  </si>
  <si>
    <t>30-114</t>
  </si>
  <si>
    <t>Ozuluama de Mascareñas</t>
  </si>
  <si>
    <t>30-115</t>
  </si>
  <si>
    <t>Pajapan</t>
  </si>
  <si>
    <t>30-116</t>
  </si>
  <si>
    <t>Pánuco</t>
  </si>
  <si>
    <t>30-117</t>
  </si>
  <si>
    <t>Papantla</t>
  </si>
  <si>
    <t>30-118</t>
  </si>
  <si>
    <t>Paso de Ovejas</t>
  </si>
  <si>
    <t>30-119</t>
  </si>
  <si>
    <t>Paso del Macho</t>
  </si>
  <si>
    <t>30-120</t>
  </si>
  <si>
    <t>Perote</t>
  </si>
  <si>
    <t>30-121</t>
  </si>
  <si>
    <t>Platón Sánchez</t>
  </si>
  <si>
    <t>30-122</t>
  </si>
  <si>
    <t>Playa Vicente</t>
  </si>
  <si>
    <t>30-123</t>
  </si>
  <si>
    <t>Poza Rica de Hidalgo</t>
  </si>
  <si>
    <t>30-124</t>
  </si>
  <si>
    <t>Pueblo Viejo</t>
  </si>
  <si>
    <t>30-125</t>
  </si>
  <si>
    <t>Puente Nacional</t>
  </si>
  <si>
    <t>30-126</t>
  </si>
  <si>
    <t>Rafael Delgado</t>
  </si>
  <si>
    <t>30-127</t>
  </si>
  <si>
    <t>Rafael Lucio</t>
  </si>
  <si>
    <t>30-128</t>
  </si>
  <si>
    <t>Río Blanco</t>
  </si>
  <si>
    <t>30-129</t>
  </si>
  <si>
    <t>Saltabarranca</t>
  </si>
  <si>
    <t>30-130</t>
  </si>
  <si>
    <t>San Andrés Tenejapan</t>
  </si>
  <si>
    <t>30-131</t>
  </si>
  <si>
    <t>San Andrés Tuxtla</t>
  </si>
  <si>
    <t>30-132</t>
  </si>
  <si>
    <t>San Juan Evangelista</t>
  </si>
  <si>
    <t>30-133</t>
  </si>
  <si>
    <t>San Rafael</t>
  </si>
  <si>
    <t>30-134</t>
  </si>
  <si>
    <t>Santiago Sochiapan</t>
  </si>
  <si>
    <t>30-135</t>
  </si>
  <si>
    <t>Santiago Tuxtla</t>
  </si>
  <si>
    <t>30-136</t>
  </si>
  <si>
    <t>Sayula de Alemán</t>
  </si>
  <si>
    <t>30-137</t>
  </si>
  <si>
    <t>Sochiapa</t>
  </si>
  <si>
    <t>30-138</t>
  </si>
  <si>
    <t>Soconusco</t>
  </si>
  <si>
    <t>30-139</t>
  </si>
  <si>
    <t>Soledad Atzompa</t>
  </si>
  <si>
    <t>30-140</t>
  </si>
  <si>
    <t>Soledad de Doblado</t>
  </si>
  <si>
    <t>30-141</t>
  </si>
  <si>
    <t>Soteapan</t>
  </si>
  <si>
    <t>30-142</t>
  </si>
  <si>
    <t>Tamalín</t>
  </si>
  <si>
    <t>30-143</t>
  </si>
  <si>
    <t>Tamiahua</t>
  </si>
  <si>
    <t>30-144</t>
  </si>
  <si>
    <t>Tampico Alto</t>
  </si>
  <si>
    <t>30-145</t>
  </si>
  <si>
    <t>Tancoco</t>
  </si>
  <si>
    <t>30-146</t>
  </si>
  <si>
    <t>Tantima</t>
  </si>
  <si>
    <t>30-147</t>
  </si>
  <si>
    <t>Tantoyuca</t>
  </si>
  <si>
    <t>30-148</t>
  </si>
  <si>
    <t>Tatahuicapan de Juárez</t>
  </si>
  <si>
    <t>30-149</t>
  </si>
  <si>
    <t>Tatatila</t>
  </si>
  <si>
    <t>30-150</t>
  </si>
  <si>
    <t>Tecolutla</t>
  </si>
  <si>
    <t>30-151</t>
  </si>
  <si>
    <t>Tehuipango</t>
  </si>
  <si>
    <t>30-152</t>
  </si>
  <si>
    <t>Tempoal</t>
  </si>
  <si>
    <t>30-153</t>
  </si>
  <si>
    <t>Tenampa</t>
  </si>
  <si>
    <t>30-154</t>
  </si>
  <si>
    <t>Tenochtitlán</t>
  </si>
  <si>
    <t>30-155</t>
  </si>
  <si>
    <t>Teocelo</t>
  </si>
  <si>
    <t>30-156</t>
  </si>
  <si>
    <t>Tepatlaxco</t>
  </si>
  <si>
    <t>30-157</t>
  </si>
  <si>
    <t>Tepetlán</t>
  </si>
  <si>
    <t>30-158</t>
  </si>
  <si>
    <t>Texcatepec</t>
  </si>
  <si>
    <t>30-159</t>
  </si>
  <si>
    <t>Texhuacán</t>
  </si>
  <si>
    <t>30-160</t>
  </si>
  <si>
    <t>Texistepec</t>
  </si>
  <si>
    <t>30-161</t>
  </si>
  <si>
    <t>Tezonapa</t>
  </si>
  <si>
    <t>30-162</t>
  </si>
  <si>
    <t>Tihuatlán</t>
  </si>
  <si>
    <t>30-163</t>
  </si>
  <si>
    <t>Tlachichilco</t>
  </si>
  <si>
    <t>30-164</t>
  </si>
  <si>
    <t>Tlacojalpan</t>
  </si>
  <si>
    <t>30-165</t>
  </si>
  <si>
    <t>Tlacolulan</t>
  </si>
  <si>
    <t>30-166</t>
  </si>
  <si>
    <t>Tlacotalpan</t>
  </si>
  <si>
    <t>30-167</t>
  </si>
  <si>
    <t>Tlacotepec de Mejía</t>
  </si>
  <si>
    <t>30-168</t>
  </si>
  <si>
    <t>Tlalixcoyan</t>
  </si>
  <si>
    <t>30-169</t>
  </si>
  <si>
    <t>Tlalnelhuayocan</t>
  </si>
  <si>
    <t>30-170</t>
  </si>
  <si>
    <t>Tlaltetela</t>
  </si>
  <si>
    <t>30-171</t>
  </si>
  <si>
    <t>Tlapacoyan</t>
  </si>
  <si>
    <t>30-172</t>
  </si>
  <si>
    <t>Tlaquilpa</t>
  </si>
  <si>
    <t>30-173</t>
  </si>
  <si>
    <t>Tlilapan</t>
  </si>
  <si>
    <t>30-174</t>
  </si>
  <si>
    <t>Tonayán</t>
  </si>
  <si>
    <t>30-175</t>
  </si>
  <si>
    <t>Totutla</t>
  </si>
  <si>
    <t>30-176</t>
  </si>
  <si>
    <t>Tres Valles</t>
  </si>
  <si>
    <t>30-177</t>
  </si>
  <si>
    <t>Tuxtilla</t>
  </si>
  <si>
    <t>30-178</t>
  </si>
  <si>
    <t>Ursulo Galván</t>
  </si>
  <si>
    <t>30-179</t>
  </si>
  <si>
    <t>Uxpanapa</t>
  </si>
  <si>
    <t>30-180</t>
  </si>
  <si>
    <t>Vega de Alatorre</t>
  </si>
  <si>
    <t>30-181</t>
  </si>
  <si>
    <t>Veracruz</t>
  </si>
  <si>
    <t>30-182</t>
  </si>
  <si>
    <t>Villa Aldama</t>
  </si>
  <si>
    <t>30-183</t>
  </si>
  <si>
    <t>Xalapa</t>
  </si>
  <si>
    <t>30-184</t>
  </si>
  <si>
    <t>Xico</t>
  </si>
  <si>
    <t>30-185</t>
  </si>
  <si>
    <t>Xoxocotla</t>
  </si>
  <si>
    <t>30-186</t>
  </si>
  <si>
    <t>Yanga</t>
  </si>
  <si>
    <t>30-187</t>
  </si>
  <si>
    <t>Yecuatla</t>
  </si>
  <si>
    <t>30-188</t>
  </si>
  <si>
    <t>Zentla</t>
  </si>
  <si>
    <t>30-189</t>
  </si>
  <si>
    <t>Zongolica</t>
  </si>
  <si>
    <t>30-190</t>
  </si>
  <si>
    <t>Zontecomatlán de López y Fuentes</t>
  </si>
  <si>
    <t>30-191</t>
  </si>
  <si>
    <t>Zozocolco de Hidalgo</t>
  </si>
  <si>
    <t>30-192</t>
  </si>
  <si>
    <t>Abalá</t>
  </si>
  <si>
    <t>31-001</t>
  </si>
  <si>
    <t>Acanceh</t>
  </si>
  <si>
    <t>31-002</t>
  </si>
  <si>
    <t>Akil</t>
  </si>
  <si>
    <t>31-003</t>
  </si>
  <si>
    <t>Baca</t>
  </si>
  <si>
    <t>31-004</t>
  </si>
  <si>
    <t>Bokobá</t>
  </si>
  <si>
    <t>31-005</t>
  </si>
  <si>
    <t>Buctzotz</t>
  </si>
  <si>
    <t>31-006</t>
  </si>
  <si>
    <t>Cacalchén</t>
  </si>
  <si>
    <t>31-007</t>
  </si>
  <si>
    <t>Calotmul</t>
  </si>
  <si>
    <t>31-008</t>
  </si>
  <si>
    <t>Cansahcab</t>
  </si>
  <si>
    <t>31-009</t>
  </si>
  <si>
    <t>Cantamayec</t>
  </si>
  <si>
    <t>31-010</t>
  </si>
  <si>
    <t>Celestún</t>
  </si>
  <si>
    <t>31-011</t>
  </si>
  <si>
    <t>Cenotillo</t>
  </si>
  <si>
    <t>31-012</t>
  </si>
  <si>
    <t>Chacsinkín</t>
  </si>
  <si>
    <t>31-013</t>
  </si>
  <si>
    <t>Chankom</t>
  </si>
  <si>
    <t>31-014</t>
  </si>
  <si>
    <t>Chapab</t>
  </si>
  <si>
    <t>31-015</t>
  </si>
  <si>
    <t>Chemax</t>
  </si>
  <si>
    <t>31-016</t>
  </si>
  <si>
    <t>Chichimilá</t>
  </si>
  <si>
    <t>31-017</t>
  </si>
  <si>
    <t>Chicxulub Pueblo</t>
  </si>
  <si>
    <t>31-018</t>
  </si>
  <si>
    <t>Chikindzonot</t>
  </si>
  <si>
    <t>31-019</t>
  </si>
  <si>
    <t>Chocholá</t>
  </si>
  <si>
    <t>31-020</t>
  </si>
  <si>
    <t>Chumayel</t>
  </si>
  <si>
    <t>31-021</t>
  </si>
  <si>
    <t>Conkal</t>
  </si>
  <si>
    <t>31-022</t>
  </si>
  <si>
    <t>Cuncunul</t>
  </si>
  <si>
    <t>31-023</t>
  </si>
  <si>
    <t>Cuzamá</t>
  </si>
  <si>
    <t>31-024</t>
  </si>
  <si>
    <t>Dzán</t>
  </si>
  <si>
    <t>31-025</t>
  </si>
  <si>
    <t>Dzemul</t>
  </si>
  <si>
    <t>31-026</t>
  </si>
  <si>
    <t>Dzidzantún</t>
  </si>
  <si>
    <t>31-027</t>
  </si>
  <si>
    <t>Dzilam de Bravo</t>
  </si>
  <si>
    <t>31-028</t>
  </si>
  <si>
    <t>Dzilam González</t>
  </si>
  <si>
    <t>31-029</t>
  </si>
  <si>
    <t>Dzitás</t>
  </si>
  <si>
    <t>31-030</t>
  </si>
  <si>
    <t>Dzoncauich</t>
  </si>
  <si>
    <t>31-031</t>
  </si>
  <si>
    <t>Espita</t>
  </si>
  <si>
    <t>31-032</t>
  </si>
  <si>
    <t>Halachó</t>
  </si>
  <si>
    <t>31-033</t>
  </si>
  <si>
    <t>Hocabá</t>
  </si>
  <si>
    <t>31-034</t>
  </si>
  <si>
    <t>Hoctún</t>
  </si>
  <si>
    <t>31-035</t>
  </si>
  <si>
    <t>Homún</t>
  </si>
  <si>
    <t>31-036</t>
  </si>
  <si>
    <t>Huhí</t>
  </si>
  <si>
    <t>31-037</t>
  </si>
  <si>
    <t>Hunucmá</t>
  </si>
  <si>
    <t>31-038</t>
  </si>
  <si>
    <t>Ixil</t>
  </si>
  <si>
    <t>31-039</t>
  </si>
  <si>
    <t>Izamal</t>
  </si>
  <si>
    <t>31-040</t>
  </si>
  <si>
    <t>Kanasín</t>
  </si>
  <si>
    <t>31-041</t>
  </si>
  <si>
    <t>Kantunil</t>
  </si>
  <si>
    <t>31-042</t>
  </si>
  <si>
    <t>Kaua</t>
  </si>
  <si>
    <t>31-043</t>
  </si>
  <si>
    <t>Kinchil</t>
  </si>
  <si>
    <t>31-044</t>
  </si>
  <si>
    <t>Kopomá</t>
  </si>
  <si>
    <t>31-045</t>
  </si>
  <si>
    <t>Mama</t>
  </si>
  <si>
    <t>31-046</t>
  </si>
  <si>
    <t>Maní</t>
  </si>
  <si>
    <t>31-047</t>
  </si>
  <si>
    <t>Maxcanú</t>
  </si>
  <si>
    <t>31-048</t>
  </si>
  <si>
    <t>Mayapán</t>
  </si>
  <si>
    <t>31-049</t>
  </si>
  <si>
    <t>Mérida</t>
  </si>
  <si>
    <t>31-050</t>
  </si>
  <si>
    <t>Mocochá</t>
  </si>
  <si>
    <t>31-051</t>
  </si>
  <si>
    <t>Motul</t>
  </si>
  <si>
    <t>31-052</t>
  </si>
  <si>
    <t>Muna</t>
  </si>
  <si>
    <t>31-053</t>
  </si>
  <si>
    <t>Muxupip</t>
  </si>
  <si>
    <t>31-054</t>
  </si>
  <si>
    <t>Opichén</t>
  </si>
  <si>
    <t>31-055</t>
  </si>
  <si>
    <t>Oxkutzcab</t>
  </si>
  <si>
    <t>31-056</t>
  </si>
  <si>
    <t>Panabá</t>
  </si>
  <si>
    <t>31-057</t>
  </si>
  <si>
    <t>Peto</t>
  </si>
  <si>
    <t>31-058</t>
  </si>
  <si>
    <t>31-059</t>
  </si>
  <si>
    <t>Río Lagartos</t>
  </si>
  <si>
    <t>31-060</t>
  </si>
  <si>
    <t>Sacalum</t>
  </si>
  <si>
    <t>31-061</t>
  </si>
  <si>
    <t>Samahil</t>
  </si>
  <si>
    <t>31-062</t>
  </si>
  <si>
    <t>Sanahcat</t>
  </si>
  <si>
    <t>31-063</t>
  </si>
  <si>
    <t>Santa Elena</t>
  </si>
  <si>
    <t>31-064</t>
  </si>
  <si>
    <t>Seyé</t>
  </si>
  <si>
    <t>31-065</t>
  </si>
  <si>
    <t>Sinanché</t>
  </si>
  <si>
    <t>31-066</t>
  </si>
  <si>
    <t>Sotuta</t>
  </si>
  <si>
    <t>31-067</t>
  </si>
  <si>
    <t>Sucilá</t>
  </si>
  <si>
    <t>31-068</t>
  </si>
  <si>
    <t>Sudzal</t>
  </si>
  <si>
    <t>31-069</t>
  </si>
  <si>
    <t>Suma</t>
  </si>
  <si>
    <t>31-070</t>
  </si>
  <si>
    <t>Tahdziú</t>
  </si>
  <si>
    <t>31-071</t>
  </si>
  <si>
    <t>Tahmek</t>
  </si>
  <si>
    <t>31-072</t>
  </si>
  <si>
    <t>Teabo</t>
  </si>
  <si>
    <t>31-073</t>
  </si>
  <si>
    <t>Tecoh</t>
  </si>
  <si>
    <t>31-074</t>
  </si>
  <si>
    <t>Tekal de Venegas</t>
  </si>
  <si>
    <t>31-075</t>
  </si>
  <si>
    <t>Tekantó</t>
  </si>
  <si>
    <t>31-076</t>
  </si>
  <si>
    <t>Tekax</t>
  </si>
  <si>
    <t>31-077</t>
  </si>
  <si>
    <t>Tekit</t>
  </si>
  <si>
    <t>31-078</t>
  </si>
  <si>
    <t>Tekom</t>
  </si>
  <si>
    <t>31-079</t>
  </si>
  <si>
    <t>Telchac Pueblo</t>
  </si>
  <si>
    <t>31-080</t>
  </si>
  <si>
    <t>Telchac Puerto</t>
  </si>
  <si>
    <t>31-081</t>
  </si>
  <si>
    <t>Temax</t>
  </si>
  <si>
    <t>31-082</t>
  </si>
  <si>
    <t>Temozón</t>
  </si>
  <si>
    <t>31-083</t>
  </si>
  <si>
    <t>Tepakán</t>
  </si>
  <si>
    <t>31-084</t>
  </si>
  <si>
    <t>Tetiz</t>
  </si>
  <si>
    <t>31-085</t>
  </si>
  <si>
    <t>Teya</t>
  </si>
  <si>
    <t>31-086</t>
  </si>
  <si>
    <t>Ticul</t>
  </si>
  <si>
    <t>31-087</t>
  </si>
  <si>
    <t>Timucuy</t>
  </si>
  <si>
    <t>31-088</t>
  </si>
  <si>
    <t>Tinum</t>
  </si>
  <si>
    <t>31-089</t>
  </si>
  <si>
    <t>Tixcacalcupul</t>
  </si>
  <si>
    <t>31-090</t>
  </si>
  <si>
    <t>Tixkokob</t>
  </si>
  <si>
    <t>31-091</t>
  </si>
  <si>
    <t>Tixmehuac</t>
  </si>
  <si>
    <t>31-092</t>
  </si>
  <si>
    <t>Tixpéhual</t>
  </si>
  <si>
    <t>31-093</t>
  </si>
  <si>
    <t>Tizimín</t>
  </si>
  <si>
    <t>31-094</t>
  </si>
  <si>
    <t>Tunkás</t>
  </si>
  <si>
    <t>31-095</t>
  </si>
  <si>
    <t>Tzucacab</t>
  </si>
  <si>
    <t>31-096</t>
  </si>
  <si>
    <t>Uayma</t>
  </si>
  <si>
    <t>31-097</t>
  </si>
  <si>
    <t>Ucú</t>
  </si>
  <si>
    <t>31-098</t>
  </si>
  <si>
    <t>Umán</t>
  </si>
  <si>
    <t>31-099</t>
  </si>
  <si>
    <t>Valladolid</t>
  </si>
  <si>
    <t>31-100</t>
  </si>
  <si>
    <t>Xocchel</t>
  </si>
  <si>
    <t>31-101</t>
  </si>
  <si>
    <t>Yaxcabá</t>
  </si>
  <si>
    <t>31-102</t>
  </si>
  <si>
    <t>Yaxkukul</t>
  </si>
  <si>
    <t>31-103</t>
  </si>
  <si>
    <t>Yobaín</t>
  </si>
  <si>
    <t>31-104</t>
  </si>
  <si>
    <t>Apozol</t>
  </si>
  <si>
    <t>32-001</t>
  </si>
  <si>
    <t>Apulco</t>
  </si>
  <si>
    <t>32-002</t>
  </si>
  <si>
    <t>Atolinga</t>
  </si>
  <si>
    <t>32-003</t>
  </si>
  <si>
    <t>Calera</t>
  </si>
  <si>
    <t>32-004</t>
  </si>
  <si>
    <t>Cañitas de Felipe Pescador</t>
  </si>
  <si>
    <t>32-005</t>
  </si>
  <si>
    <t>Chalchihuites</t>
  </si>
  <si>
    <t>32-006</t>
  </si>
  <si>
    <t>Concepción del Oro</t>
  </si>
  <si>
    <t>32-007</t>
  </si>
  <si>
    <t>El Plateado de Joaquín Amaro</t>
  </si>
  <si>
    <t>32-008</t>
  </si>
  <si>
    <t>32-009</t>
  </si>
  <si>
    <t>Fresnillo</t>
  </si>
  <si>
    <t>32-010</t>
  </si>
  <si>
    <t>Genaro Codina</t>
  </si>
  <si>
    <t>32-011</t>
  </si>
  <si>
    <t>General Enrique Estrada</t>
  </si>
  <si>
    <t>32-012</t>
  </si>
  <si>
    <t>General Francisco R. Murguía</t>
  </si>
  <si>
    <t>32-013</t>
  </si>
  <si>
    <t>General Pánfilo Natera</t>
  </si>
  <si>
    <t>32-014</t>
  </si>
  <si>
    <t>Huanusco</t>
  </si>
  <si>
    <t>32-015</t>
  </si>
  <si>
    <t>Jalpa</t>
  </si>
  <si>
    <t>32-016</t>
  </si>
  <si>
    <t>Jerez</t>
  </si>
  <si>
    <t>32-017</t>
  </si>
  <si>
    <t>Jiménez del Teul</t>
  </si>
  <si>
    <t>32-018</t>
  </si>
  <si>
    <t>Juan Aldama</t>
  </si>
  <si>
    <t>32-019</t>
  </si>
  <si>
    <t>Juchipila</t>
  </si>
  <si>
    <t>32-020</t>
  </si>
  <si>
    <t>Luis Moya</t>
  </si>
  <si>
    <t>32-021</t>
  </si>
  <si>
    <t>Mazapil</t>
  </si>
  <si>
    <t>32-022</t>
  </si>
  <si>
    <t>Mezquital del Oro</t>
  </si>
  <si>
    <t>32-023</t>
  </si>
  <si>
    <t>Miguel Auza</t>
  </si>
  <si>
    <t>32-024</t>
  </si>
  <si>
    <t>Momax</t>
  </si>
  <si>
    <t>32-025</t>
  </si>
  <si>
    <t>Monte Escobedo</t>
  </si>
  <si>
    <t>32-026</t>
  </si>
  <si>
    <t>Moyahua de Estrada</t>
  </si>
  <si>
    <t>32-027</t>
  </si>
  <si>
    <t>Nochistlán de Mejía</t>
  </si>
  <si>
    <t>32-028</t>
  </si>
  <si>
    <t>Noria de Ángeles</t>
  </si>
  <si>
    <t>32-029</t>
  </si>
  <si>
    <t>Ojocaliente</t>
  </si>
  <si>
    <t>32-030</t>
  </si>
  <si>
    <t>Pinos</t>
  </si>
  <si>
    <t>32-031</t>
  </si>
  <si>
    <t>Río Grande</t>
  </si>
  <si>
    <t>32-032</t>
  </si>
  <si>
    <t>Sain Alto</t>
  </si>
  <si>
    <t>32-033</t>
  </si>
  <si>
    <t>Santa María de la Paz</t>
  </si>
  <si>
    <t>32-034</t>
  </si>
  <si>
    <t>Sombrerete</t>
  </si>
  <si>
    <t>32-035</t>
  </si>
  <si>
    <t>Susticacán</t>
  </si>
  <si>
    <t>32-036</t>
  </si>
  <si>
    <t>32-037</t>
  </si>
  <si>
    <t>Tepechitlán</t>
  </si>
  <si>
    <t>32-038</t>
  </si>
  <si>
    <t>Tepetongo</t>
  </si>
  <si>
    <t>32-039</t>
  </si>
  <si>
    <t>Teúl de González Ortega</t>
  </si>
  <si>
    <t>32-040</t>
  </si>
  <si>
    <t>Tlaltenango de Sánchez Román</t>
  </si>
  <si>
    <t>32-041</t>
  </si>
  <si>
    <t>Trancoso</t>
  </si>
  <si>
    <t>32-042</t>
  </si>
  <si>
    <t>Trinidad García de la Cadena</t>
  </si>
  <si>
    <t>32-043</t>
  </si>
  <si>
    <t>Valparaíso</t>
  </si>
  <si>
    <t>32-044</t>
  </si>
  <si>
    <t>Vetagrande</t>
  </si>
  <si>
    <t>32-045</t>
  </si>
  <si>
    <t>Villa de Cos</t>
  </si>
  <si>
    <t>32-046</t>
  </si>
  <si>
    <t>Villa García</t>
  </si>
  <si>
    <t>32-047</t>
  </si>
  <si>
    <t>Villa González Ortega</t>
  </si>
  <si>
    <t>32-048</t>
  </si>
  <si>
    <t>Villanueva</t>
  </si>
  <si>
    <t>32-049</t>
  </si>
  <si>
    <t>32-050</t>
  </si>
  <si>
    <t>Dubai</t>
  </si>
  <si>
    <t>ARE_01_01</t>
  </si>
  <si>
    <t>Buenos Aires</t>
  </si>
  <si>
    <t>ARG_01_01</t>
  </si>
  <si>
    <t>Bruselas</t>
  </si>
  <si>
    <t>BEL_01_01</t>
  </si>
  <si>
    <t>Santa Cruz de la Sierra</t>
  </si>
  <si>
    <t>BOL_01_01</t>
  </si>
  <si>
    <t>Brasilia</t>
  </si>
  <si>
    <t>BRA_01_01</t>
  </si>
  <si>
    <t>Vancouver</t>
  </si>
  <si>
    <t>CAN_01_01</t>
  </si>
  <si>
    <t>Montreal</t>
  </si>
  <si>
    <t>CAN_02_01</t>
  </si>
  <si>
    <t>Santiago de Chile</t>
  </si>
  <si>
    <t>CHL_01_01</t>
  </si>
  <si>
    <t>Hong Kong</t>
  </si>
  <si>
    <t>CHN_01_01</t>
  </si>
  <si>
    <t>Macao</t>
  </si>
  <si>
    <t>CHN_02_01</t>
  </si>
  <si>
    <t>Ningbo</t>
  </si>
  <si>
    <t>CHN_03_01</t>
  </si>
  <si>
    <t>Bogotá</t>
  </si>
  <si>
    <t>COL_01_01</t>
  </si>
  <si>
    <t>CRI_01_01</t>
  </si>
  <si>
    <t>DEU_01_01</t>
  </si>
  <si>
    <t>Quito</t>
  </si>
  <si>
    <t>ECU_01_01</t>
  </si>
  <si>
    <t>Madrid</t>
  </si>
  <si>
    <t>ESP_01_01</t>
  </si>
  <si>
    <t>Estrasburgo</t>
  </si>
  <si>
    <t>FRA_01_01</t>
  </si>
  <si>
    <t>Paris</t>
  </si>
  <si>
    <t>FRA_02_01</t>
  </si>
  <si>
    <t>Mánchester</t>
  </si>
  <si>
    <t>GBR_01_01</t>
  </si>
  <si>
    <t>Brighton</t>
  </si>
  <si>
    <t>GBR_02_01</t>
  </si>
  <si>
    <t>GTM_01_01</t>
  </si>
  <si>
    <t>Antigua Guatemala</t>
  </si>
  <si>
    <t>GTM_02_01</t>
  </si>
  <si>
    <t>Port Louis</t>
  </si>
  <si>
    <t>MUS_01_01</t>
  </si>
  <si>
    <t>Amsterdam</t>
  </si>
  <si>
    <t>NLD_01_01</t>
  </si>
  <si>
    <t>PER_01_01</t>
  </si>
  <si>
    <t>Asunción</t>
  </si>
  <si>
    <t>PRY_01_01</t>
  </si>
  <si>
    <t>Moscú</t>
  </si>
  <si>
    <t>RUS_01_01</t>
  </si>
  <si>
    <t>SLV_01_01</t>
  </si>
  <si>
    <t>Punta del Este</t>
  </si>
  <si>
    <t>URY_01_01</t>
  </si>
  <si>
    <t>URY_02_01</t>
  </si>
  <si>
    <t>USA_01_01</t>
  </si>
  <si>
    <t>USA_02_01</t>
  </si>
  <si>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</si>
  <si>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</si>
  <si>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</si>
  <si>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</si>
  <si>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</si>
  <si>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</si>
  <si>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</si>
  <si>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</si>
  <si>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</si>
  <si>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</si>
  <si>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Correo</t>
  </si>
  <si>
    <t>Consejo Quintanarroense de de Ciencia y Tecnología</t>
  </si>
  <si>
    <t>Director Adjunto de Apropiacion Social del Conocimiento</t>
  </si>
  <si>
    <t>Director General</t>
  </si>
  <si>
    <t xml:space="preserve">Director General </t>
  </si>
  <si>
    <t xml:space="preserve">Dirección General </t>
  </si>
  <si>
    <t>Chofer</t>
  </si>
  <si>
    <t>Jefe de Departamento de Promoción y Orientación Educativa</t>
  </si>
  <si>
    <t>Jefe de Depto</t>
  </si>
  <si>
    <t>Jefe de informatica y estadisticas</t>
  </si>
  <si>
    <t>Dirección Técnica y de Planeación</t>
  </si>
  <si>
    <t>Hernán Alberto</t>
  </si>
  <si>
    <t>Herrera</t>
  </si>
  <si>
    <t>Victor Manuel</t>
  </si>
  <si>
    <t>Alcérreca</t>
  </si>
  <si>
    <t>Sánchez</t>
  </si>
  <si>
    <t>Félix Guadalupe</t>
  </si>
  <si>
    <t>Castillo</t>
  </si>
  <si>
    <t>Díaz</t>
  </si>
  <si>
    <t>Jimenez</t>
  </si>
  <si>
    <t>Martínez</t>
  </si>
  <si>
    <t>Alamina</t>
  </si>
  <si>
    <t>Jesús Manuel</t>
  </si>
  <si>
    <t>Varguez</t>
  </si>
  <si>
    <t>Gómez</t>
  </si>
  <si>
    <t>Translado Personal</t>
  </si>
  <si>
    <t>Representación Institucional</t>
  </si>
  <si>
    <t>Representación Estatal en material de ciencia, tecnología e innovación</t>
  </si>
  <si>
    <t>Mexico</t>
  </si>
  <si>
    <t>Chetumal</t>
  </si>
  <si>
    <t>Cancún</t>
  </si>
  <si>
    <t>Playa del Carmen</t>
  </si>
  <si>
    <t>Trasladar al Director General</t>
  </si>
  <si>
    <t>preparar material, personificadores, lista de invitados, entro otras actividades logisticas para el desarrollo del evento</t>
  </si>
  <si>
    <t>https://drive.google.com/open?id=0B8RyUHdCwxLrSXJEX3VDWVgtaDg</t>
  </si>
  <si>
    <t xml:space="preserve"> </t>
  </si>
  <si>
    <t>CONSEJO QUINTANARROENSE DE CIENCIA  Y TECNOLOGIA</t>
  </si>
  <si>
    <t>Departamento de Planeacion y Evaluación</t>
  </si>
  <si>
    <t xml:space="preserve">Jefe del Departamento Administrativo </t>
  </si>
  <si>
    <t>Dirección de Fomento al Posgrado y la Investigación</t>
  </si>
  <si>
    <t>Director</t>
  </si>
  <si>
    <t>Director de Fomento al Posgrado y la Investigación</t>
  </si>
  <si>
    <t>José Guadalupe</t>
  </si>
  <si>
    <t>Roque</t>
  </si>
  <si>
    <t>Arenas</t>
  </si>
  <si>
    <t>Gorocica</t>
  </si>
  <si>
    <t>Directora</t>
  </si>
  <si>
    <t>Directora de Innovación y Vinculación con el Sector</t>
  </si>
  <si>
    <t>Dirección de Innovación y Vinculación con el Sector</t>
  </si>
  <si>
    <t>Edith Margarita</t>
  </si>
  <si>
    <t>José Antonio</t>
  </si>
  <si>
    <t>Lizama</t>
  </si>
  <si>
    <t>Aranda</t>
  </si>
  <si>
    <t>Castro</t>
  </si>
  <si>
    <t>Alberta</t>
  </si>
  <si>
    <t>Garza</t>
  </si>
  <si>
    <t>Abril-Junio</t>
  </si>
  <si>
    <t xml:space="preserve">Director </t>
  </si>
  <si>
    <t xml:space="preserve">Director Técnico y de planeación </t>
  </si>
  <si>
    <t>Direccion Tecnica yde Planeación</t>
  </si>
  <si>
    <t>Hiram</t>
  </si>
  <si>
    <t>Carrasco</t>
  </si>
  <si>
    <t xml:space="preserve">hdiaz@coqcyt.gob.mx  </t>
  </si>
  <si>
    <t>Representante del COQCYT en la firma del convenio Gobierno del Estado . CONEVAL</t>
  </si>
  <si>
    <t>Cancun</t>
  </si>
  <si>
    <t>Participar en acto de entrega de nombramientos a los integrantes del Consejo Nacional para la evaluación de la politica de desarrollo social.   Revisión en conjunto con la directora del planetrio Kayok , los informes trimestrales de seguimiento al programa operativo anual 2017</t>
  </si>
  <si>
    <t>Se conocieron las acciones a desarrollar por el Consejo Nacional para la Evaluacion de la politica de desarrollo social, para la determinación de acciones que reuiere el Estado para lograr un desarrollo social sustentable. Se obtuvieron los informes debidamente validados con la información correspondiente al primer trimestre del presente año.</t>
  </si>
  <si>
    <t xml:space="preserve">Participar en acto de entrega de nombramientos a los integrantes del Consejo Nacional para la evaluación de la politica de desarrollo social. </t>
  </si>
  <si>
    <t>Participar en acto de entrega de nombramientos a los integrantes del Consejo Nacional para la evaluación de la politica de desarrollo social. Revisión en conjunto con la directora del planetrio Kayok , los informes trimestrales de seguimiento al programa operativo anual 2017</t>
  </si>
  <si>
    <t xml:space="preserve">https://drive.google.com/open?id=0B89VJdYgASSKYm9RNW9CZjFXSFk </t>
  </si>
  <si>
    <t xml:space="preserve">https://drive.google.com/open?id=0B89VJdYgASSKTVdhWUI3RlZfams </t>
  </si>
  <si>
    <t>COQCYT</t>
  </si>
  <si>
    <t>Director Adjunto</t>
  </si>
  <si>
    <t>Dirección Adjunta de Apropiación Social del Conocimiento</t>
  </si>
  <si>
    <t>hernanhj@coqcyt.gob.mx</t>
  </si>
  <si>
    <t>Asistir a la Tercera reunión de la Red de Planetarios</t>
  </si>
  <si>
    <t>Reunión de Trabajo</t>
  </si>
  <si>
    <t>24/abril/2017</t>
  </si>
  <si>
    <t>Revisión de del programa de trabajo del Primer trimestre. Incorporacion al esquema diseñado por la Secretaria de Gestión Pública para transparencia y acceso a la información.</t>
  </si>
  <si>
    <t>Acuerdos en minuta</t>
  </si>
  <si>
    <t>Impulso y fomento de la actividad científica, tecnológica y de innovación en el estado, para lograr un Quintana
Roo más fuerte, más solidario y más sustentable</t>
  </si>
  <si>
    <t>Ser llevo a cabo satisfactoriamente  la reunion de la Red de Planetarios</t>
  </si>
  <si>
    <t>https://drive.google.com/open?id=0B8RyUHdCwxLreld6d0ZKMldCQ0U</t>
  </si>
  <si>
    <t>https://drive.google.com/open?id=0B8RyUHdCwxLrQmhoYnUzSHRyaXc</t>
  </si>
  <si>
    <t>Dirección de Administración y Finanzas del COQCYT</t>
  </si>
  <si>
    <t>Asistir a la Inauguración de la Sala de Realidad Virtual del Planetario Ka’Yok de Cancún y al Evento de Presentación Especial de la película mexicana animada para Domo de inmersión “Arqueoastronomía Maya: Observadores del Universo” en el Planetario de Sayab de Playa del Carmen</t>
  </si>
  <si>
    <t>Cancun y Playa del Carmen</t>
  </si>
  <si>
    <t>Representación del COQCYT</t>
  </si>
  <si>
    <t>05/Mayo/2017</t>
  </si>
  <si>
    <t>Coordinar el evento inaugural con los invitados e instituciones participantes en el Planetario Ka Yok. Representar al COQCYT en la presentacion del Proyecto "Arqueoastronomia Maya con Autoridades educativas del Municipio de Solidaridad.</t>
  </si>
  <si>
    <t>1. Se realizó la inauguración del espacio de realidad virtual y presentación del Aula Movil de Realidad Virtual en el Planetario Ka'Yok de Cancun. 2. Se presento el proyecto Pelicula animada por computación "Arqueoastronomía Maya". 3. Se atendio a Autoridades Municipales, medios de comunicación y clubes de ciencia asistentes.</t>
  </si>
  <si>
    <t>Se realizó satisfactoriamente  el Evento Inaugural</t>
  </si>
  <si>
    <t>https://drive.google.com/open?id=0B8RyUHdCwxLrM2VNVHRPNElwQXM</t>
  </si>
  <si>
    <t>https://drive.google.com/open?id=0B8RyUHdCwxLrdVBaRXhjVmZldWc</t>
  </si>
  <si>
    <t>21/04/2017</t>
  </si>
  <si>
    <t>04/05/2017</t>
  </si>
  <si>
    <t>05/05/2017</t>
  </si>
  <si>
    <t>24/04/2017</t>
  </si>
  <si>
    <t>08/05/2017</t>
  </si>
  <si>
    <t xml:space="preserve">José Ángel </t>
  </si>
  <si>
    <t>asanchez@coqcyt.gob.mx</t>
  </si>
  <si>
    <t>Revisión y seguimiento de los resultados obtenidos  de las activiades realizadas en la Red de Planetarios del Edo. De Q.Roo como parte de la ejecución del proyecto FORDECYT.</t>
  </si>
  <si>
    <t>Recopilación de información de actividades, asi como evidencias documentales y fotograficas de la realizacion de la actividad</t>
  </si>
  <si>
    <t>Se llevo a cabo satisfactoriamente la reunión.</t>
  </si>
  <si>
    <t>https://drive.google.com/open?id=0B8RyUHdCwxLrQWQ3eExRZjFuYmc</t>
  </si>
  <si>
    <t>https://drive.google.com/open?id=0B8RyUHdCwxLrS3piOWgxT196VEk</t>
  </si>
  <si>
    <t>Reunión de Trabajo en Relación a la Convocatoria del Aula al Universo</t>
  </si>
  <si>
    <t>Revisión de expedientes integrados en el Planetario de Playa del Carmen, de acuerdo a lo establecido en la Convocatoria del Aula al Universo</t>
  </si>
  <si>
    <t>Expedientes Completos de escuelas aspirantes a conformar clubes de ciencias, en el marco de la convocatoria del Aula al Universo</t>
  </si>
  <si>
    <t>Se llevo a cabo satisfactoriamente la revisión e integración de expedientes de acuerdo a lo establecido en la Convocatoria.</t>
  </si>
  <si>
    <t>https://drive.google.com/open?id=0B8RyUHdCwxLrRUxDbS1FbWlldWs</t>
  </si>
  <si>
    <t>https://drive.google.com/open?id=0B8RyUHdCwxLrX0NXZ29EbTN0aGs</t>
  </si>
  <si>
    <t>Cáncun</t>
  </si>
  <si>
    <t>Revisión de expedientes integrados en el Planetario de Cancún, de acuerdo a lo establecido en la Convocatoria del Aula al Universo</t>
  </si>
  <si>
    <t>https://drive.google.com/open?id=0B8RyUHdCwxLrWnFERG1hcmtmSlU</t>
  </si>
  <si>
    <t>https://drive.google.com/open?id=0B8RyUHdCwxLrTDZfSDBJNDVtQ2M</t>
  </si>
  <si>
    <t>https://drive.google.com/open?id=0B8RyUHdCwxLrVElxQ2NReHhlQlk</t>
  </si>
  <si>
    <t>https://drive.google.com/open?id=0B8RyUHdCwxLrOFE1SkV5ODB3ZXc</t>
  </si>
  <si>
    <t>Se realizó satisfactoriamente el taller</t>
  </si>
  <si>
    <t>Asistir al Taller "Fuentes de Financiamiento para el Fomento Empresarial, requisitos y formación de proyectos de innovación en Playa del Carmen</t>
  </si>
  <si>
    <t>05/Junio/2017</t>
  </si>
  <si>
    <t>02/Junio/2017</t>
  </si>
  <si>
    <t>31/Mayo/2017</t>
  </si>
  <si>
    <t>Asistir a Taller</t>
  </si>
  <si>
    <t>Asistir al Taller "Fuentes de Financiamiento para el Fomento Empresarial, requisitos y formación de proyectos de innovación"</t>
  </si>
  <si>
    <t>Fernandez</t>
  </si>
  <si>
    <t>Bricio</t>
  </si>
  <si>
    <t>Jefe de Oficina</t>
  </si>
  <si>
    <t>Jefe de oficina de Talleres Itinerantes</t>
  </si>
  <si>
    <t>https://drive.google.com/open?id=0B8RyUHdCwxLrN1h4NkxQZE04dkU</t>
  </si>
  <si>
    <t>https://drive.google.com/open?id=0B8RyUHdCwxLrUFBpbUR3OFZ3Yjg</t>
  </si>
  <si>
    <t>Se realizó satisfactoriamente el traslado</t>
  </si>
  <si>
    <t>Apoyar a la Dirección de Innovación y Vinculación con el Sector Productivo en transportar de regreso a la Lic. Edith Lopez Gonzalez</t>
  </si>
  <si>
    <t>Traslado a la Lic. Edith Lopez Gonzalez, al Instituo Tecnologico de Felipe Carrillo Puerto</t>
  </si>
  <si>
    <t>25/Mayo/2017</t>
  </si>
  <si>
    <t xml:space="preserve">Traslado </t>
  </si>
  <si>
    <t>Acompañar a la Lic. Edith López González, Directora de Vinculación con el Sector Productivo al Instituto Tecnológico de Felipe Carillo Puerto</t>
  </si>
  <si>
    <t>https://drive.google.com/open?id=0B8RyUHdCwxLrY0o0RHZ2NGJISjA</t>
  </si>
  <si>
    <t>https://drive.google.com/open?id=0B8RyUHdCwxLrZl9wY2N2NkFzZDg</t>
  </si>
  <si>
    <t>Se realizó satisfactoriamente la ceremonia</t>
  </si>
  <si>
    <t>Inicio de operación de la Sala de realidad Virtual del Planetario Sayab de Playa del carmen</t>
  </si>
  <si>
    <t>Traslado al Lic. Hernán Herrera Jimenez, al Planetario Sayab de Playa del carmen</t>
  </si>
  <si>
    <t>19/Mayo/2017</t>
  </si>
  <si>
    <t>Traslado al Director Adjunto de Apropiación Social del Conocimiento a la Inaugruración de la Sala de Realidad Virtual del  Planetario Sayab de Playa del Carmen</t>
  </si>
  <si>
    <t>https://drive.google.com/open?id=0B8RyUHdCwxLrcVRsZ3I0X3VUTDg</t>
  </si>
  <si>
    <t>https://drive.google.com/open?id=0B8RyUHdCwxLrTGptM0pObndrVzQ</t>
  </si>
  <si>
    <t>Puesta en operación de la Sala de realidad Virtual del Planetario Ka Yok de Cancún</t>
  </si>
  <si>
    <t>Apoyo logistico en la ceremonia de puesta de operación de la Sala de realidad Virtual del Planetario Ka Yok de Cancún</t>
  </si>
  <si>
    <t>Traslado al Director Adjunto de Apropiación Social del Conocimiento a la Inaugruración de la Sala de Realidad Virtual del  Planetario Ka'Yok de Cancún</t>
  </si>
  <si>
    <t>https://drive.google.com/open?id=0B8RyUHdCwxLrbXBycS0tNktsLWM</t>
  </si>
  <si>
    <t>https://drive.google.com/open?id=0B8RyUHdCwxLrVjIwQ2pmbG5PUGM</t>
  </si>
  <si>
    <t>Se llevo a cabo satisfactoriamente el traslado a la Ciudad de Campeche</t>
  </si>
  <si>
    <t>Traslado con éxito</t>
  </si>
  <si>
    <t>Manejo de la Unidad a la XVII Feria Nacional de Posgrado a Campeche y espera a la finalizacion  de las conferencias magistrales y asi mismo retornar a los estudiantes</t>
  </si>
  <si>
    <t>Trasladar a estudiantes de Educación Superior a la "Feria de Posgrados"</t>
  </si>
  <si>
    <t>01/04/2017</t>
  </si>
  <si>
    <t>19/05/2017</t>
  </si>
  <si>
    <t>24/05/2017</t>
  </si>
  <si>
    <t>03/04/2017</t>
  </si>
  <si>
    <t>20/05/2017</t>
  </si>
  <si>
    <t>Jefe de oficina de oficina del Planetario Movil</t>
  </si>
  <si>
    <t>Emilio</t>
  </si>
  <si>
    <t xml:space="preserve">Baños </t>
  </si>
  <si>
    <t>Suarez</t>
  </si>
  <si>
    <t>Trasladar e Instalar el Aula Movil de Realidad Virtual a las instalaciones del Planetario Ka Yok de Cancún</t>
  </si>
  <si>
    <t>Traslado e Instalacion del Aula Movil de Realidad Virtual</t>
  </si>
  <si>
    <t>Instalaion  para la presentación del Aula Movil de Realidad Virtual</t>
  </si>
  <si>
    <t>Instalación satisfactoria en el Planetario de Ka Yok de Cancún</t>
  </si>
  <si>
    <t xml:space="preserve">Instalación satisfactoria </t>
  </si>
  <si>
    <t>https://drive.google.com/open?id=0B8RyUHdCwxLrN01rTDRtR1hxcEk</t>
  </si>
  <si>
    <t>https://drive.google.com/open?id=0B8RyUHdCwxLrR2xiU3A4X2REcWs</t>
  </si>
  <si>
    <t>Instalacion electrica y armado de la rampa para la presentacion del Aula Movil de Realidad Virtual en el Planetario de Ka Yok de Cancún</t>
  </si>
  <si>
    <t>https://drive.google.com/open?id=0B8RyUHdCwxLrTjZpZlVCVVZVdEE</t>
  </si>
  <si>
    <t>https://drive.google.com/open?id=0B8RyUHdCwxLrVm1EU0xqRXRTUnM</t>
  </si>
  <si>
    <t xml:space="preserve">Trasladar de la Ciudad de Cancún el Aula Movil de Realidad Virtual a Playa del Carmen </t>
  </si>
  <si>
    <t xml:space="preserve">Traslado de Cancún a Playa del Carmen el Aula Movil de Realidad Virtual para su Instalcion </t>
  </si>
  <si>
    <t xml:space="preserve">Traslado de Cancun a Playa del Carmen el Aula Movil de Realidad Virtual </t>
  </si>
  <si>
    <t>Instalación satisfactoria en el Planetario de Sayab Playa del Carmen</t>
  </si>
  <si>
    <t xml:space="preserve">Traslado satisfactorio </t>
  </si>
  <si>
    <t>https://drive.google.com/open?id=0B8RyUHdCwxLrX3Bma3p0em9Id2s</t>
  </si>
  <si>
    <t>https://drive.google.com/open?id=0B8RyUHdCwxLrLTctbzdiRVppbEE</t>
  </si>
  <si>
    <t>Trasladar e instalar el Aula Movil de Realidad Virtual en distintos puntos de esa Ciudad.</t>
  </si>
  <si>
    <t xml:space="preserve">Traslado del Aula Movil de Realidad Virtual para distintos puntos de la Ciudad de Playa del Carmen </t>
  </si>
  <si>
    <t xml:space="preserve">Traslado y puesta en operación del Aula Movil de Realidad Virtual en  Playa del Carmen  </t>
  </si>
  <si>
    <t xml:space="preserve">Traslado y puesta en operación del Aula Movil de Realidad Virtual en  Playa del Carmen en las colonias Nic te -Ha y Villas del Sol </t>
  </si>
  <si>
    <t>https://drive.google.com/open?id=0B8RyUHdCwxLrdjdFVG1KVHVYRlk</t>
  </si>
  <si>
    <t>https://drive.google.com/open?id=0B8RyUHdCwxLrSDVjdEVfWHlhemM</t>
  </si>
  <si>
    <t>03/05/2017</t>
  </si>
  <si>
    <t>17/05/2017</t>
  </si>
  <si>
    <t>18/05/2017</t>
  </si>
  <si>
    <t>31/05/2017</t>
  </si>
  <si>
    <t>02/06/2017</t>
  </si>
  <si>
    <t xml:space="preserve">Jefe de Oficina de Apropiación de la Ciencia </t>
  </si>
  <si>
    <t>Carlos</t>
  </si>
  <si>
    <t>Hernandez</t>
  </si>
  <si>
    <t>Realizar actividades de Divulgación y Difusión de la Ciencia a traves del Aula Movil de Realidad Virtual</t>
  </si>
  <si>
    <t>Recepcion de público en general en la presentación del Aula Movil de Realidad Virtual en  Cancún y encargado de las proyecciones</t>
  </si>
  <si>
    <t xml:space="preserve">Atencióna a 135 personas en el Aula Movil de Realidad Virtual </t>
  </si>
  <si>
    <t xml:space="preserve">Recepción y proyecciones satisfacorias en el  Aula Movil de Realidad Virtual </t>
  </si>
  <si>
    <t>https://drive.google.com/open?id=0B8RyUHdCwxLrcFBfVGgtZURyUkU</t>
  </si>
  <si>
    <t>https://drive.google.com/open?id=0B8RyUHdCwxLrZlA1ZVYyUVdxOFE</t>
  </si>
  <si>
    <t>Recepcion de público en general en la presentación del Aula Movil de Realidad Virtual en  Playa del Carmen  y encargado de las proyecciones</t>
  </si>
  <si>
    <t xml:space="preserve">Atencióna a 108 personas en el Aula Movil de Realidad Virtual </t>
  </si>
  <si>
    <t>https://drive.google.com/open?id=0B8RyUHdCwxLrZGxhbEgzYTlRSW8</t>
  </si>
  <si>
    <t>https://drive.google.com/open?id=0B8RyUHdCwxLrbkhlcUU4bG15SDA</t>
  </si>
  <si>
    <t>11/05/2017</t>
  </si>
  <si>
    <t>25/05/2017</t>
  </si>
  <si>
    <t>01/06/2017</t>
  </si>
  <si>
    <t>05/06/2017</t>
  </si>
  <si>
    <t>Jefe de Oficina de Orientación Educativa</t>
  </si>
  <si>
    <t>Nicole Sarahí</t>
  </si>
  <si>
    <t>Goméz</t>
  </si>
  <si>
    <t>Recepcion de invitados y público en general en la presentación del Aula Movil de Realidad Virtual en  Cancún  y encargada de las proyecciones</t>
  </si>
  <si>
    <t>Se brindo atención a personas visitantes al Aula Movil de Realidad Virtual</t>
  </si>
  <si>
    <t>https://drive.google.com/open?id=0B8RyUHdCwxLrNkhNNk9yNVRTVFk</t>
  </si>
  <si>
    <t>https://drive.google.com/open?id=0B8RyUHdCwxLrRWhQWlBKSnB0ekk</t>
  </si>
  <si>
    <t>Se brindo atención a personas visitantes un día más al Aula Movil de Realidad Virtual</t>
  </si>
  <si>
    <t>https://drive.google.com/open?id=0B8RyUHdCwxLrd2o1bW1CWktOQmM</t>
  </si>
  <si>
    <t>https://drive.google.com/open?id=0B8RyUHdCwxLrSVRTeHg5Mml2aHM</t>
  </si>
  <si>
    <t>https://drive.google.com/open?id=0B8RyUHdCwxLrSG9NLUFFQlhmdzQ</t>
  </si>
  <si>
    <t>https://drive.google.com/open?id=0B8RyUHdCwxLrb3g4bjhpWldNcjg</t>
  </si>
  <si>
    <t>12/05/2017</t>
  </si>
  <si>
    <t>13/05/2017</t>
  </si>
  <si>
    <t>14/05/2017</t>
  </si>
  <si>
    <t>26/05/2017</t>
  </si>
  <si>
    <t>jgomez@coqcyt.gob.mx</t>
  </si>
  <si>
    <t>comision de labores</t>
  </si>
  <si>
    <t>la validación del programa operativo anual e informe trimestrales a través de firma Autógrafa</t>
  </si>
  <si>
    <t>recabar las firmas</t>
  </si>
  <si>
    <t>https://drive.google.com/open?id=0B8RyUHdCwxLrMnFpUzdXU0dhMDA</t>
  </si>
  <si>
    <t>https://drive.google.com/open?id=0B8RyUHdCwxLrYTN2TTdYamtIaTA</t>
  </si>
  <si>
    <t>Abril -junio</t>
  </si>
  <si>
    <t xml:space="preserve">Dirección Administrativa </t>
  </si>
  <si>
    <t>entregar documentos  de la entrega financiera del ejercicio 2016 del Fordecyt a las oficinas de la CONACYT</t>
  </si>
  <si>
    <t>Entrega de la documentacion</t>
  </si>
  <si>
    <t>https://drive.google.com/open?id=0B8RyUHdCwxLrTzM1MWoxWHItbXc</t>
  </si>
  <si>
    <t>apoyar  en la logística y  actividades de la conferencia “Innovación Tecnológica para Incrementar la Productividad”,   que se realizara en el planetario Kayok de Cancún</t>
  </si>
  <si>
    <t xml:space="preserve">apoyo tecnico para llevar a cabo la conferencia, realizando los tramites correspondientes </t>
  </si>
  <si>
    <t>al presentacion de la  conferencia en el planetario de cancun</t>
  </si>
  <si>
    <t>https://drive.google.com/open?id=0B8RyUHdCwxLrQU10Ym9EanNFZVE</t>
  </si>
  <si>
    <t>https://drive.google.com/open?id=0B8RyUHdCwxLrMURzUnA2SU03ajA</t>
  </si>
  <si>
    <t xml:space="preserve">Realizar mantenimiento y respaldo de la caja de recaudación de la taquilla del planetario Kayok de Cancún  </t>
  </si>
  <si>
    <t>Respaldo de las bases de datos de la taquilla e instalacion de actualizaciones desarrolladas</t>
  </si>
  <si>
    <t>actualizaciones de la bd de datos</t>
  </si>
  <si>
    <t>https://drive.google.com/open?id=0B8RyUHdCwxLrT2FhT0JxaTR2VVU</t>
  </si>
  <si>
    <t>Entrega de la documentacion a la FORDECYT</t>
  </si>
  <si>
    <t>Entrega de la documentacion a la FORDECYT en la Ciudad de México</t>
  </si>
  <si>
    <t xml:space="preserve">Supervisión de Programas y Proyectos </t>
  </si>
  <si>
    <t>Supervisión de Programas y Proyectos y Representación estatal en materia de ciencia y tecnologia e innovación</t>
  </si>
  <si>
    <t>Representación Estatal en material de ciencia, tecnología e innovación y Representación Institucional</t>
  </si>
  <si>
    <t>Distrito Federal y Quintana Roo</t>
  </si>
  <si>
    <t xml:space="preserve">Yucatan </t>
  </si>
  <si>
    <t>México y Cancún</t>
  </si>
  <si>
    <t>Cozumel, Playa del Carmen y Cancún</t>
  </si>
  <si>
    <t>1. Definir número de becas a otorgar por TELMEX a estudiantes  de ingeniería y arquitectura en Q,Roo. 2. Representar al C. Gobernador del Estado en la instalación de la Coordinación de Ciencia, Tecnología e Innovación de la CONAGO.  3. Dar seguimiento a los acuerdos de la reunión anterior con el Presidente de la Comisión de Ciencia y Tecnología.</t>
  </si>
  <si>
    <t xml:space="preserve">Se realizará una reunión de presentación de propuestas entre el COQCYT con el Grupo Posadas y Tours, para generar convenios en beneficio de los planetarios del Estado. </t>
  </si>
  <si>
    <t>Revisión de avances y ajustes de programas para 2017 y dar seguimiento a asuntos del sistema de transparencia, con directivos y personal administrativo de los planetarios.</t>
  </si>
  <si>
    <t>1. Coordinación y participación en la inauguración de la Sala de Realidad Virtual del Planetario Ka´Yok.  2. Coordinación y participación en el Evento de Presentación de la Pelicula Mexicana para domo de inmersión "Arqueoastronomia Maya: Observadores del Universo".  3. Representación al COQCYT en la mesa directiva de la REDNACECYT en reunión de trabajo previa.</t>
  </si>
  <si>
    <t>1. Asistir con la representación de Quintana Roo a la presentación de programas ante la Asociación de Ingenieros y Arquitectos de México y exponer posible evento en Quintana Roo.</t>
  </si>
  <si>
    <t>1. Representar al C. Gobernador del Estado en la Primera sesión ordinaria del Consejo Directivo del Centro de Investigación Científica de Yucatán (CICY),    2. Representar al C. Gobernador  del Estado en la Primera Sesión Ordinaria de la Junta de Gobierno de ECOSUR.</t>
  </si>
  <si>
    <t>1. Presentación del Reporte Final del 2016 Knowledge Sharing Program,  2. Reunión con funcionarios del Instituto Politécnico Nacional,   3. Conferencia: Fuentes de Financiamiento para el Fomento Empresarial y 4. Reunión de difusión de la Convocatoria INCUBATIC y Creciendo con tu Empresa.</t>
  </si>
  <si>
    <t>1.Representar al Consejo Quintanarroense de Ciencia y Tecnologia en el IV Festival Internacional de Planetarios.</t>
  </si>
  <si>
    <t>1. Reunión de trabajo con académicos de la Universidad Tecnológica de la Riviera Maya y la Universidad de Quintana Roo.</t>
  </si>
  <si>
    <t>1. Participar en la reunión con pesonal de la Sociedad de Astronomía Mexicana.  2. Participar en reunión con el Director Adjunto de Desarrollo Regional y el Director Regional Sureste, así como el Titular del Organo Interno de Control de CONACYT.</t>
  </si>
  <si>
    <t>Trasladar a los funcionarios de CONACYT.</t>
  </si>
  <si>
    <t>Trasladar y atender a los directores delos Planetarios de Cozumel y Playa.</t>
  </si>
  <si>
    <t>amartin@coqcyt.gob.mx</t>
  </si>
  <si>
    <t>https://drive.google.com/open?id=0B8RyUHdCwxLrZ1pwMlRCVXAzWEk</t>
  </si>
  <si>
    <t>https://drive.google.com/open?id=0B8RyUHdCwxLrdm1RLWdUdmVhckE</t>
  </si>
  <si>
    <t>https://drive.google.com/open?id=0B8RyUHdCwxLrT29DaDVyYmtYWTQ</t>
  </si>
  <si>
    <t>https://drive.google.com/open?id=0B8RyUHdCwxLrQ0JIRVhhaDZGOEU</t>
  </si>
  <si>
    <t>https://drive.google.com/open?id=0B8RyUHdCwxLrTnVVMVQzdmt2WEE</t>
  </si>
  <si>
    <t>https://drive.google.com/open?id=0B8RyUHdCwxLrQWtiXzN0SVNlMmc</t>
  </si>
  <si>
    <t>https://drive.google.com/open?id=0B8RyUHdCwxLrTGYwc3d4Wk9ycmM</t>
  </si>
  <si>
    <t>https://drive.google.com/open?id=0B8RyUHdCwxLrRl9lbTZwa0szWFE</t>
  </si>
  <si>
    <t>https://drive.google.com/open?id=0B8RyUHdCwxLrbEI3NDZ5d1lZT0E</t>
  </si>
  <si>
    <t>https://drive.google.com/open?id=0B8RyUHdCwxLrZHNpMFMwQzE4ZXM</t>
  </si>
  <si>
    <t>waguilardav@coqcyt.gob.mx</t>
  </si>
  <si>
    <t>jroque@coqcyt.gob.mx</t>
  </si>
  <si>
    <t>barenas@coqcyt.gob.mx</t>
  </si>
  <si>
    <t>ebanoss@coqycyt.gob.mx</t>
  </si>
  <si>
    <t>chernandez@coqcyt.gob.mx</t>
  </si>
  <si>
    <t>elopez@coqcyt.gob.mx</t>
  </si>
  <si>
    <t>jlizama@coqcyt.gob.mx</t>
  </si>
  <si>
    <t>bcastro@coqcyt.gob.mx</t>
  </si>
  <si>
    <t>bgarza@coqcyt.gob.mx</t>
  </si>
  <si>
    <t>ngomez@coqcyt.gob.mx</t>
  </si>
  <si>
    <t>Playa del Carmen y Cancun</t>
  </si>
  <si>
    <t>Reunión de trabajo con investigadores</t>
  </si>
  <si>
    <t>se realizo la reunión con profesores de la UNICARIBE, Universidad tecnologica de Cancun  e Instituto Tecnologico de Cancun con motivo de comprometerse al desarrollo de proyectos de los Jovenes</t>
  </si>
  <si>
    <t>Se llego al concenso de estructurar formato para la presentación de informes , mismos que serán firmados por el asesor investigados y el asistente</t>
  </si>
  <si>
    <t>Revisión de los proyectos por los asesores en su redacción y ortografía, aportando conocimientos en la interpretación de los resultados que se generen</t>
  </si>
  <si>
    <t>https://drive.google.com/open?id=0B8RyUHdCwxLrRVBtdzdLUTVOU2M</t>
  </si>
  <si>
    <t>https://drive.google.com/open?id=0B8RyUHdCwxLrNjQtTGRSOVlCWnM</t>
  </si>
  <si>
    <t xml:space="preserve">Reunión de Trabajo </t>
  </si>
  <si>
    <t>Reunión de trabajo con Investigadores de la Universidad Tecnologica de la Riviera Maya en Playa del Carmen y del Instituto Tecnologico de Cancun con motivo de la Convocatoria de Asistentes de Investigador</t>
  </si>
  <si>
    <t>24/05/0217</t>
  </si>
  <si>
    <t>24 de mayo reunion con profesores investigados  y la Secretaria Académica de l UTRM, para informarles que se divulgará la convocatoria de asistente de investigadores 2017</t>
  </si>
  <si>
    <t>se logro gran participación de aspirantes al programa y de profesores interesados en asesorar a los jovenes que esten interesados en el programa de asistentes</t>
  </si>
  <si>
    <t>Mayor participacion de los aspirantes al divulgar  la convocatoria de asistentes de investigadores 2017</t>
  </si>
  <si>
    <t>https://drive.google.com/open?id=0B8RyUHdCwxLrOWpYRWltanBCUEU</t>
  </si>
  <si>
    <t>https://drive.google.com/open?id=0B8RyUHdCwxLrekRua2FaeHhfQVU</t>
  </si>
  <si>
    <t>Entrevista a interesados en una beca</t>
  </si>
  <si>
    <t>Organizar el proceso de entrevista que se aplicará a los interesados que se postularán para ser becarios CONACYT mediante el programa de formación de recursos humanos "Becas al Extranjero"</t>
  </si>
  <si>
    <t>se realizon la reunión con los investigadores que fueron convocados para formar parte del proceso de evaluación y se integra 2 grupos que son reconocidos por su trayectoria y acreditados por CONACYT</t>
  </si>
  <si>
    <t>Se presento protocolo de las entrevistas y se entrego los expedientes para su conocimiento de los evaluadores</t>
  </si>
  <si>
    <t>se llego al acuerdo de aprobar el formato de protocolo del proceso de entrevista y asignación de expedientes de acuerdo al perfil de los integrantes del comité evaluador con respecto a los posgrados seleccionados</t>
  </si>
  <si>
    <t>se aprueba el formato de protocolo del proceso de entrevista</t>
  </si>
  <si>
    <t>https://drive.google.com/open?id=0B8RyUHdCwxLrLXpWMGdRQnBUOUk</t>
  </si>
  <si>
    <t>https://drive.google.com/open?id=0B8RyUHdCwxLrN2JkOVNZS21ablU</t>
  </si>
  <si>
    <t>https://drive.google.com/open?id=0B8RyUHdCwxLrcjNqVWM3VU8zNWc</t>
  </si>
  <si>
    <t>https://drive.google.com/open?id=0B8RyUHdCwxLramtmTTA5ZjNENXc</t>
  </si>
  <si>
    <t>https://drive.google.com/open?id=0B8RyUHdCwxLrMldyTlBFWWNLcFE</t>
  </si>
  <si>
    <t>https://drive.google.com/open?id=0B8RyUHdCwxLrVUJ3WnFpMEtEWWs</t>
  </si>
  <si>
    <t>https://drive.google.com/open?id=0B8RyUHdCwxLrVGtBQWhsamsweTg</t>
  </si>
  <si>
    <t>https://drive.google.com/open?id=0B8RyUHdCwxLrLUx1U0dBZ0dBcEE</t>
  </si>
  <si>
    <t>https://drive.google.com/open?id=0B8RyUHdCwxLrRDJaVDZaQTA5SWM</t>
  </si>
  <si>
    <t>https://drive.google.com/open?id=0B8RyUHdCwxLrdWNHR0VxNEVEajg</t>
  </si>
  <si>
    <t>https://drive.google.com/open?id=0B8RyUHdCwxLrWnhKVkEyVnB5OEk</t>
  </si>
  <si>
    <t>https://drive.google.com/open?id=0B8RyUHdCwxLrd1d1WFNXX29abDg</t>
  </si>
  <si>
    <t>https://drive.google.com/open?id=0B8RyUHdCwxLrZE5mMEVjOWRoQUk</t>
  </si>
  <si>
    <t>https://drive.google.com/open?id=0B8RyUHdCwxLrenVnREJKQndHdlE</t>
  </si>
  <si>
    <t>https://drive.google.com/open?id=0B8RyUHdCwxLrSEx2US1HMUdQME0</t>
  </si>
  <si>
    <t>https://drive.google.com/open?id=0B8RyUHdCwxLrVE5iV2RmRVJyVDA</t>
  </si>
  <si>
    <t>https://drive.google.com/open?id=0B8RyUHdCwxLrMHgwN0g5aWFYZE0</t>
  </si>
  <si>
    <t>https://drive.google.com/open?id=0B8RyUHdCwxLrNzViNk5ZNlNXem8</t>
  </si>
  <si>
    <t>https://drive.google.com/open?id=0B8RyUHdCwxLrVzRyeDU5OFRGb2M</t>
  </si>
  <si>
    <t>Representación del CONACYT</t>
  </si>
  <si>
    <t>https://drive.google.com/open?id=0B8RyUHdCwxLrLUtUS0lMT3E4cEk</t>
  </si>
  <si>
    <t>https://drive.google.com/open?id=0B8RyUHdCwxLrSy1YYTc3Y2JTYUE</t>
  </si>
  <si>
    <t>conferencia "Innovación tecnologica para incrementar la productividad" y reunión de trabajo con los titulares de vinculación de las instituciones de nivel superior de la zona Norte</t>
  </si>
  <si>
    <t>Apoyo logístico y maestra de ceremonia</t>
  </si>
  <si>
    <t>logistica  de la conferencia y  maestra de ceremonia</t>
  </si>
  <si>
    <t>se invitó a los asistentes a continuar capacitandose en el tema de innovación y participar en las convocatorias emitidas por conacyt y se dio a conocer a los enlaces de vinculación de las instituciones de nivel superior las convocatorias aperturadas</t>
  </si>
  <si>
    <t>Fomentar el enprendimiento en los asistentes y estudiantes para que puedan participar en las convocatorias conacyt, ademas de fomentar la vinculación con las instituciones de nivel superior.</t>
  </si>
  <si>
    <t xml:space="preserve">Las conferencias, cursos y talleres son indispensables para fomentar la participación de los estudiantes y asistentes en general, en las convocatorias conacyt, asi mismo dando a conocer a los enlaces de vinculación de las instituciones de nivel superior las convocatorias apertudas </t>
  </si>
  <si>
    <t>abril-junio</t>
  </si>
  <si>
    <t>Jefa de Departamento</t>
  </si>
  <si>
    <t>Jefa del departamento de control de fonos y financiamiento</t>
  </si>
  <si>
    <t>Dirección de innovación y vinculación con el sector productivo</t>
  </si>
  <si>
    <t>mujer</t>
  </si>
  <si>
    <t xml:space="preserve">apoyo logístico </t>
  </si>
  <si>
    <t>apoyo de logistica, recepción, atención y apoyo durante el desarrollo de la conferencia y logistica de la reunión de trabajo con los enlaces de vinculñación de las instituciones de nivel superior</t>
  </si>
  <si>
    <t xml:space="preserve">se obtuvo la asistencia de 40 personas a la conferencia, al termino se les hizo la recomendación de estar pendiente de los cursos de capacitación a cargo del COQCYT </t>
  </si>
  <si>
    <t>promover la participación de los asistentes a los cursos que brinda el coqcyt.</t>
  </si>
  <si>
    <t>Las conferencias, cursos y talleres  que brinda el coqcyt,  fomentan la participación de los estudiantes y asistentes en general a participar en las convocatorias conacyt.</t>
  </si>
  <si>
    <t>https://drive.google.com/open?id=0B8RyUHdCwxLrV3lNbHBsRmJIakE</t>
  </si>
  <si>
    <t>Dirección de Administración y finanzas</t>
  </si>
  <si>
    <t>https://drive.google.com/open?id=0B8RyUHdCwxLrNFJ6SzFWb2o3WFE</t>
  </si>
  <si>
    <t>Foro de mejora regulatoria y firma del convenio de colabroación entre la comisión federal de mejora regulatoria, el Gonierno del estado y los municipios</t>
  </si>
  <si>
    <t>asistir en representación del titular del COQCYT, como enlace de la institución</t>
  </si>
  <si>
    <t>representante como enlace del coqcyt en el Foro de mejora regulatoria</t>
  </si>
  <si>
    <t>obtención de información sobre las ponencias del sector empresarial, academico y funcionarios titulares de la comisión de mejora regulatoria</t>
  </si>
  <si>
    <t>presentación de mejoras continuas, para que la politica nacional, estatal y municipal  tenga resultados con beneficios para la sociedad, que simplifique los procesos administrativos para la obtención de trámites y servicios mas rapidos y de calidad.</t>
  </si>
  <si>
    <t>El sector empresarial propuso la creación del Isntituto de la protección al consumidor para que regule y vigile la acción apegada a la ley de las dependencias gubernamentales. El sector academico propuso un esaquema de estudios para saber las diferentes fuentes que duplican tramites y servicios.</t>
  </si>
  <si>
    <t>Jefa de departamento</t>
  </si>
  <si>
    <t>Jefa del departamento de innovación y  desarrollo tecnológico</t>
  </si>
  <si>
    <t xml:space="preserve">Bercy Mariely </t>
  </si>
  <si>
    <t>Evento nacional estudiantil de innovación tecnológica 2017</t>
  </si>
  <si>
    <t>participar como jurado calificador en el evento Nacional Estudiantil de Innovación Tecnologica</t>
  </si>
  <si>
    <t>Participación como jurado calificador de los proyectos participantes en la Convocatoria del Evento Nacional Estudiantil de Innovación Tecnologica 2017</t>
  </si>
  <si>
    <t>evaluación de 7 proyectos de los cuales se seleccionaron 3 por cada jurado para participar en la segunda fase</t>
  </si>
  <si>
    <t>fomentar la participación e inicativa de los jovenes de las instituciones de nivel superior del Estado de Q. Roo.</t>
  </si>
  <si>
    <t>selección de los 3 mejores proyectos que párticiparan en la convocatoria nacional 2017, que emite el técnologioco Nacional de México.</t>
  </si>
  <si>
    <t>https://drive.google.com/open?id=0B8RyUHdCwxLrQTYzVDU0Qzg4cGs</t>
  </si>
  <si>
    <t>https://drive.google.com/open?id=0B8RyUHdCwxLraHNmcjZDcWJOd1k</t>
  </si>
  <si>
    <t>Conferencia " Gestión de financiamiento publico y privado para la innovación en México" y presentación de la convocatoria INCUBATIC 2017</t>
  </si>
  <si>
    <t xml:space="preserve">apoyo logistico </t>
  </si>
  <si>
    <t>logistica, recepción y registro de asistentes a la conferencia y a la reunión de trabajo para dar a conocer la convocatoria INCUBATIC</t>
  </si>
  <si>
    <t>Se obtuvo la asistencia de aproximadamente 60 asistentes en la conferencia " Gestión de financiamiento publico y privado para la innovación en México"</t>
  </si>
  <si>
    <t>promover la participación de los asistentes a los cursos que brinda el coqcyt, asi mismo difundir las convocatorias aperturadas</t>
  </si>
  <si>
    <t>Las conferencias, cursos y talleres  que brinda el coqcyt,  fomentan la participación de los estudiantes y asistentes en general a participar en las convocatorias, ya que se dio a conocer el objetivo, requisitos de la convocatoria INCUBATIC 2017</t>
  </si>
  <si>
    <t>https://drive.google.com/open?id=0B8RyUHdCwxLrblBUc0w2dURacEE</t>
  </si>
  <si>
    <t>https://drive.google.com/open?id=0B8RyUHdCwxLrbUdjbVRQNzBqeVk</t>
  </si>
  <si>
    <t>logistica, recepción de participantes, maestra de ceremonia y auxiliar del expositor</t>
  </si>
  <si>
    <t>se difundió la convocatoria ya publicada en la pag. WEB del COQCYT, tiempos de vigencia, fecha de  resultado, inicio de incubación y formalización</t>
  </si>
  <si>
    <t>logistica y maestra de ceremonias</t>
  </si>
  <si>
    <t>Taller "Fuentes de financiamiento para el fomento empresarial, requisitos y formulación de proyectos de Innovación"</t>
  </si>
  <si>
    <t xml:space="preserve">logistica, recepción y atención de asistentes y apoyo antes y durante el taller </t>
  </si>
  <si>
    <t>se obtuvo la asistencia de 35 asistentes por dia al taller "Fuentes de financiamiento para el fomento empresarial, requisitos y formulación de proyectos de innovación"</t>
  </si>
  <si>
    <t>promover la participación de los asistentes a los cursos que brinda el coqcyt, mismos que contribuyen a la capacitación personal y de desición para participar en convocatorias emitidas por el conacyt</t>
  </si>
  <si>
    <t>mediante el taller se fomentó la participación de empresarios y asistentes en general a participar en las convocatorias PEI</t>
  </si>
  <si>
    <t>https://drive.google.com/open?id=0B8RyUHdCwxLrVjB4aVhJMllwWms</t>
  </si>
  <si>
    <t>https://drive.google.com/open?id=0B8RyUHdCwxLrT2lhZzdkVEI3RU0</t>
  </si>
  <si>
    <t>logistica, recepción de asistentes, asi como atencion de requerimientos durante el desarrollo del taller</t>
  </si>
  <si>
    <t>acercamiento y cinculación con empresas, instituciones de nivel superior y personas fisicas.</t>
  </si>
  <si>
    <t xml:space="preserve"> participación del sector productivo en las convocatorias en coordinación con el COQCYT</t>
  </si>
  <si>
    <t>mayor numero de empresas interesadas en participar en la proxima convocatoria PEI</t>
  </si>
  <si>
    <t>https://drive.google.com/open?id=0B8RyUHdCwxLrbUdfbGNzejAzSlE</t>
  </si>
  <si>
    <t>https://drive.google.com/open?id=0B8RyUHdCwxLramN3aW9VQXduVHM</t>
  </si>
  <si>
    <t>asistir en representación del titular del coqcyt y logistica del taller</t>
  </si>
  <si>
    <t>Dar a conocer a las empresar e instituciones de educación superior los elementos basicos necesarios que rige la norma Mexicana de gestión tecnologica para la elaboración de las propuestas que se presentan en la convocatoria PEI que emite el conacyt en apoyo al fomento empresarial.</t>
  </si>
  <si>
    <t>se trabajó en el sistema de captura del PEI con ideas de proyectos, los cuales reflejan de manera efectiva el cumplimiento de los conceptos de innovación, metodología, objetivo del proyecto y resultados a obtener.</t>
  </si>
  <si>
    <t xml:space="preserve">asistir en represntación del titular del coqcyt, ademas de corrdinar la logistica </t>
  </si>
  <si>
    <t>asistir en representación del titular del coqcyt al curso de capacitación con las Delegaciones Federales en materia de programas de apoyo</t>
  </si>
  <si>
    <t>asistir en representación del titular del coqcyt  al curso de capacitación con las delegaciones federales en materia de programas de apoyo</t>
  </si>
  <si>
    <t>los representantes de las dependencias federales asistentes al curso entre las que destacaron la SEP, CONAFE, INSTITUTO POLITECNICO NACIONAL, INTITUTO TECNOLOGICO DE CANCUN, LA SUBSECRETARIA DE EDUCACIÓN MEDIA SUPERIOR DE LA SEP, expusieron los diferentes programas de apoyo Federal que cuentan con recursos para atender necesidades de las dependencias    educativas,primordialmente las municipales</t>
  </si>
  <si>
    <t>Dentro de los programas presentados, estuvo la convocatoria de becas a estudiantes de educación media superior en temas de emprendimiento, becas para terminar la eduacación media superior, recursos para infraestructura  (ESCUELA CIEN), Apoyo a estudiantes que buscan realizar su servicio social en comunidades rurales en el area educativa para la enseñanza en edad primaria, asi como programas a distancia</t>
  </si>
  <si>
    <t>se recomendó a los asistentes visitar las paginas Web de las dependencias expositoras, revisar convocatorias y hacer la difusion de las mismas entre la población suceptible de apoyo.</t>
  </si>
  <si>
    <t>1.Se sostuvo una reunión con la directiva de la AIAM,para tratar asuntos sobre becas para ingenieros y arquitectos.  2. Se participo como representante suplente del C. Gobernador  en la  Instalación de la Comisión Ejecutiva de Ciencia y Tecnología de la CONAGO Y  3. Se sostuvo una reunión con el  Presidente de la Comisión de Ciencia y Tecnología, H. Cámara de Diputados del Congreso de la Unión.</t>
  </si>
  <si>
    <t>Becas del 2016 se seguirán pagando en el 2017. apoyo con el CONAGO</t>
  </si>
  <si>
    <t>1. Se dispondrá del mismo número de nuevas becas  que en 2016 y continuara el apoyo a los becarios actuales., 2. Apoyarse  en los programas y acciones de la coordinación establecidas en CONAGO, que fortalecera a las instituciones responsables de Ciencia, Tecnología e Innovación en los Estados Y  3. Se llevaran a cabo convenios de coloboración y apoyo con Instituciones de Educación Superior, para cumplir con los acuerdos establecidos</t>
  </si>
  <si>
    <t xml:space="preserve">SE REALIZARA UNA REUNION DE PRESENTACIÓN DE PROPUESTAS ENTRE COQCYT CON LOS GRUPOS POSADAS Y TOURS OPERADORAS, PARA GENERAR CONVENIOS EN BENEFICIO DE LOS PLANETARIOS </t>
  </si>
  <si>
    <t xml:space="preserve">1. Reunirse con el Grupo posadas y Tours Operadores </t>
  </si>
  <si>
    <t>Se cumplio con los objetivos esperados.</t>
  </si>
  <si>
    <t>Se firmo convenio</t>
  </si>
  <si>
    <t>Reunión de trabajo para discusión, ajustes y homologación de acciones. Presentación de nuevos proyectos y programas</t>
  </si>
  <si>
    <t>Consecusión de desiciones, homologación de estrategias y adecuaciones de las metas trimestrales por venir.</t>
  </si>
  <si>
    <t>Se cumplio con los objetivos esperados. En adecuaciones de metas trimestrales</t>
  </si>
  <si>
    <t>1. Se presidio el evento inaugural de la Sala de Realidad Virtual,  2. Se presidio el Evento de Presentación de la Pelicula, 3. Se participo en reunión de trabajo previa, como integrantes de la mesa directiva de la REDNACECYT.</t>
  </si>
  <si>
    <t>1. Se obtuvo el éxito esperado con todos y cada uno de los invitados  y medios de comunicación, 2. Se presento exitosamente en Premier la pelicula mexicana, dando pauta a que CONACYT aporte un nuevo proyecto ahora sobre Arqueastromia Mexicana  y 3. Se analizaron los puntos del orden del dia a tratar en la III Reunión de la REDNACECYT, haciendo las modficación pertinentes al programa.</t>
  </si>
  <si>
    <t>se inaguro la sala de realidad virtud del planetario Kayok y con éxito se presente el premier de la pelicula mexicana</t>
  </si>
  <si>
    <t>1. Se sostuvo una reunión con integrantes de la AIAM   tomando los acuerdos necesarios.</t>
  </si>
  <si>
    <t>1. Se definio el procedimiento para candidatos de ingenieria civil y arquitectura y programación del evento en la Cd. de Chetumal,Q.Roo para la segunda quincena de junio.</t>
  </si>
  <si>
    <t>Se programa evento en  la chetumal en la segunda quince de junio con los integrantes de AIAM</t>
  </si>
  <si>
    <t>1. Se participó como representante suplente del C. Gobernador en la sesión del CICY y 2. Se participo como representante suplente del C. Gobernador en la sesión de ECOSUR.</t>
  </si>
  <si>
    <t>1 y 2.. Dentro de los temas más importantes que se presentaron fueron: los informes de comisarios, presentaciones de opinion financiera y edos financieros del ejecicio 2016, presentación del Informe del Comité técnico del Fondo de Investigación Científica y Desarrollo Tecnológico del Centro, así como la aprobación del calendario de sesión del Organo de Gobierno.</t>
  </si>
  <si>
    <t>Se entrego informe a comisarios y estados financieros del 2016 y aprobación de calenario de sesiones</t>
  </si>
  <si>
    <t xml:space="preserve">1. Se estuvo presente en la Presentación del reporte final 2016, 2. Se participo en la reunión con funcionarios del IPN, 3. Se presencio la Conferencia para empresarios y 4. Se dio la difusión de las Convocatorias. </t>
  </si>
  <si>
    <t xml:space="preserve">1. Se dieron los resultados esperados en la presentación del reporte, 2. Derivado de la reunión con integrantes del IPN, se concluyo que se firmara un Convenio de Colaboración entre el COQCYT  y el Instituto, 3. Se concluyo con la conferencia satisfactoriamente, obteniendo los resultados esperados de los asistentes, para futuras tareas conjuntas y  4. Se difundieron las convocatorias en una rueda de prensa, así como en reuniones con empresarios </t>
  </si>
  <si>
    <t>Se firmo convenio de colaboracion con el COQCYT y el IPN, Difusion de las convocatorias en rueda de prensa</t>
  </si>
  <si>
    <t>1. Se participo como representante  en el Festival Internacional, junto con todos los directivos de la Red de Planetarios del Estado.</t>
  </si>
  <si>
    <t>1. Se asistio y participo en todas las actividades relacionadas con el Festival, así como tambien  se recibio en el evento inaugural del Festival, de manos de Aurelio Nuño Mayer, Secretario de Educación Pública, y de Enrique Cabrero Mendoza, director General del CONACYT, un reconocimiento por la contribución al desarrollo y consolidación de los planetarios en México.</t>
  </si>
  <si>
    <t>Se recibio un reconocimiento por contribuciones que se viene dando al COQCYT al Director General</t>
  </si>
  <si>
    <t xml:space="preserve">1. Se precidio la reunión con academicos de las Universidades </t>
  </si>
  <si>
    <t>1. Derivado de la reunion se identificaron demandas para Fondos Mixtos en el Estado.</t>
  </si>
  <si>
    <t>Se detecto demandas para el fondo mixto que maneja el COQCYT</t>
  </si>
  <si>
    <t>1. Se participo en la reunión con la Sociedad para tratar asuntos relacionados con sus programas. 2. Se participo conjuntamente con Directivos Centrales de CONACYT y Sureste, para tratar asuntos relacionados con el Proximo Foro de Estatal de Consulta para la Integración del Programa Institucional 2017-2022 en Ciencia, Tecnología e Innovación, y sobre los temas a tratar en la I Sesión Ordinaria del Comite Técnico Administrativo del FOMIX,Q,Roo</t>
  </si>
  <si>
    <t>1. Se presentaron planes y programas que ofrece la Sociedad, para trabajar de manera coordinada en seguimiento de los mismos para el beneficio de cada uno de los Planetarios del Estado de Quintana Roo y  2. Se tomaron los acuerdos necesarios con relación al Foro de Consulta y la Sesión Ordinaria del CTA, próximas a realizarse.</t>
  </si>
  <si>
    <t>Jefe de Departamento de Reconocimiento a la Actividad Cientifica</t>
  </si>
  <si>
    <t>Dirección de Fomento al Posgrado y a la Investigacion</t>
  </si>
  <si>
    <t>REUNION CON LOS ENCARGADOS DE VINCULACION DEL LAS IES DE LA ZONA NORTE</t>
  </si>
  <si>
    <t>Reunion con los encargados de vinculacion de las IES de la Zona Norte para establecer mecanismos de comunicación de convocatorias y programas</t>
  </si>
  <si>
    <t>Se actualizo el directorio de encargados de vinculacion y se establecieron mecanismos de difusion</t>
  </si>
  <si>
    <t>Proporcionar la informacion de convocatorias y programas en plazos mas cortos</t>
  </si>
  <si>
    <t>Se definieron los niveles para que la informacion de programas y convocatorias lleguen a los interesados en menor tiempo</t>
  </si>
  <si>
    <t>https://drive.google.com/open?id=0B8RyUHdCwxLrNFcySnJrbXRBaFE</t>
  </si>
  <si>
    <t>https://drive.google.com/open?id=0B8RyUHdCwxLralk5TGk4THJ4NDA</t>
  </si>
  <si>
    <t>Direción General de Administración</t>
  </si>
  <si>
    <t>31/06/2016  2:00:00 p.m.</t>
  </si>
  <si>
    <t>SEGUNDA ASAMBLEA ORDINARIA DEL HONORABLE CONSEJO TECNICO</t>
  </si>
  <si>
    <t>Asamblea del honorable Consejo Tecnico</t>
  </si>
  <si>
    <t>Sesion Nacional de Evaluacion</t>
  </si>
  <si>
    <t>Dictamen de expedientes para la realizacion de verano 2017</t>
  </si>
  <si>
    <t>Se establecieron alguno parametros para la evaluacion de solicitudes</t>
  </si>
  <si>
    <t>El sistema de evaluacion en linea resulta adecuado para un dictamen en menor tiempo</t>
  </si>
  <si>
    <t>https://drive.google.com/open?id=0B8RyUHdCwxLrb2pIYjdEUlczSWM</t>
  </si>
  <si>
    <t>https://drive.google.com/open?id=0B8RyUHdCwxLrUVd5b3RDRmVHblE</t>
  </si>
  <si>
    <t>BECAS CONACYT-GOBIERNO DEL ESTADO DE QUINTANA ROO 2017, CONVOCATORIA PARA FORMACION DE RECURSOS HUMANOS DE ALTO NIVEL EN PROGRAMAS DE CALIDAD EN EL EXTRANJERO</t>
  </si>
  <si>
    <t>Revision de expedientes de solicitantes a becas al extranjero 2017</t>
  </si>
  <si>
    <t>Revision de expedientes de interesados a estudios de posgrado en el extranjero 2017</t>
  </si>
  <si>
    <t>Se atendio a 12 profesionistas que estan integrando su solicitud a becas al extranjero</t>
  </si>
  <si>
    <t>Se asesoro y revisaso la documentacion que se integra al expediente</t>
  </si>
  <si>
    <t>Se revisaron documentos para la correcta integracion de los expedientes</t>
  </si>
  <si>
    <t>https://drive.google.com/open?id=0B8RyUHdCwxLrZVhzb1hzNXVrTzA</t>
  </si>
  <si>
    <t>https://drive.google.com/open?id=0B8RyUHdCwxLrSUpOdXNTYzNYekU</t>
  </si>
  <si>
    <t>Coordinar las sesiones de entrevistas a solicitantes a becas al extranjero 2017</t>
  </si>
  <si>
    <t>Sesion de entrevista a los postulanten a realizar estudios en el extranjero convocatoria Conacyt-Gob. Del Estado 2017</t>
  </si>
  <si>
    <t>Se realizaron dos dias de entrevistas, donde se atendieron 18 candidatos</t>
  </si>
  <si>
    <t>Se realiza la selección de candidatos con mejor perfil para realizar estudios en el extranjero</t>
  </si>
  <si>
    <t>Se dictamino sobre los mejores candidatos acordes a los necesidades de formacion de recursos humanos en areas estrategicas de quintana roo</t>
  </si>
  <si>
    <t>https://drive.google.com/open?id=0B8RyUHdCwxLrOURRRktfYkhhU0k</t>
  </si>
  <si>
    <t>https://drive.google.com/open?id=0B8RyUHdCwxLrRUdaNnhxQ0ExckE</t>
  </si>
  <si>
    <t>William</t>
  </si>
  <si>
    <t>Aguilar</t>
  </si>
  <si>
    <t>Dávila</t>
  </si>
  <si>
    <t>Directora de Planetario Ka Yok de Cancún</t>
  </si>
  <si>
    <t>Planetario Ka Yok de Cancun</t>
  </si>
  <si>
    <t>Karla</t>
  </si>
  <si>
    <t>Peregrina</t>
  </si>
  <si>
    <t>Oropeza</t>
  </si>
  <si>
    <t>Proyectos especiales</t>
  </si>
  <si>
    <t>Realizar la segunda etapa y cierre del taller de Divulgación de la Ciencia</t>
  </si>
  <si>
    <t>https://drive.google.com/open?id=0B8RyUHdCwxLrbF9xTGtEWkpqcUk</t>
  </si>
  <si>
    <t>https://drive.google.com/open?id=0B8RyUHdCwxLrel8yRUlNcHQybTg</t>
  </si>
  <si>
    <t>concluir con el compromiso que forma parte del convenio de colaboración entre COQCYT Quintana Roo y Campeche, se tuvieron 2 sesiones una indivual con los estudiantes para revisar los avances de sus articulos y la segunda sesión es para retroalimentar experiencias entre los participantes</t>
  </si>
  <si>
    <t>revisión de proyectos presentados por los estudiantes</t>
  </si>
  <si>
    <t>experiencias entres las dos entidades federativas</t>
  </si>
  <si>
    <t>se obtuvieron 6 articulos de divulgación cientifica, trabajos del quehacer academico, el COESICYDET se propuso que sean publicadas en medios locales</t>
  </si>
  <si>
    <t>kperegrina@coqycyt.gob.mx</t>
  </si>
  <si>
    <t>Reunion con área de vinculación</t>
  </si>
  <si>
    <t>https://drive.google.com/open?id=0B8RyUHdCwxLrVXZfM3Z6TFJHdUE</t>
  </si>
  <si>
    <t>https://drive.google.com/open?id=0B8RyUHdCwxLrWDJvRC1QRmw1ZE0</t>
  </si>
  <si>
    <t>Planetario ka yok</t>
  </si>
  <si>
    <t>Reunión de trabajo</t>
  </si>
  <si>
    <t xml:space="preserve">Reunión de trabajo convocada por el Lic. Hernán Herrera ejecutiva de analisis y evaluación de operación y cuotas de recuperación del complejo científico y tecnologico y cultural planetario kayok </t>
  </si>
  <si>
    <t>estrategias de operación y nuevas cuotas de recuperación</t>
  </si>
  <si>
    <t>establecer nuevos criterios para recuperación de cuotas</t>
  </si>
  <si>
    <t>se acordaron nuevas cuotas de recuperación</t>
  </si>
  <si>
    <t>se pago el viático en el mes junio</t>
  </si>
  <si>
    <t>valcerreca@coqcyt.gob.mx</t>
  </si>
  <si>
    <t>traslado de funcionarios</t>
  </si>
  <si>
    <t>chofer del director no emite informe ni certifica viaticos de acuerdo a la normativad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</si>
</sst>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
  </numFmts>
  <fonts count="49">
    <font>
      <sz val="11"/>
      <color rgb="FF000000"/>
      <name val="Calibri"/>
    </font>
    <font>
      <sz val="11"/>
      <color theme="1"/>
      <name val="Calibri"/>
      <family val="2"/>
      <scheme val="minor"/>
    </font>
    <font>
      <sz val="11"/>
      <color theme="1"/>
      <name val="Calibri"/>
      <family val="2"/>
      <scheme val="minor"/>
    </font>
    <font>
      <b/>
      <sz val="11"/>
      <color rgb="FFFFFFFF"/>
      <name val="Calibri"/>
    </font>
    <font>
      <u/>
      <sz val="11"/>
      <color rgb="FF000000"/>
      <name val="Calibri"/>
    </font>
    <font>
      <b/>
      <sz val="12"/>
      <color rgb="FFFFFFFF"/>
      <name val="Arial Narrow"/>
    </font>
    <font>
      <b/>
      <sz val="12"/>
      <color rgb="FF000000"/>
      <name val="Arial Narrow"/>
    </font>
    <font>
      <sz val="12"/>
      <color rgb="FF000000"/>
      <name val="Arial Narrow"/>
    </font>
    <font>
      <b/>
      <sz val="11"/>
      <color rgb="FF000000"/>
      <name val="Arial Narrow"/>
    </font>
    <font>
      <sz val="11"/>
      <name val="Calibri"/>
    </font>
    <font>
      <b/>
      <sz val="11"/>
      <color rgb="FFFFFFFF"/>
      <name val="Arial"/>
    </font>
    <font>
      <u/>
      <sz val="11"/>
      <color theme="10"/>
      <name val="Calibri"/>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0"/>
      <name val="Tahoma"/>
      <family val="2"/>
    </font>
    <font>
      <sz val="10"/>
      <name val="Arial"/>
      <family val="2"/>
    </font>
    <font>
      <sz val="11"/>
      <color rgb="FF9C6500"/>
      <name val="Calibri"/>
      <family val="2"/>
      <scheme val="minor"/>
    </font>
    <font>
      <u/>
      <sz val="10"/>
      <color theme="10"/>
      <name val="Arial"/>
      <family val="2"/>
    </font>
    <font>
      <b/>
      <sz val="18"/>
      <color theme="3"/>
      <name val="Calibri Light"/>
      <family val="2"/>
      <scheme val="major"/>
    </font>
    <font>
      <b/>
      <sz val="10"/>
      <name val="Tahoma"/>
      <family val="2"/>
    </font>
    <font>
      <sz val="12"/>
      <name val="Calibri"/>
      <family val="2"/>
      <scheme val="minor"/>
    </font>
    <font>
      <b/>
      <sz val="11"/>
      <color rgb="FFFFFFFF"/>
      <name val="Calibri"/>
      <family val="2"/>
    </font>
    <font>
      <sz val="10"/>
      <name val="Arial"/>
    </font>
    <font>
      <sz val="11"/>
      <color rgb="FF000000"/>
      <name val="Calibri"/>
      <family val="2"/>
    </font>
    <font>
      <u/>
      <sz val="11"/>
      <color theme="10"/>
      <name val="Calibri"/>
      <family val="2"/>
    </font>
    <font>
      <sz val="9"/>
      <name val="Calibri"/>
      <family val="2"/>
      <scheme val="minor"/>
    </font>
    <font>
      <sz val="11"/>
      <color rgb="FF000000"/>
      <name val="Futura Hv"/>
      <family val="2"/>
    </font>
    <font>
      <sz val="11"/>
      <name val="Calibri"/>
      <family val="2"/>
      <scheme val="minor"/>
    </font>
    <font>
      <sz val="11"/>
      <name val="Arial"/>
      <family val="2"/>
    </font>
    <font>
      <u/>
      <sz val="11"/>
      <color theme="10"/>
      <name val="Arial"/>
      <family val="2"/>
    </font>
    <font>
      <sz val="11"/>
      <color rgb="FF000000"/>
      <name val="Arial"/>
      <family val="2"/>
    </font>
    <font>
      <sz val="10"/>
      <color rgb="FF000000"/>
      <name val="Calibri"/>
      <family val="2"/>
    </font>
    <font>
      <sz val="11"/>
      <color rgb="FF000000"/>
      <name val="Calibri"/>
      <family val="2"/>
      <scheme val="minor"/>
    </font>
    <font>
      <u/>
      <sz val="11"/>
      <color rgb="FF0000FF"/>
      <name val="Calibri"/>
      <family val="2"/>
    </font>
    <font>
      <sz val="10"/>
      <color rgb="FF000000"/>
      <name val="Arial"/>
      <family val="2"/>
    </font>
    <font>
      <u/>
      <sz val="10"/>
      <color rgb="FF0000FF"/>
      <name val="Arial"/>
      <family val="2"/>
    </font>
  </fonts>
  <fills count="44">
    <fill>
      <patternFill patternType="none"/>
    </fill>
    <fill>
      <patternFill patternType="gray125"/>
    </fill>
    <fill>
      <patternFill patternType="solid">
        <fgColor rgb="FF8064A2"/>
        <bgColor rgb="FF8064A2"/>
      </patternFill>
    </fill>
    <fill>
      <patternFill patternType="solid">
        <fgColor rgb="FF4BACC6"/>
        <bgColor rgb="FF4BACC6"/>
      </patternFill>
    </fill>
    <fill>
      <patternFill patternType="solid">
        <fgColor rgb="FF00B050"/>
        <bgColor rgb="FF00B050"/>
      </patternFill>
    </fill>
    <fill>
      <patternFill patternType="solid">
        <fgColor rgb="FFC0504D"/>
        <bgColor rgb="FFC0504D"/>
      </patternFill>
    </fill>
    <fill>
      <patternFill patternType="solid">
        <fgColor rgb="FFFF6699"/>
        <bgColor rgb="FFFF6699"/>
      </patternFill>
    </fill>
    <fill>
      <patternFill patternType="solid">
        <fgColor rgb="FFEEECE1"/>
        <bgColor rgb="FFEEECE1"/>
      </patternFill>
    </fill>
    <fill>
      <patternFill patternType="solid">
        <fgColor rgb="FF3D85C6"/>
        <bgColor rgb="FF3D85C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rgb="FFFF6699"/>
      </patternFill>
    </fill>
    <fill>
      <patternFill patternType="solid">
        <fgColor rgb="FFD3D3D3"/>
        <bgColor indexed="64"/>
      </patternFill>
    </fill>
    <fill>
      <patternFill patternType="solid">
        <fgColor rgb="FFFFFFFF"/>
      </patternFill>
    </fill>
    <fill>
      <patternFill patternType="solid">
        <fgColor theme="0"/>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9352">
    <xf numFmtId="0" fontId="0" fillId="0" borderId="0"/>
    <xf numFmtId="0" fontId="11" fillId="0" borderId="0" applyNumberFormat="0" applyFill="0" applyBorder="0" applyAlignment="0" applyProtection="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17" fillId="12" borderId="11" applyNumberFormat="0" applyAlignment="0" applyProtection="0"/>
    <xf numFmtId="0" fontId="18" fillId="13" borderId="12" applyNumberFormat="0" applyAlignment="0" applyProtection="0"/>
    <xf numFmtId="0" fontId="19" fillId="13" borderId="11" applyNumberFormat="0" applyAlignment="0" applyProtection="0"/>
    <xf numFmtId="0" fontId="20" fillId="0" borderId="13" applyNumberFormat="0" applyFill="0" applyAlignment="0" applyProtection="0"/>
    <xf numFmtId="0" fontId="21" fillId="14" borderId="14" applyNumberFormat="0" applyAlignment="0" applyProtection="0"/>
    <xf numFmtId="0" fontId="24" fillId="0" borderId="16" applyNumberFormat="0" applyFill="0" applyAlignment="0" applyProtection="0"/>
    <xf numFmtId="0" fontId="26" fillId="0" borderId="0"/>
    <xf numFmtId="0" fontId="2" fillId="0" borderId="0"/>
    <xf numFmtId="0" fontId="28" fillId="0" borderId="0"/>
    <xf numFmtId="0" fontId="28" fillId="0" borderId="0"/>
    <xf numFmtId="0" fontId="28" fillId="0" borderId="0"/>
    <xf numFmtId="0" fontId="2" fillId="0" borderId="0"/>
    <xf numFmtId="0" fontId="28" fillId="0" borderId="0"/>
    <xf numFmtId="0" fontId="30" fillId="0" borderId="0" applyNumberFormat="0" applyFill="0" applyBorder="0" applyAlignment="0" applyProtection="0"/>
    <xf numFmtId="0" fontId="30"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30"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44" fontId="2" fillId="0" borderId="0" applyFont="0" applyFill="0" applyBorder="0" applyAlignment="0" applyProtection="0"/>
    <xf numFmtId="0" fontId="28" fillId="0" borderId="0"/>
    <xf numFmtId="0" fontId="28" fillId="0" borderId="0"/>
    <xf numFmtId="0" fontId="2"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31" fillId="0" borderId="0" applyNumberFormat="0" applyFill="0" applyBorder="0" applyAlignment="0" applyProtection="0"/>
    <xf numFmtId="0" fontId="14" fillId="0" borderId="0" applyNumberFormat="0" applyFill="0" applyBorder="0" applyAlignment="0" applyProtection="0"/>
    <xf numFmtId="0" fontId="15" fillId="9" borderId="0" applyNumberFormat="0" applyBorder="0" applyAlignment="0" applyProtection="0"/>
    <xf numFmtId="0" fontId="16" fillId="10" borderId="0" applyNumberFormat="0" applyBorder="0" applyAlignment="0" applyProtection="0"/>
    <xf numFmtId="0" fontId="29" fillId="11" borderId="0" applyNumberFormat="0" applyBorder="0" applyAlignment="0" applyProtection="0"/>
    <xf numFmtId="0" fontId="22" fillId="0" borderId="0" applyNumberFormat="0" applyFill="0" applyBorder="0" applyAlignment="0" applyProtection="0"/>
    <xf numFmtId="0" fontId="2" fillId="15" borderId="15" applyNumberFormat="0" applyFont="0" applyAlignment="0" applyProtection="0"/>
    <xf numFmtId="0" fontId="23" fillId="0" borderId="0" applyNumberFormat="0" applyFill="0" applyBorder="0" applyAlignment="0" applyProtection="0"/>
    <xf numFmtId="0" fontId="25"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5" fillId="39" borderId="0" applyNumberFormat="0" applyBorder="0" applyAlignment="0" applyProtection="0"/>
    <xf numFmtId="0" fontId="2" fillId="0" borderId="0"/>
    <xf numFmtId="0" fontId="2" fillId="15" borderId="1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2" fillId="41" borderId="0"/>
    <xf numFmtId="0" fontId="27"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43" fontId="28" fillId="0" borderId="0" applyFont="0" applyFill="0" applyBorder="0" applyAlignment="0" applyProtection="0"/>
    <xf numFmtId="43" fontId="2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15" borderId="1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43" fontId="28" fillId="0" borderId="0" applyFont="0" applyFill="0" applyBorder="0" applyAlignment="0" applyProtection="0"/>
    <xf numFmtId="43" fontId="2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5" borderId="1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8" fillId="0" borderId="0"/>
    <xf numFmtId="0" fontId="2"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36" fillId="0" borderId="0"/>
  </cellStyleXfs>
  <cellXfs count="234">
    <xf numFmtId="0" fontId="0" fillId="0" borderId="0" xfId="0" applyFont="1" applyAlignment="1"/>
    <xf numFmtId="0" fontId="3" fillId="2" borderId="0" xfId="0" applyFont="1" applyFill="1" applyAlignment="1">
      <alignment horizontal="center"/>
    </xf>
    <xf numFmtId="0" fontId="3" fillId="2" borderId="0" xfId="0" applyFont="1" applyFill="1" applyAlignment="1">
      <alignment horizontal="center" vertical="center" wrapText="1"/>
    </xf>
    <xf numFmtId="0" fontId="3" fillId="3" borderId="0" xfId="0" applyFont="1" applyFill="1" applyAlignment="1">
      <alignment horizontal="center"/>
    </xf>
    <xf numFmtId="0" fontId="3" fillId="2"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0" fillId="0" borderId="0" xfId="0" applyFont="1"/>
    <xf numFmtId="0" fontId="3" fillId="4" borderId="0" xfId="0" applyFont="1" applyFill="1" applyBorder="1" applyAlignment="1">
      <alignment horizontal="center" vertical="center" wrapText="1"/>
    </xf>
    <xf numFmtId="164" fontId="3" fillId="5" borderId="0" xfId="0" applyNumberFormat="1" applyFont="1" applyFill="1" applyAlignment="1">
      <alignment horizontal="center"/>
    </xf>
    <xf numFmtId="2" fontId="3" fillId="2" borderId="0" xfId="0" applyNumberFormat="1" applyFont="1" applyFill="1" applyBorder="1" applyAlignment="1">
      <alignment horizontal="center" vertical="center" wrapText="1"/>
    </xf>
    <xf numFmtId="0" fontId="0" fillId="0" borderId="0" xfId="0" applyFont="1" applyAlignment="1">
      <alignment horizontal="left" vertical="center" wrapText="1"/>
    </xf>
    <xf numFmtId="22" fontId="3" fillId="2" borderId="0" xfId="0" applyNumberFormat="1" applyFont="1" applyFill="1" applyBorder="1" applyAlignment="1">
      <alignment horizontal="center" vertical="center" wrapText="1"/>
    </xf>
    <xf numFmtId="0" fontId="3" fillId="5" borderId="0" xfId="0" applyFont="1" applyFill="1" applyAlignment="1">
      <alignment horizontal="center"/>
    </xf>
    <xf numFmtId="14" fontId="3" fillId="2" borderId="0" xfId="0" applyNumberFormat="1" applyFont="1" applyFill="1" applyBorder="1" applyAlignment="1">
      <alignment horizontal="center" vertical="center" wrapText="1"/>
    </xf>
    <xf numFmtId="0" fontId="3" fillId="6" borderId="0" xfId="0" applyFont="1" applyFill="1" applyAlignment="1">
      <alignment horizontal="center"/>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wrapText="1"/>
    </xf>
    <xf numFmtId="2" fontId="0" fillId="0" borderId="0" xfId="0" applyNumberFormat="1" applyFont="1"/>
    <xf numFmtId="22" fontId="0" fillId="0" borderId="0" xfId="0" applyNumberFormat="1" applyFont="1"/>
    <xf numFmtId="0" fontId="4" fillId="0" borderId="0" xfId="0" applyFont="1"/>
    <xf numFmtId="22" fontId="0" fillId="0" borderId="0" xfId="0" applyNumberFormat="1" applyFont="1"/>
    <xf numFmtId="164" fontId="0" fillId="0" borderId="0" xfId="0" applyNumberFormat="1" applyFont="1"/>
    <xf numFmtId="0" fontId="5" fillId="2" borderId="1" xfId="0" applyFont="1" applyFill="1" applyBorder="1" applyAlignment="1">
      <alignment horizontal="center" vertical="center" wrapText="1"/>
    </xf>
    <xf numFmtId="0" fontId="6" fillId="7" borderId="1" xfId="0" applyFont="1" applyFill="1" applyBorder="1" applyAlignment="1">
      <alignment horizontal="center" vertical="top" wrapText="1"/>
    </xf>
    <xf numFmtId="0" fontId="6"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14" fontId="7" fillId="7" borderId="1" xfId="0" applyNumberFormat="1" applyFont="1" applyFill="1" applyBorder="1" applyAlignment="1">
      <alignment horizontal="left" vertical="top" wrapText="1"/>
    </xf>
    <xf numFmtId="0" fontId="8" fillId="7" borderId="1" xfId="0" applyFont="1" applyFill="1" applyBorder="1" applyAlignment="1">
      <alignment horizontal="left" vertical="top" wrapText="1"/>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0" xfId="0" applyFont="1"/>
    <xf numFmtId="0" fontId="0" fillId="0" borderId="0" xfId="0" applyFont="1" applyAlignment="1">
      <alignment horizontal="left" vertical="top"/>
    </xf>
    <xf numFmtId="0" fontId="0" fillId="0" borderId="0" xfId="0" applyFont="1" applyAlignment="1"/>
    <xf numFmtId="0" fontId="10" fillId="8" borderId="0" xfId="0" applyFont="1" applyFill="1" applyAlignment="1">
      <alignment wrapText="1"/>
    </xf>
    <xf numFmtId="0" fontId="3" fillId="40" borderId="0" xfId="0" applyFont="1" applyFill="1" applyBorder="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Font="1" applyAlignment="1">
      <alignment horizontal="center" vertical="center" wrapText="1"/>
    </xf>
    <xf numFmtId="0" fontId="26" fillId="0" borderId="5" xfId="0" applyFont="1" applyBorder="1" applyAlignment="1">
      <alignment horizontal="left" vertical="top"/>
    </xf>
    <xf numFmtId="0" fontId="26" fillId="0" borderId="0" xfId="0" applyFont="1" applyAlignment="1">
      <alignment horizontal="left" vertical="top"/>
    </xf>
    <xf numFmtId="0" fontId="27" fillId="0" borderId="4" xfId="0" applyFont="1" applyBorder="1" applyAlignment="1">
      <alignment horizontal="left" vertical="top"/>
    </xf>
    <xf numFmtId="0" fontId="27" fillId="0" borderId="5" xfId="0" applyFont="1" applyBorder="1" applyAlignment="1">
      <alignment horizontal="left" vertical="top"/>
    </xf>
    <xf numFmtId="0" fontId="28" fillId="0" borderId="4" xfId="0" applyFont="1" applyBorder="1" applyAlignment="1">
      <alignment horizontal="left" vertical="top"/>
    </xf>
    <xf numFmtId="0" fontId="28" fillId="0" borderId="6" xfId="0" applyFont="1" applyBorder="1" applyAlignment="1">
      <alignment horizontal="left" vertical="top"/>
    </xf>
    <xf numFmtId="0" fontId="26" fillId="0" borderId="7" xfId="0" applyFont="1" applyBorder="1" applyAlignment="1">
      <alignment horizontal="left" vertical="top"/>
    </xf>
    <xf numFmtId="0" fontId="26" fillId="0" borderId="6" xfId="0" applyFont="1" applyBorder="1" applyAlignment="1">
      <alignment horizontal="left" vertical="top"/>
    </xf>
    <xf numFmtId="0" fontId="26" fillId="0" borderId="6" xfId="0" applyFont="1" applyBorder="1" applyAlignment="1">
      <alignment horizontal="left" vertical="top" wrapText="1"/>
    </xf>
    <xf numFmtId="0" fontId="28" fillId="0" borderId="5" xfId="0" applyFont="1" applyBorder="1" applyAlignment="1">
      <alignment horizontal="left" vertical="top"/>
    </xf>
    <xf numFmtId="0" fontId="26" fillId="0" borderId="0" xfId="0" applyFont="1" applyAlignment="1">
      <alignment horizontal="left" vertical="top" wrapText="1"/>
    </xf>
    <xf numFmtId="0" fontId="28" fillId="0" borderId="7" xfId="0" applyFont="1" applyBorder="1" applyAlignment="1">
      <alignment horizontal="left" vertical="top"/>
    </xf>
    <xf numFmtId="0" fontId="28" fillId="0" borderId="0" xfId="0" applyFont="1" applyAlignment="1">
      <alignment horizontal="left" vertical="top"/>
    </xf>
    <xf numFmtId="0" fontId="28" fillId="0" borderId="0" xfId="0" applyFont="1" applyAlignment="1">
      <alignment horizontal="left" vertical="top"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3" fillId="0" borderId="19" xfId="14" applyFont="1" applyFill="1" applyBorder="1" applyAlignment="1">
      <alignment horizontal="left" vertical="top" wrapText="1"/>
    </xf>
    <xf numFmtId="0" fontId="26" fillId="0" borderId="19" xfId="0" applyFont="1" applyBorder="1" applyAlignment="1">
      <alignment horizontal="left" vertical="top" wrapText="1"/>
    </xf>
    <xf numFmtId="0" fontId="26" fillId="0" borderId="21" xfId="0" applyFont="1" applyBorder="1" applyAlignment="1">
      <alignment horizontal="left" vertical="top"/>
    </xf>
    <xf numFmtId="0" fontId="26" fillId="0" borderId="19" xfId="0" applyFont="1" applyBorder="1" applyAlignment="1">
      <alignment horizontal="left" vertical="top"/>
    </xf>
    <xf numFmtId="0" fontId="26" fillId="0" borderId="22" xfId="0" applyFont="1" applyBorder="1" applyAlignment="1">
      <alignment horizontal="left" vertical="top"/>
    </xf>
    <xf numFmtId="0" fontId="26" fillId="0" borderId="20" xfId="0" applyFont="1" applyBorder="1" applyAlignment="1">
      <alignment horizontal="left" vertical="top"/>
    </xf>
    <xf numFmtId="0" fontId="26" fillId="0" borderId="20" xfId="0" applyFont="1" applyBorder="1" applyAlignment="1">
      <alignment horizontal="left" vertical="top" wrapText="1"/>
    </xf>
    <xf numFmtId="0" fontId="34" fillId="3" borderId="0" xfId="0" applyFont="1" applyFill="1" applyAlignment="1">
      <alignment horizontal="center"/>
    </xf>
    <xf numFmtId="0" fontId="3" fillId="3" borderId="29"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26" fillId="0" borderId="26" xfId="0" applyFont="1" applyBorder="1" applyAlignment="1">
      <alignment horizontal="left" vertical="top"/>
    </xf>
    <xf numFmtId="0" fontId="3" fillId="3" borderId="23" xfId="0" applyFont="1" applyFill="1" applyBorder="1" applyAlignment="1">
      <alignment horizontal="center" vertical="center" wrapText="1"/>
    </xf>
    <xf numFmtId="0" fontId="0" fillId="0" borderId="22" xfId="0" applyFont="1" applyBorder="1" applyAlignment="1">
      <alignment horizontal="left" vertical="top"/>
    </xf>
    <xf numFmtId="0" fontId="27" fillId="0" borderId="20" xfId="0" applyFont="1" applyBorder="1" applyAlignment="1">
      <alignment horizontal="left" vertical="top"/>
    </xf>
    <xf numFmtId="0" fontId="27" fillId="0" borderId="19" xfId="0" applyFont="1" applyBorder="1" applyAlignment="1">
      <alignment horizontal="left" vertical="top"/>
    </xf>
    <xf numFmtId="0" fontId="33" fillId="0" borderId="20" xfId="14" applyFont="1" applyBorder="1" applyAlignment="1">
      <alignment horizontal="left" vertical="top" wrapText="1"/>
    </xf>
    <xf numFmtId="0" fontId="28" fillId="0" borderId="20" xfId="0" applyFont="1" applyBorder="1" applyAlignment="1">
      <alignment horizontal="left" vertical="top" wrapText="1"/>
    </xf>
    <xf numFmtId="0" fontId="26" fillId="0" borderId="28" xfId="0" applyFont="1" applyBorder="1" applyAlignment="1">
      <alignment horizontal="left" vertical="top"/>
    </xf>
    <xf numFmtId="0" fontId="0" fillId="0" borderId="19" xfId="0" applyFont="1" applyBorder="1" applyAlignment="1">
      <alignment horizontal="left" vertical="top"/>
    </xf>
    <xf numFmtId="0" fontId="26" fillId="0" borderId="25" xfId="0" applyFont="1" applyBorder="1" applyAlignment="1">
      <alignment horizontal="left" vertical="top"/>
    </xf>
    <xf numFmtId="0" fontId="28" fillId="0" borderId="22" xfId="0" applyFont="1" applyBorder="1" applyAlignment="1">
      <alignment horizontal="left" vertical="top" wrapText="1"/>
    </xf>
    <xf numFmtId="0" fontId="0" fillId="0" borderId="21" xfId="0" applyFont="1" applyBorder="1" applyAlignment="1">
      <alignment horizontal="left" vertical="top"/>
    </xf>
    <xf numFmtId="0" fontId="33" fillId="0" borderId="22" xfId="14" applyFont="1" applyBorder="1" applyAlignment="1">
      <alignment horizontal="left" vertical="top" wrapText="1"/>
    </xf>
    <xf numFmtId="0" fontId="33" fillId="0" borderId="19" xfId="14" applyFont="1" applyBorder="1" applyAlignment="1">
      <alignment horizontal="left" vertical="top" wrapText="1"/>
    </xf>
    <xf numFmtId="0" fontId="28" fillId="0" borderId="19" xfId="0" applyFont="1" applyBorder="1" applyAlignment="1">
      <alignment horizontal="left" vertical="top" wrapText="1"/>
    </xf>
    <xf numFmtId="0" fontId="26" fillId="0" borderId="27" xfId="0" applyFont="1" applyBorder="1" applyAlignment="1">
      <alignment horizontal="left" vertical="top"/>
    </xf>
    <xf numFmtId="0" fontId="3" fillId="3" borderId="30"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28" fillId="0" borderId="21" xfId="0" applyFont="1" applyBorder="1" applyAlignment="1">
      <alignment horizontal="left" vertical="top" wrapText="1"/>
    </xf>
    <xf numFmtId="0" fontId="0" fillId="0" borderId="20" xfId="0" applyFont="1" applyBorder="1" applyAlignment="1">
      <alignment horizontal="left" vertical="top"/>
    </xf>
    <xf numFmtId="0" fontId="26" fillId="0" borderId="24" xfId="0" applyFont="1" applyBorder="1" applyAlignment="1">
      <alignment horizontal="left" vertical="top"/>
    </xf>
    <xf numFmtId="0" fontId="33" fillId="0" borderId="21" xfId="14" applyFont="1" applyBorder="1" applyAlignment="1">
      <alignment horizontal="left" vertical="top" wrapText="1"/>
    </xf>
    <xf numFmtId="0" fontId="33" fillId="0" borderId="20" xfId="14" applyFont="1" applyFill="1" applyBorder="1" applyAlignment="1">
      <alignment horizontal="left" vertical="top" wrapText="1"/>
    </xf>
    <xf numFmtId="0" fontId="0" fillId="0" borderId="0" xfId="0" applyBorder="1" applyProtection="1"/>
    <xf numFmtId="0" fontId="30" fillId="0" borderId="0" xfId="18" applyBorder="1" applyAlignment="1" applyProtection="1">
      <alignment wrapText="1"/>
    </xf>
    <xf numFmtId="0" fontId="11" fillId="0" borderId="0" xfId="1" applyBorder="1" applyAlignment="1">
      <alignment horizontal="left" wrapText="1"/>
    </xf>
    <xf numFmtId="0" fontId="11" fillId="0" borderId="0" xfId="1" applyBorder="1" applyAlignment="1" applyProtection="1">
      <alignment wrapText="1"/>
    </xf>
    <xf numFmtId="0" fontId="11" fillId="0" borderId="31" xfId="1" applyBorder="1" applyAlignment="1" applyProtection="1">
      <alignment vertical="center" wrapText="1"/>
    </xf>
    <xf numFmtId="0" fontId="26" fillId="0" borderId="23" xfId="0" applyFont="1" applyBorder="1" applyAlignment="1">
      <alignment horizontal="left" vertical="top" wrapText="1"/>
    </xf>
    <xf numFmtId="0" fontId="36" fillId="0" borderId="0" xfId="0" applyFont="1" applyAlignment="1">
      <alignment horizontal="left" wrapText="1"/>
    </xf>
    <xf numFmtId="22" fontId="36" fillId="0" borderId="0" xfId="29351" applyNumberFormat="1" applyFont="1" applyBorder="1" applyAlignment="1">
      <alignment horizontal="left" wrapText="1"/>
    </xf>
    <xf numFmtId="14" fontId="36" fillId="0" borderId="0" xfId="0" applyNumberFormat="1" applyFont="1" applyAlignment="1">
      <alignment horizontal="left" wrapText="1"/>
    </xf>
    <xf numFmtId="0" fontId="11" fillId="0" borderId="0" xfId="1" applyAlignment="1">
      <alignment horizontal="left" wrapText="1"/>
    </xf>
    <xf numFmtId="0" fontId="41" fillId="0" borderId="0" xfId="0" applyFont="1" applyBorder="1" applyAlignment="1" applyProtection="1"/>
    <xf numFmtId="0" fontId="41" fillId="0" borderId="0" xfId="29351" applyFont="1" applyBorder="1" applyAlignment="1" applyProtection="1">
      <alignment horizontal="left" wrapText="1"/>
    </xf>
    <xf numFmtId="0" fontId="40" fillId="0" borderId="0" xfId="0" applyFont="1" applyBorder="1" applyAlignment="1">
      <alignment horizontal="justify" wrapText="1"/>
    </xf>
    <xf numFmtId="0" fontId="42" fillId="0" borderId="0" xfId="18" applyFont="1" applyBorder="1" applyAlignment="1" applyProtection="1">
      <alignment wrapText="1"/>
    </xf>
    <xf numFmtId="0" fontId="41" fillId="43" borderId="0" xfId="0" applyFont="1" applyFill="1" applyBorder="1" applyAlignment="1" applyProtection="1">
      <alignment horizontal="justify" wrapText="1"/>
    </xf>
    <xf numFmtId="0" fontId="43" fillId="0" borderId="0" xfId="0" applyFont="1" applyAlignment="1" applyProtection="1">
      <alignment vertical="center" wrapText="1"/>
    </xf>
    <xf numFmtId="0" fontId="36" fillId="0" borderId="0" xfId="0" applyFont="1" applyBorder="1" applyAlignment="1">
      <alignment horizontal="left" vertical="top" wrapText="1"/>
    </xf>
    <xf numFmtId="0" fontId="42" fillId="0" borderId="0" xfId="18" applyFont="1" applyBorder="1" applyAlignment="1" applyProtection="1">
      <alignment vertical="center" wrapText="1"/>
    </xf>
    <xf numFmtId="0" fontId="36" fillId="0" borderId="0" xfId="29351" applyFont="1" applyBorder="1" applyAlignment="1" applyProtection="1">
      <alignment horizontal="left" wrapText="1"/>
    </xf>
    <xf numFmtId="0" fontId="37" fillId="0" borderId="0" xfId="1" applyFont="1" applyBorder="1" applyAlignment="1" applyProtection="1">
      <alignment wrapText="1"/>
    </xf>
    <xf numFmtId="0" fontId="41" fillId="0" borderId="0" xfId="0" applyFont="1" applyAlignment="1" applyProtection="1">
      <alignment wrapText="1"/>
    </xf>
    <xf numFmtId="0" fontId="41" fillId="0" borderId="0" xfId="0" applyFont="1" applyBorder="1" applyAlignment="1" applyProtection="1">
      <alignment horizontal="center" wrapText="1"/>
    </xf>
    <xf numFmtId="2" fontId="36" fillId="0" borderId="0" xfId="0" applyNumberFormat="1" applyFont="1" applyAlignment="1">
      <alignment horizontal="left" wrapText="1"/>
    </xf>
    <xf numFmtId="49" fontId="41" fillId="0" borderId="0" xfId="0" applyNumberFormat="1" applyFont="1" applyAlignment="1" applyProtection="1"/>
    <xf numFmtId="0" fontId="41" fillId="0" borderId="0" xfId="0" applyFont="1" applyBorder="1" applyAlignment="1">
      <alignment horizontal="left" vertical="top" wrapText="1"/>
    </xf>
    <xf numFmtId="0" fontId="36" fillId="0" borderId="0" xfId="29351" applyFont="1" applyBorder="1" applyAlignment="1">
      <alignment horizontal="left" wrapText="1"/>
    </xf>
    <xf numFmtId="0" fontId="36" fillId="0" borderId="0" xfId="0" applyFont="1" applyAlignment="1"/>
    <xf numFmtId="0" fontId="36" fillId="0" borderId="0" xfId="0" applyFont="1" applyBorder="1" applyAlignment="1" applyProtection="1">
      <alignment wrapText="1"/>
    </xf>
    <xf numFmtId="0" fontId="41" fillId="0" borderId="0" xfId="0" applyFont="1" applyBorder="1" applyAlignment="1" applyProtection="1">
      <alignment horizontal="justify" wrapText="1"/>
    </xf>
    <xf numFmtId="2" fontId="41" fillId="0" borderId="0" xfId="0" applyNumberFormat="1" applyFont="1" applyFill="1" applyBorder="1" applyAlignment="1" applyProtection="1">
      <alignment horizontal="left"/>
    </xf>
    <xf numFmtId="0" fontId="36" fillId="0" borderId="0" xfId="0" applyFont="1" applyBorder="1" applyAlignment="1" applyProtection="1"/>
    <xf numFmtId="0" fontId="39" fillId="0" borderId="0" xfId="29351" applyFont="1" applyAlignment="1">
      <alignment wrapText="1"/>
    </xf>
    <xf numFmtId="0" fontId="41" fillId="0" borderId="0" xfId="0" applyFont="1" applyFill="1" applyBorder="1" applyAlignment="1" applyProtection="1">
      <alignment horizontal="center"/>
    </xf>
    <xf numFmtId="0" fontId="41" fillId="0" borderId="0" xfId="0" applyFont="1" applyFill="1" applyBorder="1" applyAlignment="1" applyProtection="1">
      <alignment wrapText="1"/>
    </xf>
    <xf numFmtId="0" fontId="41" fillId="0" borderId="0" xfId="0" applyFont="1" applyFill="1" applyBorder="1" applyAlignment="1" applyProtection="1">
      <alignment horizontal="justify" wrapText="1"/>
    </xf>
    <xf numFmtId="0" fontId="37" fillId="0" borderId="0" xfId="1" applyFont="1" applyAlignment="1">
      <alignment horizontal="left" wrapText="1"/>
    </xf>
    <xf numFmtId="0" fontId="37" fillId="0" borderId="0" xfId="1" applyFont="1" applyAlignment="1" applyProtection="1">
      <alignment wrapText="1"/>
    </xf>
    <xf numFmtId="14" fontId="41" fillId="0" borderId="0" xfId="0" applyNumberFormat="1" applyFont="1" applyBorder="1" applyProtection="1"/>
    <xf numFmtId="0" fontId="37" fillId="0" borderId="0" xfId="14973" applyFont="1" applyAlignment="1">
      <alignment horizontal="left" wrapText="1"/>
    </xf>
    <xf numFmtId="0" fontId="41" fillId="0" borderId="0" xfId="26" applyFont="1" applyBorder="1" applyProtection="1"/>
    <xf numFmtId="0" fontId="36" fillId="0" borderId="0" xfId="0" applyFont="1" applyProtection="1"/>
    <xf numFmtId="0" fontId="37" fillId="0" borderId="0" xfId="14973" applyFont="1" applyFill="1" applyBorder="1" applyAlignment="1" applyProtection="1">
      <alignment horizontal="left" wrapText="1"/>
    </xf>
    <xf numFmtId="0" fontId="41" fillId="0" borderId="0" xfId="0" applyFont="1" applyFill="1" applyBorder="1" applyProtection="1"/>
    <xf numFmtId="0" fontId="11" fillId="0" borderId="0" xfId="1" applyAlignment="1" applyProtection="1">
      <alignment wrapText="1"/>
    </xf>
    <xf numFmtId="0" fontId="40" fillId="43" borderId="0" xfId="0" applyFont="1" applyFill="1" applyBorder="1" applyAlignment="1">
      <alignment horizontal="justify" vertical="center" wrapText="1"/>
    </xf>
    <xf numFmtId="14" fontId="41" fillId="0" borderId="0" xfId="0" applyNumberFormat="1" applyFont="1" applyBorder="1" applyAlignment="1" applyProtection="1">
      <alignment horizontal="center"/>
    </xf>
    <xf numFmtId="0" fontId="41" fillId="0" borderId="0" xfId="0" applyFont="1" applyProtection="1"/>
    <xf numFmtId="49" fontId="41" fillId="0" borderId="0" xfId="0" applyNumberFormat="1" applyFont="1" applyAlignment="1" applyProtection="1">
      <alignment wrapText="1"/>
    </xf>
    <xf numFmtId="0" fontId="36" fillId="0" borderId="0" xfId="0" applyFont="1" applyAlignment="1" applyProtection="1">
      <alignment wrapText="1"/>
    </xf>
    <xf numFmtId="0" fontId="42" fillId="0" borderId="0" xfId="18" applyFont="1" applyAlignment="1" applyProtection="1">
      <alignment wrapText="1"/>
    </xf>
    <xf numFmtId="14" fontId="36" fillId="0" borderId="0" xfId="0" applyNumberFormat="1" applyFont="1" applyBorder="1" applyProtection="1"/>
    <xf numFmtId="0" fontId="37" fillId="0" borderId="0" xfId="14973" applyFont="1" applyAlignment="1" applyProtection="1">
      <alignment wrapText="1"/>
    </xf>
    <xf numFmtId="0" fontId="26" fillId="0" borderId="0" xfId="0" applyFont="1" applyAlignment="1" applyProtection="1">
      <alignment wrapText="1"/>
    </xf>
    <xf numFmtId="0" fontId="41" fillId="0" borderId="0" xfId="0" applyFont="1" applyBorder="1" applyAlignment="1" applyProtection="1">
      <alignment wrapText="1"/>
    </xf>
    <xf numFmtId="4" fontId="36" fillId="0" borderId="0" xfId="0" applyNumberFormat="1" applyFont="1" applyBorder="1" applyAlignment="1" applyProtection="1">
      <alignment horizontal="left"/>
    </xf>
    <xf numFmtId="0" fontId="41" fillId="0" borderId="0" xfId="0" applyFont="1" applyFill="1" applyBorder="1" applyAlignment="1" applyProtection="1">
      <alignment horizontal="center" wrapText="1"/>
    </xf>
    <xf numFmtId="2" fontId="40" fillId="0" borderId="0" xfId="0" applyNumberFormat="1" applyFont="1" applyBorder="1" applyAlignment="1">
      <alignment horizontal="left" wrapText="1"/>
    </xf>
    <xf numFmtId="0" fontId="33" fillId="0" borderId="0" xfId="14" applyFont="1" applyBorder="1" applyAlignment="1">
      <alignment horizontal="left" wrapText="1"/>
    </xf>
    <xf numFmtId="0" fontId="36" fillId="0" borderId="0" xfId="0" applyFont="1" applyBorder="1" applyProtection="1"/>
    <xf numFmtId="0" fontId="41" fillId="0" borderId="0" xfId="26" applyFont="1" applyBorder="1" applyAlignment="1" applyProtection="1">
      <alignment horizontal="center" wrapText="1"/>
    </xf>
    <xf numFmtId="0" fontId="41" fillId="0" borderId="0" xfId="0" applyFont="1" applyBorder="1" applyAlignment="1" applyProtection="1">
      <alignment horizontal="center"/>
    </xf>
    <xf numFmtId="2" fontId="36" fillId="0" borderId="0" xfId="29351" applyNumberFormat="1" applyFont="1" applyBorder="1" applyAlignment="1" applyProtection="1">
      <alignment horizontal="left" wrapText="1"/>
    </xf>
    <xf numFmtId="0" fontId="43" fillId="42" borderId="0" xfId="0" applyFont="1" applyFill="1" applyBorder="1" applyAlignment="1" applyProtection="1">
      <alignment wrapText="1"/>
    </xf>
    <xf numFmtId="1" fontId="30" fillId="0" borderId="0" xfId="18" applyNumberFormat="1" applyBorder="1" applyAlignment="1" applyProtection="1">
      <alignment wrapText="1"/>
    </xf>
    <xf numFmtId="0" fontId="36" fillId="0" borderId="0" xfId="0" applyFont="1" applyBorder="1" applyAlignment="1" applyProtection="1">
      <alignment horizontal="center"/>
    </xf>
    <xf numFmtId="0" fontId="37" fillId="0" borderId="0" xfId="14973" applyFont="1" applyBorder="1" applyAlignment="1">
      <alignment horizontal="left" wrapText="1"/>
    </xf>
    <xf numFmtId="0" fontId="28" fillId="0" borderId="0" xfId="0" applyFont="1" applyBorder="1" applyAlignment="1">
      <alignment horizontal="left" wrapText="1"/>
    </xf>
    <xf numFmtId="0" fontId="40" fillId="0" borderId="0" xfId="0" applyFont="1" applyBorder="1" applyAlignment="1">
      <alignment horizontal="justify" vertical="center" wrapText="1"/>
    </xf>
    <xf numFmtId="49" fontId="41" fillId="0" borderId="0" xfId="0" applyNumberFormat="1" applyFont="1" applyAlignment="1" applyProtection="1">
      <alignment horizontal="left" wrapText="1"/>
    </xf>
    <xf numFmtId="2" fontId="36" fillId="0" borderId="0" xfId="29351" applyNumberFormat="1" applyFont="1" applyBorder="1" applyAlignment="1">
      <alignment horizontal="left" wrapText="1"/>
    </xf>
    <xf numFmtId="14" fontId="0" fillId="0" borderId="0" xfId="0" applyNumberFormat="1" applyBorder="1" applyAlignment="1" applyProtection="1">
      <alignment horizontal="left"/>
    </xf>
    <xf numFmtId="14" fontId="41" fillId="0" borderId="0" xfId="0" applyNumberFormat="1" applyFont="1" applyBorder="1" applyAlignment="1" applyProtection="1">
      <alignment horizontal="right"/>
    </xf>
    <xf numFmtId="14" fontId="40" fillId="0" borderId="0" xfId="0" applyNumberFormat="1" applyFont="1" applyBorder="1" applyAlignment="1">
      <alignment wrapText="1"/>
    </xf>
    <xf numFmtId="0" fontId="41" fillId="0" borderId="0" xfId="14893" applyFont="1" applyBorder="1" applyProtection="1"/>
    <xf numFmtId="0" fontId="41" fillId="0" borderId="0" xfId="0" applyFont="1" applyBorder="1" applyAlignment="1">
      <alignment horizontal="left" wrapText="1"/>
    </xf>
    <xf numFmtId="14" fontId="40" fillId="0" borderId="0" xfId="0" applyNumberFormat="1" applyFont="1" applyBorder="1" applyAlignment="1">
      <alignment horizontal="left" vertical="center" wrapText="1"/>
    </xf>
    <xf numFmtId="0" fontId="41" fillId="0" borderId="0" xfId="0" applyFont="1" applyAlignment="1" applyProtection="1">
      <alignment horizontal="right"/>
    </xf>
    <xf numFmtId="14" fontId="36" fillId="0" borderId="0" xfId="0" applyNumberFormat="1" applyFont="1" applyBorder="1" applyAlignment="1" applyProtection="1">
      <alignment horizontal="right"/>
    </xf>
    <xf numFmtId="0" fontId="36" fillId="0" borderId="0" xfId="0" applyFont="1" applyBorder="1" applyAlignment="1">
      <alignment horizontal="left" wrapText="1"/>
    </xf>
    <xf numFmtId="0" fontId="34" fillId="0" borderId="0" xfId="0" applyFont="1" applyFill="1" applyBorder="1" applyAlignment="1">
      <alignment horizontal="center" wrapText="1"/>
    </xf>
    <xf numFmtId="0" fontId="41" fillId="43" borderId="0" xfId="0" applyFont="1" applyFill="1" applyBorder="1" applyAlignment="1" applyProtection="1">
      <alignment wrapText="1"/>
    </xf>
    <xf numFmtId="0" fontId="41" fillId="0" borderId="0" xfId="0" applyFont="1" applyAlignment="1" applyProtection="1"/>
    <xf numFmtId="0" fontId="42" fillId="0" borderId="0" xfId="18" applyFont="1" applyBorder="1" applyAlignment="1">
      <alignment wrapText="1"/>
    </xf>
    <xf numFmtId="0" fontId="0" fillId="0" borderId="0" xfId="0" applyFont="1" applyAlignment="1"/>
    <xf numFmtId="0" fontId="36" fillId="0" borderId="0" xfId="0" applyFont="1" applyAlignment="1">
      <alignment horizontal="left" vertical="top" wrapText="1"/>
    </xf>
    <xf numFmtId="2" fontId="36" fillId="0" borderId="0" xfId="0" applyNumberFormat="1" applyFont="1" applyBorder="1" applyProtection="1"/>
    <xf numFmtId="0" fontId="40" fillId="0" borderId="0" xfId="29351" applyFont="1" applyBorder="1" applyAlignment="1">
      <alignment horizontal="left" wrapText="1"/>
    </xf>
    <xf numFmtId="14" fontId="36" fillId="0" borderId="0" xfId="29351" applyNumberFormat="1" applyFont="1" applyBorder="1" applyAlignment="1">
      <alignment horizontal="left" wrapText="1"/>
    </xf>
    <xf numFmtId="0" fontId="36" fillId="0" borderId="0" xfId="0" applyFont="1" applyBorder="1" applyAlignment="1" applyProtection="1">
      <alignment horizontal="left" wrapText="1"/>
    </xf>
    <xf numFmtId="0" fontId="36" fillId="43" borderId="0" xfId="29351" applyFont="1" applyFill="1" applyBorder="1" applyAlignment="1">
      <alignment horizontal="left" wrapText="1"/>
    </xf>
    <xf numFmtId="1" fontId="11" fillId="0" borderId="0" xfId="1" applyNumberFormat="1" applyBorder="1" applyAlignment="1" applyProtection="1">
      <alignment wrapText="1"/>
    </xf>
    <xf numFmtId="14" fontId="40" fillId="0" borderId="0" xfId="0" applyNumberFormat="1" applyFont="1" applyBorder="1" applyAlignment="1">
      <alignment horizontal="left" wrapText="1"/>
    </xf>
    <xf numFmtId="14" fontId="40" fillId="43" borderId="0" xfId="0" applyNumberFormat="1" applyFont="1" applyFill="1" applyBorder="1" applyAlignment="1">
      <alignment horizontal="left" wrapText="1"/>
    </xf>
    <xf numFmtId="0" fontId="11" fillId="0" borderId="0" xfId="1" applyAlignment="1">
      <alignment wrapText="1"/>
    </xf>
    <xf numFmtId="0" fontId="30" fillId="0" borderId="0" xfId="18" applyAlignment="1" applyProtection="1">
      <alignment wrapText="1"/>
    </xf>
    <xf numFmtId="0" fontId="0" fillId="0" borderId="0" xfId="0" applyFont="1" applyAlignment="1">
      <alignment horizontal="left" wrapText="1"/>
    </xf>
    <xf numFmtId="0" fontId="28" fillId="0" borderId="0" xfId="0" applyFont="1" applyAlignment="1" applyProtection="1">
      <alignment wrapText="1"/>
    </xf>
    <xf numFmtId="2" fontId="0" fillId="0" borderId="0" xfId="0" applyNumberFormat="1" applyFont="1" applyAlignment="1">
      <alignment horizontal="left" wrapText="1"/>
    </xf>
    <xf numFmtId="22" fontId="0" fillId="0" borderId="0" xfId="0" applyNumberFormat="1" applyFont="1" applyAlignment="1">
      <alignment horizontal="left" wrapText="1"/>
    </xf>
    <xf numFmtId="14" fontId="0" fillId="0" borderId="0" xfId="0" applyNumberFormat="1" applyFont="1" applyAlignment="1">
      <alignment horizontal="left" wrapText="1"/>
    </xf>
    <xf numFmtId="0" fontId="28" fillId="0" borderId="0" xfId="0" applyFont="1" applyFill="1" applyBorder="1" applyAlignment="1" applyProtection="1">
      <alignment wrapText="1"/>
    </xf>
    <xf numFmtId="1" fontId="42" fillId="0" borderId="0" xfId="18" applyNumberFormat="1" applyFont="1" applyBorder="1" applyAlignment="1" applyProtection="1">
      <alignment wrapText="1"/>
    </xf>
    <xf numFmtId="0" fontId="44" fillId="0" borderId="0" xfId="0" applyFont="1" applyAlignment="1">
      <alignment horizontal="left" wrapText="1"/>
    </xf>
    <xf numFmtId="0" fontId="38" fillId="0" borderId="0" xfId="0" applyFont="1" applyBorder="1" applyAlignment="1">
      <alignment horizontal="justify" vertical="center" wrapText="1"/>
    </xf>
    <xf numFmtId="0" fontId="36" fillId="0" borderId="0" xfId="0" applyFont="1" applyBorder="1" applyAlignment="1">
      <alignment horizontal="justify" vertical="top" wrapText="1"/>
    </xf>
    <xf numFmtId="0" fontId="38" fillId="0" borderId="0" xfId="0" applyFont="1" applyBorder="1" applyAlignment="1">
      <alignment horizontal="justify" wrapText="1"/>
    </xf>
    <xf numFmtId="0" fontId="45" fillId="0" borderId="0" xfId="0" applyFont="1" applyBorder="1" applyAlignment="1">
      <alignment horizontal="justify" wrapText="1"/>
    </xf>
    <xf numFmtId="0" fontId="45" fillId="0" borderId="0" xfId="0" applyFont="1" applyAlignment="1">
      <alignment horizontal="left" wrapText="1"/>
    </xf>
    <xf numFmtId="0" fontId="37" fillId="0" borderId="0" xfId="14973" applyAlignment="1">
      <alignment horizontal="left" wrapText="1"/>
    </xf>
    <xf numFmtId="0" fontId="0" fillId="0" borderId="0" xfId="0" applyFont="1" applyAlignment="1" applyProtection="1">
      <alignment wrapText="1"/>
    </xf>
    <xf numFmtId="0" fontId="46" fillId="0" borderId="0" xfId="0" applyFont="1" applyAlignment="1">
      <alignment horizontal="left" wrapText="1"/>
    </xf>
    <xf numFmtId="0" fontId="38" fillId="43" borderId="0" xfId="0" applyFont="1" applyFill="1" applyBorder="1" applyAlignment="1">
      <alignment wrapText="1"/>
    </xf>
    <xf numFmtId="0" fontId="30" fillId="0" borderId="0" xfId="18" applyBorder="1" applyAlignment="1">
      <alignment wrapText="1"/>
    </xf>
    <xf numFmtId="0" fontId="30" fillId="43" borderId="0" xfId="18" applyFill="1" applyBorder="1" applyAlignment="1">
      <alignment wrapText="1"/>
    </xf>
    <xf numFmtId="0" fontId="0" fillId="0" borderId="0" xfId="0" applyBorder="1" applyAlignment="1" applyProtection="1"/>
    <xf numFmtId="0" fontId="38" fillId="0" borderId="0" xfId="0" applyFont="1" applyBorder="1" applyAlignment="1">
      <alignment wrapText="1"/>
    </xf>
    <xf numFmtId="0" fontId="11" fillId="0" borderId="0" xfId="1" applyBorder="1" applyAlignment="1">
      <alignment wrapText="1"/>
    </xf>
    <xf numFmtId="0" fontId="11" fillId="43" borderId="0" xfId="1" applyFill="1" applyBorder="1" applyAlignment="1">
      <alignment wrapText="1"/>
    </xf>
    <xf numFmtId="0" fontId="47" fillId="0" borderId="0" xfId="0" applyFont="1" applyAlignment="1"/>
    <xf numFmtId="0" fontId="47" fillId="0" borderId="0" xfId="0" applyFont="1" applyBorder="1" applyAlignment="1">
      <alignment wrapText="1"/>
    </xf>
    <xf numFmtId="0" fontId="47" fillId="0" borderId="0" xfId="0" applyFont="1" applyBorder="1" applyAlignment="1">
      <alignment horizontal="center" wrapText="1"/>
    </xf>
    <xf numFmtId="0" fontId="48" fillId="0" borderId="0" xfId="0" applyFont="1" applyBorder="1" applyAlignment="1">
      <alignment wrapText="1"/>
    </xf>
    <xf numFmtId="0" fontId="36" fillId="0" borderId="0" xfId="0" applyFont="1" applyBorder="1" applyAlignment="1"/>
    <xf numFmtId="14" fontId="47" fillId="0" borderId="0" xfId="0" applyNumberFormat="1" applyFont="1" applyBorder="1" applyAlignment="1">
      <alignment wrapText="1"/>
    </xf>
    <xf numFmtId="2" fontId="0" fillId="0" borderId="0" xfId="0" applyNumberFormat="1" applyFont="1" applyAlignment="1">
      <alignment wrapText="1"/>
    </xf>
    <xf numFmtId="2" fontId="36" fillId="0" borderId="0" xfId="0" applyNumberFormat="1" applyFont="1" applyAlignment="1">
      <alignment wrapText="1"/>
    </xf>
    <xf numFmtId="2" fontId="36" fillId="0" borderId="0" xfId="0" applyNumberFormat="1" applyFont="1" applyBorder="1" applyAlignment="1" applyProtection="1"/>
    <xf numFmtId="2" fontId="36" fillId="0" borderId="0" xfId="29351" applyNumberFormat="1" applyFont="1" applyBorder="1" applyAlignment="1" applyProtection="1">
      <alignment wrapText="1"/>
    </xf>
    <xf numFmtId="2" fontId="40" fillId="0" borderId="0" xfId="0" applyNumberFormat="1" applyFont="1" applyBorder="1" applyAlignment="1">
      <alignment wrapText="1"/>
    </xf>
    <xf numFmtId="2" fontId="41" fillId="0" borderId="0" xfId="0" applyNumberFormat="1" applyFont="1" applyFill="1" applyBorder="1" applyAlignment="1" applyProtection="1"/>
    <xf numFmtId="0" fontId="0" fillId="0" borderId="0" xfId="0"/>
    <xf numFmtId="0" fontId="36" fillId="0" borderId="0" xfId="0" applyFont="1" applyBorder="1" applyAlignment="1">
      <alignment wrapText="1"/>
    </xf>
    <xf numFmtId="0" fontId="26" fillId="0" borderId="0" xfId="0" applyFont="1" applyFill="1" applyBorder="1" applyAlignment="1">
      <alignment wrapText="1"/>
    </xf>
    <xf numFmtId="0" fontId="26" fillId="0" borderId="0" xfId="0" applyNumberFormat="1" applyFont="1" applyFill="1" applyBorder="1" applyAlignment="1">
      <alignment wrapText="1"/>
    </xf>
    <xf numFmtId="0" fontId="26" fillId="0" borderId="0" xfId="0" applyNumberFormat="1" applyFont="1" applyFill="1" applyBorder="1" applyAlignment="1" applyProtection="1">
      <alignment wrapText="1"/>
    </xf>
    <xf numFmtId="0" fontId="36" fillId="0" borderId="0" xfId="0" applyFont="1" applyBorder="1" applyAlignment="1">
      <alignment horizontal="center" wrapText="1"/>
    </xf>
    <xf numFmtId="0" fontId="36" fillId="0" borderId="0" xfId="0" applyFont="1" applyAlignment="1">
      <alignment horizontal="center" vertical="top" wrapText="1"/>
    </xf>
    <xf numFmtId="0" fontId="26" fillId="0" borderId="0" xfId="0" applyFont="1" applyFill="1" applyBorder="1" applyAlignment="1">
      <alignment horizontal="center" wrapText="1"/>
    </xf>
    <xf numFmtId="0" fontId="26" fillId="0" borderId="0" xfId="0" applyNumberFormat="1" applyFont="1" applyFill="1" applyBorder="1" applyAlignment="1">
      <alignment horizontal="center" wrapText="1"/>
    </xf>
    <xf numFmtId="0" fontId="26" fillId="0" borderId="0" xfId="0" applyNumberFormat="1" applyFont="1" applyFill="1" applyBorder="1" applyAlignment="1" applyProtection="1">
      <alignment horizontal="center" wrapText="1"/>
    </xf>
    <xf numFmtId="0" fontId="42" fillId="0" borderId="0" xfId="18" applyFont="1" applyBorder="1" applyAlignment="1" applyProtection="1"/>
    <xf numFmtId="0" fontId="36" fillId="0" borderId="0" xfId="0" applyFont="1" applyAlignment="1">
      <alignment horizontal="left" vertical="top"/>
    </xf>
    <xf numFmtId="0" fontId="0" fillId="0" borderId="0" xfId="0" applyBorder="1" applyAlignment="1" applyProtection="1">
      <alignment wrapText="1"/>
    </xf>
    <xf numFmtId="0" fontId="41" fillId="0" borderId="0" xfId="26" applyFont="1" applyFill="1" applyBorder="1" applyAlignment="1" applyProtection="1">
      <alignment horizontal="center" wrapText="1"/>
    </xf>
    <xf numFmtId="0" fontId="40" fillId="0" borderId="0" xfId="0" applyFont="1" applyFill="1" applyBorder="1" applyAlignment="1" applyProtection="1">
      <alignment horizontal="justify" wrapText="1"/>
    </xf>
  </cellXfs>
  <cellStyles count="29352">
    <cellStyle name="20% - Énfasis1 2" xfId="5200"/>
    <cellStyle name="20% - Énfasis1 2 2" xfId="10042"/>
    <cellStyle name="20% - Énfasis1 2 2 2" xfId="24505"/>
    <cellStyle name="20% - Énfasis1 2 3" xfId="14864"/>
    <cellStyle name="20% - Énfasis1 2 3 2" xfId="29323"/>
    <cellStyle name="20% - Énfasis1 2 4" xfId="19687"/>
    <cellStyle name="20% - Énfasis1 3" xfId="5225"/>
    <cellStyle name="20% - Énfasis1 3 2" xfId="10056"/>
    <cellStyle name="20% - Énfasis1 3 2 2" xfId="24519"/>
    <cellStyle name="20% - Énfasis1 3 3" xfId="14878"/>
    <cellStyle name="20% - Énfasis1 3 3 2" xfId="29337"/>
    <cellStyle name="20% - Énfasis1 3 4" xfId="19701"/>
    <cellStyle name="20% - Énfasis2 2" xfId="5204"/>
    <cellStyle name="20% - Énfasis2 2 2" xfId="10044"/>
    <cellStyle name="20% - Énfasis2 2 2 2" xfId="24507"/>
    <cellStyle name="20% - Énfasis2 2 3" xfId="14866"/>
    <cellStyle name="20% - Énfasis2 2 3 2" xfId="29325"/>
    <cellStyle name="20% - Énfasis2 2 4" xfId="19689"/>
    <cellStyle name="20% - Énfasis2 3" xfId="5227"/>
    <cellStyle name="20% - Énfasis2 3 2" xfId="10058"/>
    <cellStyle name="20% - Énfasis2 3 2 2" xfId="24521"/>
    <cellStyle name="20% - Énfasis2 3 3" xfId="14880"/>
    <cellStyle name="20% - Énfasis2 3 3 2" xfId="29339"/>
    <cellStyle name="20% - Énfasis2 3 4" xfId="19703"/>
    <cellStyle name="20% - Énfasis3 2" xfId="5208"/>
    <cellStyle name="20% - Énfasis3 2 2" xfId="10046"/>
    <cellStyle name="20% - Énfasis3 2 2 2" xfId="24509"/>
    <cellStyle name="20% - Énfasis3 2 3" xfId="14868"/>
    <cellStyle name="20% - Énfasis3 2 3 2" xfId="29327"/>
    <cellStyle name="20% - Énfasis3 2 4" xfId="19691"/>
    <cellStyle name="20% - Énfasis3 3" xfId="5229"/>
    <cellStyle name="20% - Énfasis3 3 2" xfId="10060"/>
    <cellStyle name="20% - Énfasis3 3 2 2" xfId="24523"/>
    <cellStyle name="20% - Énfasis3 3 3" xfId="14882"/>
    <cellStyle name="20% - Énfasis3 3 3 2" xfId="29341"/>
    <cellStyle name="20% - Énfasis3 3 4" xfId="19705"/>
    <cellStyle name="20% - Énfasis4 2" xfId="5212"/>
    <cellStyle name="20% - Énfasis4 2 2" xfId="10048"/>
    <cellStyle name="20% - Énfasis4 2 2 2" xfId="24511"/>
    <cellStyle name="20% - Énfasis4 2 3" xfId="14870"/>
    <cellStyle name="20% - Énfasis4 2 3 2" xfId="29329"/>
    <cellStyle name="20% - Énfasis4 2 4" xfId="19693"/>
    <cellStyle name="20% - Énfasis4 3" xfId="5231"/>
    <cellStyle name="20% - Énfasis4 3 2" xfId="10062"/>
    <cellStyle name="20% - Énfasis4 3 2 2" xfId="24525"/>
    <cellStyle name="20% - Énfasis4 3 3" xfId="14884"/>
    <cellStyle name="20% - Énfasis4 3 3 2" xfId="29343"/>
    <cellStyle name="20% - Énfasis4 3 4" xfId="19707"/>
    <cellStyle name="20% - Énfasis5 2" xfId="5216"/>
    <cellStyle name="20% - Énfasis5 2 2" xfId="10050"/>
    <cellStyle name="20% - Énfasis5 2 2 2" xfId="24513"/>
    <cellStyle name="20% - Énfasis5 2 3" xfId="14872"/>
    <cellStyle name="20% - Énfasis5 2 3 2" xfId="29331"/>
    <cellStyle name="20% - Énfasis5 2 4" xfId="19695"/>
    <cellStyle name="20% - Énfasis5 3" xfId="5233"/>
    <cellStyle name="20% - Énfasis5 3 2" xfId="10064"/>
    <cellStyle name="20% - Énfasis5 3 2 2" xfId="24527"/>
    <cellStyle name="20% - Énfasis5 3 3" xfId="14886"/>
    <cellStyle name="20% - Énfasis5 3 3 2" xfId="29345"/>
    <cellStyle name="20% - Énfasis5 3 4" xfId="19709"/>
    <cellStyle name="20% - Énfasis6 2" xfId="5220"/>
    <cellStyle name="20% - Énfasis6 2 2" xfId="10052"/>
    <cellStyle name="20% - Énfasis6 2 2 2" xfId="24515"/>
    <cellStyle name="20% - Énfasis6 2 3" xfId="14874"/>
    <cellStyle name="20% - Énfasis6 2 3 2" xfId="29333"/>
    <cellStyle name="20% - Énfasis6 2 4" xfId="19697"/>
    <cellStyle name="20% - Énfasis6 3" xfId="5235"/>
    <cellStyle name="20% - Énfasis6 3 2" xfId="10066"/>
    <cellStyle name="20% - Énfasis6 3 2 2" xfId="24529"/>
    <cellStyle name="20% - Énfasis6 3 3" xfId="14888"/>
    <cellStyle name="20% - Énfasis6 3 3 2" xfId="29347"/>
    <cellStyle name="20% - Énfasis6 3 4" xfId="19711"/>
    <cellStyle name="40% - Énfasis1 2" xfId="5201"/>
    <cellStyle name="40% - Énfasis1 2 2" xfId="10043"/>
    <cellStyle name="40% - Énfasis1 2 2 2" xfId="24506"/>
    <cellStyle name="40% - Énfasis1 2 3" xfId="14865"/>
    <cellStyle name="40% - Énfasis1 2 3 2" xfId="29324"/>
    <cellStyle name="40% - Énfasis1 2 4" xfId="19688"/>
    <cellStyle name="40% - Énfasis1 3" xfId="5226"/>
    <cellStyle name="40% - Énfasis1 3 2" xfId="10057"/>
    <cellStyle name="40% - Énfasis1 3 2 2" xfId="24520"/>
    <cellStyle name="40% - Énfasis1 3 3" xfId="14879"/>
    <cellStyle name="40% - Énfasis1 3 3 2" xfId="29338"/>
    <cellStyle name="40% - Énfasis1 3 4" xfId="19702"/>
    <cellStyle name="40% - Énfasis2 2" xfId="5205"/>
    <cellStyle name="40% - Énfasis2 2 2" xfId="10045"/>
    <cellStyle name="40% - Énfasis2 2 2 2" xfId="24508"/>
    <cellStyle name="40% - Énfasis2 2 3" xfId="14867"/>
    <cellStyle name="40% - Énfasis2 2 3 2" xfId="29326"/>
    <cellStyle name="40% - Énfasis2 2 4" xfId="19690"/>
    <cellStyle name="40% - Énfasis2 3" xfId="5228"/>
    <cellStyle name="40% - Énfasis2 3 2" xfId="10059"/>
    <cellStyle name="40% - Énfasis2 3 2 2" xfId="24522"/>
    <cellStyle name="40% - Énfasis2 3 3" xfId="14881"/>
    <cellStyle name="40% - Énfasis2 3 3 2" xfId="29340"/>
    <cellStyle name="40% - Énfasis2 3 4" xfId="19704"/>
    <cellStyle name="40% - Énfasis3 2" xfId="5209"/>
    <cellStyle name="40% - Énfasis3 2 2" xfId="10047"/>
    <cellStyle name="40% - Énfasis3 2 2 2" xfId="24510"/>
    <cellStyle name="40% - Énfasis3 2 3" xfId="14869"/>
    <cellStyle name="40% - Énfasis3 2 3 2" xfId="29328"/>
    <cellStyle name="40% - Énfasis3 2 4" xfId="19692"/>
    <cellStyle name="40% - Énfasis3 3" xfId="5230"/>
    <cellStyle name="40% - Énfasis3 3 2" xfId="10061"/>
    <cellStyle name="40% - Énfasis3 3 2 2" xfId="24524"/>
    <cellStyle name="40% - Énfasis3 3 3" xfId="14883"/>
    <cellStyle name="40% - Énfasis3 3 3 2" xfId="29342"/>
    <cellStyle name="40% - Énfasis3 3 4" xfId="19706"/>
    <cellStyle name="40% - Énfasis4 2" xfId="5213"/>
    <cellStyle name="40% - Énfasis4 2 2" xfId="10049"/>
    <cellStyle name="40% - Énfasis4 2 2 2" xfId="24512"/>
    <cellStyle name="40% - Énfasis4 2 3" xfId="14871"/>
    <cellStyle name="40% - Énfasis4 2 3 2" xfId="29330"/>
    <cellStyle name="40% - Énfasis4 2 4" xfId="19694"/>
    <cellStyle name="40% - Énfasis4 3" xfId="5232"/>
    <cellStyle name="40% - Énfasis4 3 2" xfId="10063"/>
    <cellStyle name="40% - Énfasis4 3 2 2" xfId="24526"/>
    <cellStyle name="40% - Énfasis4 3 3" xfId="14885"/>
    <cellStyle name="40% - Énfasis4 3 3 2" xfId="29344"/>
    <cellStyle name="40% - Énfasis4 3 4" xfId="19708"/>
    <cellStyle name="40% - Énfasis5 2" xfId="5217"/>
    <cellStyle name="40% - Énfasis5 2 2" xfId="10051"/>
    <cellStyle name="40% - Énfasis5 2 2 2" xfId="24514"/>
    <cellStyle name="40% - Énfasis5 2 3" xfId="14873"/>
    <cellStyle name="40% - Énfasis5 2 3 2" xfId="29332"/>
    <cellStyle name="40% - Énfasis5 2 4" xfId="19696"/>
    <cellStyle name="40% - Énfasis5 3" xfId="5234"/>
    <cellStyle name="40% - Énfasis5 3 2" xfId="10065"/>
    <cellStyle name="40% - Énfasis5 3 2 2" xfId="24528"/>
    <cellStyle name="40% - Énfasis5 3 3" xfId="14887"/>
    <cellStyle name="40% - Énfasis5 3 3 2" xfId="29346"/>
    <cellStyle name="40% - Énfasis5 3 4" xfId="19710"/>
    <cellStyle name="40% - Énfasis6 2" xfId="5221"/>
    <cellStyle name="40% - Énfasis6 2 2" xfId="10053"/>
    <cellStyle name="40% - Énfasis6 2 2 2" xfId="24516"/>
    <cellStyle name="40% - Énfasis6 2 3" xfId="14875"/>
    <cellStyle name="40% - Énfasis6 2 3 2" xfId="29334"/>
    <cellStyle name="40% - Énfasis6 2 4" xfId="19698"/>
    <cellStyle name="40% - Énfasis6 3" xfId="5236"/>
    <cellStyle name="40% - Énfasis6 3 2" xfId="10067"/>
    <cellStyle name="40% - Énfasis6 3 2 2" xfId="24530"/>
    <cellStyle name="40% - Énfasis6 3 3" xfId="14889"/>
    <cellStyle name="40% - Énfasis6 3 3 2" xfId="29348"/>
    <cellStyle name="40% - Énfasis6 3 4" xfId="19712"/>
    <cellStyle name="60% - Énfasis1 2" xfId="5202"/>
    <cellStyle name="60% - Énfasis2 2" xfId="5206"/>
    <cellStyle name="60% - Énfasis3 2" xfId="5210"/>
    <cellStyle name="60% - Énfasis4 2" xfId="5214"/>
    <cellStyle name="60% - Énfasis5 2" xfId="5218"/>
    <cellStyle name="60% - Énfasis6 2" xfId="5222"/>
    <cellStyle name="Buena 2" xfId="5193"/>
    <cellStyle name="Cálculo" xfId="7" builtinId="22" customBuiltin="1"/>
    <cellStyle name="Celda de comprobación" xfId="9" builtinId="23" customBuiltin="1"/>
    <cellStyle name="Celda vinculada" xfId="8" builtinId="24" customBuiltin="1"/>
    <cellStyle name="Encabezado 4 2" xfId="5192"/>
    <cellStyle name="Énfasis1 2" xfId="5199"/>
    <cellStyle name="Énfasis2 2" xfId="5203"/>
    <cellStyle name="Énfasis3 2" xfId="5207"/>
    <cellStyle name="Énfasis4 2" xfId="5211"/>
    <cellStyle name="Énfasis5 2" xfId="5215"/>
    <cellStyle name="Énfasis6 2" xfId="5219"/>
    <cellStyle name="Entrada" xfId="5" builtinId="20" customBuiltin="1"/>
    <cellStyle name="headerStyle" xfId="5237"/>
    <cellStyle name="Hipervínculo" xfId="1" builtinId="8"/>
    <cellStyle name="Hipervínculo 2" xfId="18"/>
    <cellStyle name="Hipervínculo 2 2" xfId="60"/>
    <cellStyle name="Hipervínculo 3" xfId="19"/>
    <cellStyle name="Hipervínculo 4" xfId="14973"/>
    <cellStyle name="Incorrecto 2" xfId="5194"/>
    <cellStyle name="Millares 2" xfId="233"/>
    <cellStyle name="Millares 2 2" xfId="5247"/>
    <cellStyle name="Millares 2 3" xfId="10076"/>
    <cellStyle name="Millares 3" xfId="232"/>
    <cellStyle name="Millares 3 2" xfId="5246"/>
    <cellStyle name="Millares 3 3" xfId="10075"/>
    <cellStyle name="Moneda 2" xfId="5180"/>
    <cellStyle name="Moneda 2 2" xfId="10032"/>
    <cellStyle name="Moneda 2 2 2" xfId="24498"/>
    <cellStyle name="Moneda 2 3" xfId="14857"/>
    <cellStyle name="Moneda 2 3 2" xfId="29316"/>
    <cellStyle name="Moneda 2 4" xfId="19680"/>
    <cellStyle name="Neutral 2" xfId="5195"/>
    <cellStyle name="Normal" xfId="0" builtinId="0"/>
    <cellStyle name="Normal 10" xfId="26"/>
    <cellStyle name="Normal 10 2" xfId="68"/>
    <cellStyle name="Normal 10 2 2" xfId="126"/>
    <cellStyle name="Normal 100" xfId="316"/>
    <cellStyle name="Normal 100 2" xfId="433"/>
    <cellStyle name="Normal 101" xfId="318"/>
    <cellStyle name="Normal 101 2" xfId="435"/>
    <cellStyle name="Normal 102" xfId="356"/>
    <cellStyle name="Normal 102 2" xfId="473"/>
    <cellStyle name="Normal 103" xfId="297"/>
    <cellStyle name="Normal 103 2" xfId="414"/>
    <cellStyle name="Normal 104" xfId="308"/>
    <cellStyle name="Normal 104 2" xfId="425"/>
    <cellStyle name="Normal 105" xfId="328"/>
    <cellStyle name="Normal 105 2" xfId="445"/>
    <cellStyle name="Normal 106" xfId="354"/>
    <cellStyle name="Normal 106 2" xfId="471"/>
    <cellStyle name="Normal 107" xfId="311"/>
    <cellStyle name="Normal 107 2" xfId="428"/>
    <cellStyle name="Normal 108" xfId="325"/>
    <cellStyle name="Normal 108 2" xfId="442"/>
    <cellStyle name="Normal 109" xfId="299"/>
    <cellStyle name="Normal 109 2" xfId="416"/>
    <cellStyle name="Normal 11" xfId="27"/>
    <cellStyle name="Normal 11 2" xfId="69"/>
    <cellStyle name="Normal 11 2 2" xfId="172"/>
    <cellStyle name="Normal 11 3" xfId="133"/>
    <cellStyle name="Normal 110" xfId="305"/>
    <cellStyle name="Normal 110 2" xfId="422"/>
    <cellStyle name="Normal 111" xfId="359"/>
    <cellStyle name="Normal 111 2" xfId="476"/>
    <cellStyle name="Normal 112" xfId="294"/>
    <cellStyle name="Normal 112 2" xfId="411"/>
    <cellStyle name="Normal 113" xfId="319"/>
    <cellStyle name="Normal 113 2" xfId="436"/>
    <cellStyle name="Normal 114" xfId="322"/>
    <cellStyle name="Normal 114 2" xfId="439"/>
    <cellStyle name="Normal 115" xfId="296"/>
    <cellStyle name="Normal 115 2" xfId="413"/>
    <cellStyle name="Normal 116" xfId="329"/>
    <cellStyle name="Normal 116 2" xfId="446"/>
    <cellStyle name="Normal 117" xfId="358"/>
    <cellStyle name="Normal 117 2" xfId="475"/>
    <cellStyle name="Normal 118" xfId="292"/>
    <cellStyle name="Normal 118 2" xfId="409"/>
    <cellStyle name="Normal 119" xfId="324"/>
    <cellStyle name="Normal 119 2" xfId="441"/>
    <cellStyle name="Normal 12" xfId="28"/>
    <cellStyle name="Normal 12 2" xfId="70"/>
    <cellStyle name="Normal 12 2 2" xfId="173"/>
    <cellStyle name="Normal 12 3" xfId="134"/>
    <cellStyle name="Normal 120" xfId="286"/>
    <cellStyle name="Normal 120 2" xfId="403"/>
    <cellStyle name="Normal 121" xfId="284"/>
    <cellStyle name="Normal 121 2" xfId="401"/>
    <cellStyle name="Normal 122" xfId="357"/>
    <cellStyle name="Normal 122 2" xfId="474"/>
    <cellStyle name="Normal 123" xfId="321"/>
    <cellStyle name="Normal 123 2" xfId="438"/>
    <cellStyle name="Normal 124" xfId="310"/>
    <cellStyle name="Normal 124 2" xfId="427"/>
    <cellStyle name="Normal 125" xfId="344"/>
    <cellStyle name="Normal 125 2" xfId="461"/>
    <cellStyle name="Normal 126" xfId="303"/>
    <cellStyle name="Normal 126 2" xfId="420"/>
    <cellStyle name="Normal 127" xfId="315"/>
    <cellStyle name="Normal 127 2" xfId="432"/>
    <cellStyle name="Normal 128" xfId="288"/>
    <cellStyle name="Normal 128 2" xfId="405"/>
    <cellStyle name="Normal 129" xfId="289"/>
    <cellStyle name="Normal 129 2" xfId="406"/>
    <cellStyle name="Normal 13" xfId="29"/>
    <cellStyle name="Normal 13 2" xfId="71"/>
    <cellStyle name="Normal 13 2 2" xfId="174"/>
    <cellStyle name="Normal 13 3" xfId="135"/>
    <cellStyle name="Normal 130" xfId="314"/>
    <cellStyle name="Normal 130 2" xfId="431"/>
    <cellStyle name="Normal 131" xfId="355"/>
    <cellStyle name="Normal 131 2" xfId="472"/>
    <cellStyle name="Normal 132" xfId="298"/>
    <cellStyle name="Normal 132 2" xfId="415"/>
    <cellStyle name="Normal 133" xfId="317"/>
    <cellStyle name="Normal 133 2" xfId="434"/>
    <cellStyle name="Normal 134" xfId="287"/>
    <cellStyle name="Normal 134 2" xfId="404"/>
    <cellStyle name="Normal 135" xfId="326"/>
    <cellStyle name="Normal 135 2" xfId="443"/>
    <cellStyle name="Normal 136" xfId="307"/>
    <cellStyle name="Normal 136 2" xfId="424"/>
    <cellStyle name="Normal 137" xfId="309"/>
    <cellStyle name="Normal 137 2" xfId="426"/>
    <cellStyle name="Normal 138" xfId="306"/>
    <cellStyle name="Normal 138 2" xfId="423"/>
    <cellStyle name="Normal 139" xfId="304"/>
    <cellStyle name="Normal 139 2" xfId="421"/>
    <cellStyle name="Normal 14" xfId="30"/>
    <cellStyle name="Normal 14 2" xfId="72"/>
    <cellStyle name="Normal 14 2 2" xfId="175"/>
    <cellStyle name="Normal 14 3" xfId="136"/>
    <cellStyle name="Normal 140" xfId="293"/>
    <cellStyle name="Normal 140 2" xfId="410"/>
    <cellStyle name="Normal 141" xfId="285"/>
    <cellStyle name="Normal 141 2" xfId="402"/>
    <cellStyle name="Normal 142" xfId="290"/>
    <cellStyle name="Normal 142 2" xfId="407"/>
    <cellStyle name="Normal 143" xfId="295"/>
    <cellStyle name="Normal 143 2" xfId="412"/>
    <cellStyle name="Normal 144" xfId="361"/>
    <cellStyle name="Normal 144 2" xfId="478"/>
    <cellStyle name="Normal 145" xfId="336"/>
    <cellStyle name="Normal 145 2" xfId="453"/>
    <cellStyle name="Normal 146" xfId="343"/>
    <cellStyle name="Normal 146 2" xfId="460"/>
    <cellStyle name="Normal 147" xfId="360"/>
    <cellStyle name="Normal 147 2" xfId="477"/>
    <cellStyle name="Normal 148" xfId="320"/>
    <cellStyle name="Normal 148 2" xfId="437"/>
    <cellStyle name="Normal 149" xfId="362"/>
    <cellStyle name="Normal 149 2" xfId="479"/>
    <cellStyle name="Normal 15" xfId="31"/>
    <cellStyle name="Normal 15 2" xfId="73"/>
    <cellStyle name="Normal 15 2 2" xfId="176"/>
    <cellStyle name="Normal 15 3" xfId="137"/>
    <cellStyle name="Normal 150" xfId="327"/>
    <cellStyle name="Normal 150 2" xfId="444"/>
    <cellStyle name="Normal 151" xfId="364"/>
    <cellStyle name="Normal 151 2" xfId="369"/>
    <cellStyle name="Normal 151 2 2" xfId="534"/>
    <cellStyle name="Normal 152" xfId="363"/>
    <cellStyle name="Normal 152 10" xfId="5293"/>
    <cellStyle name="Normal 152 10 2" xfId="19763"/>
    <cellStyle name="Normal 152 11" xfId="10122"/>
    <cellStyle name="Normal 152 11 2" xfId="24581"/>
    <cellStyle name="Normal 152 12" xfId="14944"/>
    <cellStyle name="Normal 152 2" xfId="529"/>
    <cellStyle name="Normal 152 2 10" xfId="15044"/>
    <cellStyle name="Normal 152 2 2" xfId="582"/>
    <cellStyle name="Normal 152 2 2 2" xfId="787"/>
    <cellStyle name="Normal 152 2 2 2 2" xfId="2386"/>
    <cellStyle name="Normal 152 2 2 2 2 2" xfId="4783"/>
    <cellStyle name="Normal 152 2 2 2 2 2 2" xfId="5185"/>
    <cellStyle name="Normal 152 2 2 2 2 2 2 2" xfId="10035"/>
    <cellStyle name="Normal 152 2 2 2 2 2 2 2 2" xfId="24500"/>
    <cellStyle name="Normal 152 2 2 2 2 2 2 3" xfId="14859"/>
    <cellStyle name="Normal 152 2 2 2 2 2 2 3 2" xfId="29318"/>
    <cellStyle name="Normal 152 2 2 2 2 2 2 4" xfId="19682"/>
    <cellStyle name="Normal 152 2 2 2 2 2 3" xfId="5187"/>
    <cellStyle name="Normal 152 2 2 2 2 2 3 2" xfId="10037"/>
    <cellStyle name="Normal 152 2 2 2 2 2 3 2 2" xfId="24502"/>
    <cellStyle name="Normal 152 2 2 2 2 2 3 3" xfId="14861"/>
    <cellStyle name="Normal 152 2 2 2 2 2 3 3 2" xfId="29320"/>
    <cellStyle name="Normal 152 2 2 2 2 2 3 4" xfId="19684"/>
    <cellStyle name="Normal 152 2 2 2 2 2 4" xfId="9636"/>
    <cellStyle name="Normal 152 2 2 2 2 2 4 2" xfId="24102"/>
    <cellStyle name="Normal 152 2 2 2 2 2 5" xfId="14461"/>
    <cellStyle name="Normal 152 2 2 2 2 2 5 2" xfId="28920"/>
    <cellStyle name="Normal 152 2 2 2 2 2 6" xfId="19284"/>
    <cellStyle name="Normal 152 2 2 2 2 3" xfId="7240"/>
    <cellStyle name="Normal 152 2 2 2 2 3 2" xfId="21710"/>
    <cellStyle name="Normal 152 2 2 2 2 4" xfId="12069"/>
    <cellStyle name="Normal 152 2 2 2 2 4 2" xfId="26528"/>
    <cellStyle name="Normal 152 2 2 2 2 5" xfId="16892"/>
    <cellStyle name="Normal 152 2 2 2 3" xfId="1587"/>
    <cellStyle name="Normal 152 2 2 2 3 2" xfId="6443"/>
    <cellStyle name="Normal 152 2 2 2 3 2 2" xfId="20913"/>
    <cellStyle name="Normal 152 2 2 2 3 3" xfId="11272"/>
    <cellStyle name="Normal 152 2 2 2 3 3 2" xfId="25731"/>
    <cellStyle name="Normal 152 2 2 2 3 4" xfId="16095"/>
    <cellStyle name="Normal 152 2 2 2 4" xfId="3187"/>
    <cellStyle name="Normal 152 2 2 2 4 2" xfId="8041"/>
    <cellStyle name="Normal 152 2 2 2 4 2 2" xfId="22507"/>
    <cellStyle name="Normal 152 2 2 2 4 3" xfId="12866"/>
    <cellStyle name="Normal 152 2 2 2 4 3 2" xfId="27325"/>
    <cellStyle name="Normal 152 2 2 2 4 4" xfId="17689"/>
    <cellStyle name="Normal 152 2 2 2 5" xfId="3986"/>
    <cellStyle name="Normal 152 2 2 2 5 2" xfId="8839"/>
    <cellStyle name="Normal 152 2 2 2 5 2 2" xfId="23305"/>
    <cellStyle name="Normal 152 2 2 2 5 3" xfId="13664"/>
    <cellStyle name="Normal 152 2 2 2 5 3 2" xfId="28123"/>
    <cellStyle name="Normal 152 2 2 2 5 4" xfId="18487"/>
    <cellStyle name="Normal 152 2 2 2 6" xfId="5646"/>
    <cellStyle name="Normal 152 2 2 2 6 2" xfId="20116"/>
    <cellStyle name="Normal 152 2 2 2 7" xfId="10475"/>
    <cellStyle name="Normal 152 2 2 2 7 2" xfId="24934"/>
    <cellStyle name="Normal 152 2 2 2 8" xfId="15298"/>
    <cellStyle name="Normal 152 2 2 3" xfId="2182"/>
    <cellStyle name="Normal 152 2 2 3 2" xfId="4580"/>
    <cellStyle name="Normal 152 2 2 3 2 2" xfId="9433"/>
    <cellStyle name="Normal 152 2 2 3 2 2 2" xfId="23899"/>
    <cellStyle name="Normal 152 2 2 3 2 3" xfId="14258"/>
    <cellStyle name="Normal 152 2 2 3 2 3 2" xfId="28717"/>
    <cellStyle name="Normal 152 2 2 3 2 4" xfId="19081"/>
    <cellStyle name="Normal 152 2 2 3 3" xfId="7037"/>
    <cellStyle name="Normal 152 2 2 3 3 2" xfId="21507"/>
    <cellStyle name="Normal 152 2 2 3 4" xfId="11866"/>
    <cellStyle name="Normal 152 2 2 3 4 2" xfId="26325"/>
    <cellStyle name="Normal 152 2 2 3 5" xfId="16689"/>
    <cellStyle name="Normal 152 2 2 4" xfId="1383"/>
    <cellStyle name="Normal 152 2 2 4 2" xfId="6240"/>
    <cellStyle name="Normal 152 2 2 4 2 2" xfId="20710"/>
    <cellStyle name="Normal 152 2 2 4 3" xfId="11069"/>
    <cellStyle name="Normal 152 2 2 4 3 2" xfId="25528"/>
    <cellStyle name="Normal 152 2 2 4 4" xfId="15892"/>
    <cellStyle name="Normal 152 2 2 5" xfId="2984"/>
    <cellStyle name="Normal 152 2 2 5 2" xfId="7838"/>
    <cellStyle name="Normal 152 2 2 5 2 2" xfId="22304"/>
    <cellStyle name="Normal 152 2 2 5 3" xfId="12663"/>
    <cellStyle name="Normal 152 2 2 5 3 2" xfId="27122"/>
    <cellStyle name="Normal 152 2 2 5 4" xfId="17486"/>
    <cellStyle name="Normal 152 2 2 6" xfId="3783"/>
    <cellStyle name="Normal 152 2 2 6 2" xfId="8636"/>
    <cellStyle name="Normal 152 2 2 6 2 2" xfId="23102"/>
    <cellStyle name="Normal 152 2 2 6 3" xfId="13461"/>
    <cellStyle name="Normal 152 2 2 6 3 2" xfId="27920"/>
    <cellStyle name="Normal 152 2 2 6 4" xfId="18284"/>
    <cellStyle name="Normal 152 2 2 7" xfId="5443"/>
    <cellStyle name="Normal 152 2 2 7 2" xfId="19913"/>
    <cellStyle name="Normal 152 2 2 8" xfId="10272"/>
    <cellStyle name="Normal 152 2 2 8 2" xfId="24731"/>
    <cellStyle name="Normal 152 2 2 9" xfId="15095"/>
    <cellStyle name="Normal 152 2 3" xfId="786"/>
    <cellStyle name="Normal 152 2 3 2" xfId="2385"/>
    <cellStyle name="Normal 152 2 3 2 2" xfId="4782"/>
    <cellStyle name="Normal 152 2 3 2 2 2" xfId="9635"/>
    <cellStyle name="Normal 152 2 3 2 2 2 2" xfId="24101"/>
    <cellStyle name="Normal 152 2 3 2 2 3" xfId="14460"/>
    <cellStyle name="Normal 152 2 3 2 2 3 2" xfId="28919"/>
    <cellStyle name="Normal 152 2 3 2 2 4" xfId="19283"/>
    <cellStyle name="Normal 152 2 3 2 3" xfId="7239"/>
    <cellStyle name="Normal 152 2 3 2 3 2" xfId="21709"/>
    <cellStyle name="Normal 152 2 3 2 4" xfId="12068"/>
    <cellStyle name="Normal 152 2 3 2 4 2" xfId="26527"/>
    <cellStyle name="Normal 152 2 3 2 5" xfId="16891"/>
    <cellStyle name="Normal 152 2 3 3" xfId="1586"/>
    <cellStyle name="Normal 152 2 3 3 2" xfId="6442"/>
    <cellStyle name="Normal 152 2 3 3 2 2" xfId="20912"/>
    <cellStyle name="Normal 152 2 3 3 3" xfId="11271"/>
    <cellStyle name="Normal 152 2 3 3 3 2" xfId="25730"/>
    <cellStyle name="Normal 152 2 3 3 4" xfId="16094"/>
    <cellStyle name="Normal 152 2 3 4" xfId="3186"/>
    <cellStyle name="Normal 152 2 3 4 2" xfId="8040"/>
    <cellStyle name="Normal 152 2 3 4 2 2" xfId="22506"/>
    <cellStyle name="Normal 152 2 3 4 3" xfId="12865"/>
    <cellStyle name="Normal 152 2 3 4 3 2" xfId="27324"/>
    <cellStyle name="Normal 152 2 3 4 4" xfId="17688"/>
    <cellStyle name="Normal 152 2 3 5" xfId="3985"/>
    <cellStyle name="Normal 152 2 3 5 2" xfId="8838"/>
    <cellStyle name="Normal 152 2 3 5 2 2" xfId="23304"/>
    <cellStyle name="Normal 152 2 3 5 3" xfId="13663"/>
    <cellStyle name="Normal 152 2 3 5 3 2" xfId="28122"/>
    <cellStyle name="Normal 152 2 3 5 4" xfId="18486"/>
    <cellStyle name="Normal 152 2 3 6" xfId="5645"/>
    <cellStyle name="Normal 152 2 3 6 2" xfId="20115"/>
    <cellStyle name="Normal 152 2 3 7" xfId="10474"/>
    <cellStyle name="Normal 152 2 3 7 2" xfId="24933"/>
    <cellStyle name="Normal 152 2 3 8" xfId="15297"/>
    <cellStyle name="Normal 152 2 4" xfId="2131"/>
    <cellStyle name="Normal 152 2 4 2" xfId="4529"/>
    <cellStyle name="Normal 152 2 4 2 2" xfId="9382"/>
    <cellStyle name="Normal 152 2 4 2 2 2" xfId="23848"/>
    <cellStyle name="Normal 152 2 4 2 3" xfId="14207"/>
    <cellStyle name="Normal 152 2 4 2 3 2" xfId="28666"/>
    <cellStyle name="Normal 152 2 4 2 4" xfId="19030"/>
    <cellStyle name="Normal 152 2 4 3" xfId="6986"/>
    <cellStyle name="Normal 152 2 4 3 2" xfId="21456"/>
    <cellStyle name="Normal 152 2 4 4" xfId="11815"/>
    <cellStyle name="Normal 152 2 4 4 2" xfId="26274"/>
    <cellStyle name="Normal 152 2 4 5" xfId="16638"/>
    <cellStyle name="Normal 152 2 5" xfId="1332"/>
    <cellStyle name="Normal 152 2 5 2" xfId="6189"/>
    <cellStyle name="Normal 152 2 5 2 2" xfId="20659"/>
    <cellStyle name="Normal 152 2 5 3" xfId="11018"/>
    <cellStyle name="Normal 152 2 5 3 2" xfId="25477"/>
    <cellStyle name="Normal 152 2 5 4" xfId="15841"/>
    <cellStyle name="Normal 152 2 6" xfId="2933"/>
    <cellStyle name="Normal 152 2 6 2" xfId="7787"/>
    <cellStyle name="Normal 152 2 6 2 2" xfId="22253"/>
    <cellStyle name="Normal 152 2 6 3" xfId="12612"/>
    <cellStyle name="Normal 152 2 6 3 2" xfId="27071"/>
    <cellStyle name="Normal 152 2 6 4" xfId="17435"/>
    <cellStyle name="Normal 152 2 7" xfId="3732"/>
    <cellStyle name="Normal 152 2 7 2" xfId="8585"/>
    <cellStyle name="Normal 152 2 7 2 2" xfId="23051"/>
    <cellStyle name="Normal 152 2 7 3" xfId="13410"/>
    <cellStyle name="Normal 152 2 7 3 2" xfId="27869"/>
    <cellStyle name="Normal 152 2 7 4" xfId="18233"/>
    <cellStyle name="Normal 152 2 8" xfId="5392"/>
    <cellStyle name="Normal 152 2 8 2" xfId="19862"/>
    <cellStyle name="Normal 152 2 9" xfId="10221"/>
    <cellStyle name="Normal 152 2 9 2" xfId="24680"/>
    <cellStyle name="Normal 152 3" xfId="581"/>
    <cellStyle name="Normal 152 3 2" xfId="788"/>
    <cellStyle name="Normal 152 3 2 2" xfId="2387"/>
    <cellStyle name="Normal 152 3 2 2 2" xfId="4784"/>
    <cellStyle name="Normal 152 3 2 2 2 2" xfId="9637"/>
    <cellStyle name="Normal 152 3 2 2 2 2 2" xfId="24103"/>
    <cellStyle name="Normal 152 3 2 2 2 3" xfId="14462"/>
    <cellStyle name="Normal 152 3 2 2 2 3 2" xfId="28921"/>
    <cellStyle name="Normal 152 3 2 2 2 4" xfId="19285"/>
    <cellStyle name="Normal 152 3 2 2 3" xfId="7241"/>
    <cellStyle name="Normal 152 3 2 2 3 2" xfId="21711"/>
    <cellStyle name="Normal 152 3 2 2 4" xfId="12070"/>
    <cellStyle name="Normal 152 3 2 2 4 2" xfId="26529"/>
    <cellStyle name="Normal 152 3 2 2 5" xfId="16893"/>
    <cellStyle name="Normal 152 3 2 3" xfId="1588"/>
    <cellStyle name="Normal 152 3 2 3 2" xfId="6444"/>
    <cellStyle name="Normal 152 3 2 3 2 2" xfId="20914"/>
    <cellStyle name="Normal 152 3 2 3 3" xfId="11273"/>
    <cellStyle name="Normal 152 3 2 3 3 2" xfId="25732"/>
    <cellStyle name="Normal 152 3 2 3 4" xfId="16096"/>
    <cellStyle name="Normal 152 3 2 4" xfId="3188"/>
    <cellStyle name="Normal 152 3 2 4 2" xfId="8042"/>
    <cellStyle name="Normal 152 3 2 4 2 2" xfId="22508"/>
    <cellStyle name="Normal 152 3 2 4 3" xfId="12867"/>
    <cellStyle name="Normal 152 3 2 4 3 2" xfId="27326"/>
    <cellStyle name="Normal 152 3 2 4 4" xfId="17690"/>
    <cellStyle name="Normal 152 3 2 5" xfId="3987"/>
    <cellStyle name="Normal 152 3 2 5 2" xfId="8840"/>
    <cellStyle name="Normal 152 3 2 5 2 2" xfId="23306"/>
    <cellStyle name="Normal 152 3 2 5 3" xfId="13665"/>
    <cellStyle name="Normal 152 3 2 5 3 2" xfId="28124"/>
    <cellStyle name="Normal 152 3 2 5 4" xfId="18488"/>
    <cellStyle name="Normal 152 3 2 6" xfId="5647"/>
    <cellStyle name="Normal 152 3 2 6 2" xfId="20117"/>
    <cellStyle name="Normal 152 3 2 7" xfId="10476"/>
    <cellStyle name="Normal 152 3 2 7 2" xfId="24935"/>
    <cellStyle name="Normal 152 3 2 8" xfId="15299"/>
    <cellStyle name="Normal 152 3 3" xfId="2181"/>
    <cellStyle name="Normal 152 3 3 2" xfId="4579"/>
    <cellStyle name="Normal 152 3 3 2 2" xfId="9432"/>
    <cellStyle name="Normal 152 3 3 2 2 2" xfId="23898"/>
    <cellStyle name="Normal 152 3 3 2 3" xfId="14257"/>
    <cellStyle name="Normal 152 3 3 2 3 2" xfId="28716"/>
    <cellStyle name="Normal 152 3 3 2 4" xfId="19080"/>
    <cellStyle name="Normal 152 3 3 3" xfId="7036"/>
    <cellStyle name="Normal 152 3 3 3 2" xfId="21506"/>
    <cellStyle name="Normal 152 3 3 4" xfId="11865"/>
    <cellStyle name="Normal 152 3 3 4 2" xfId="26324"/>
    <cellStyle name="Normal 152 3 3 5" xfId="16688"/>
    <cellStyle name="Normal 152 3 4" xfId="1382"/>
    <cellStyle name="Normal 152 3 4 2" xfId="6239"/>
    <cellStyle name="Normal 152 3 4 2 2" xfId="20709"/>
    <cellStyle name="Normal 152 3 4 3" xfId="11068"/>
    <cellStyle name="Normal 152 3 4 3 2" xfId="25527"/>
    <cellStyle name="Normal 152 3 4 4" xfId="15891"/>
    <cellStyle name="Normal 152 3 5" xfId="2983"/>
    <cellStyle name="Normal 152 3 5 2" xfId="7837"/>
    <cellStyle name="Normal 152 3 5 2 2" xfId="22303"/>
    <cellStyle name="Normal 152 3 5 3" xfId="12662"/>
    <cellStyle name="Normal 152 3 5 3 2" xfId="27121"/>
    <cellStyle name="Normal 152 3 5 4" xfId="17485"/>
    <cellStyle name="Normal 152 3 6" xfId="3782"/>
    <cellStyle name="Normal 152 3 6 2" xfId="8635"/>
    <cellStyle name="Normal 152 3 6 2 2" xfId="23101"/>
    <cellStyle name="Normal 152 3 6 3" xfId="13460"/>
    <cellStyle name="Normal 152 3 6 3 2" xfId="27919"/>
    <cellStyle name="Normal 152 3 6 4" xfId="18283"/>
    <cellStyle name="Normal 152 3 7" xfId="5442"/>
    <cellStyle name="Normal 152 3 7 2" xfId="19912"/>
    <cellStyle name="Normal 152 3 8" xfId="10271"/>
    <cellStyle name="Normal 152 3 8 2" xfId="24730"/>
    <cellStyle name="Normal 152 3 9" xfId="15094"/>
    <cellStyle name="Normal 152 4" xfId="781"/>
    <cellStyle name="Normal 152 4 10" xfId="10469"/>
    <cellStyle name="Normal 152 4 10 2" xfId="24928"/>
    <cellStyle name="Normal 152 4 11" xfId="15292"/>
    <cellStyle name="Normal 152 4 2" xfId="784"/>
    <cellStyle name="Normal 152 4 2 2" xfId="2383"/>
    <cellStyle name="Normal 152 4 2 2 2" xfId="4780"/>
    <cellStyle name="Normal 152 4 2 2 2 2" xfId="9633"/>
    <cellStyle name="Normal 152 4 2 2 2 2 2" xfId="24099"/>
    <cellStyle name="Normal 152 4 2 2 2 3" xfId="14458"/>
    <cellStyle name="Normal 152 4 2 2 2 3 2" xfId="28917"/>
    <cellStyle name="Normal 152 4 2 2 2 4" xfId="19281"/>
    <cellStyle name="Normal 152 4 2 2 3" xfId="7237"/>
    <cellStyle name="Normal 152 4 2 2 3 2" xfId="21707"/>
    <cellStyle name="Normal 152 4 2 2 4" xfId="12066"/>
    <cellStyle name="Normal 152 4 2 2 4 2" xfId="26525"/>
    <cellStyle name="Normal 152 4 2 2 5" xfId="16889"/>
    <cellStyle name="Normal 152 4 2 3" xfId="1584"/>
    <cellStyle name="Normal 152 4 2 3 2" xfId="6440"/>
    <cellStyle name="Normal 152 4 2 3 2 2" xfId="20910"/>
    <cellStyle name="Normal 152 4 2 3 3" xfId="11269"/>
    <cellStyle name="Normal 152 4 2 3 3 2" xfId="25728"/>
    <cellStyle name="Normal 152 4 2 3 4" xfId="16092"/>
    <cellStyle name="Normal 152 4 2 4" xfId="3184"/>
    <cellStyle name="Normal 152 4 2 4 2" xfId="8038"/>
    <cellStyle name="Normal 152 4 2 4 2 2" xfId="22504"/>
    <cellStyle name="Normal 152 4 2 4 3" xfId="12863"/>
    <cellStyle name="Normal 152 4 2 4 3 2" xfId="27322"/>
    <cellStyle name="Normal 152 4 2 4 4" xfId="17686"/>
    <cellStyle name="Normal 152 4 2 5" xfId="3983"/>
    <cellStyle name="Normal 152 4 2 5 2" xfId="8836"/>
    <cellStyle name="Normal 152 4 2 5 2 2" xfId="23302"/>
    <cellStyle name="Normal 152 4 2 5 3" xfId="13661"/>
    <cellStyle name="Normal 152 4 2 5 3 2" xfId="28120"/>
    <cellStyle name="Normal 152 4 2 5 4" xfId="18484"/>
    <cellStyle name="Normal 152 4 2 6" xfId="5643"/>
    <cellStyle name="Normal 152 4 2 6 2" xfId="20113"/>
    <cellStyle name="Normal 152 4 2 7" xfId="10472"/>
    <cellStyle name="Normal 152 4 2 7 2" xfId="24931"/>
    <cellStyle name="Normal 152 4 2 8" xfId="15295"/>
    <cellStyle name="Normal 152 4 3" xfId="2380"/>
    <cellStyle name="Normal 152 4 3 2" xfId="4777"/>
    <cellStyle name="Normal 152 4 3 2 2" xfId="9630"/>
    <cellStyle name="Normal 152 4 3 2 2 2" xfId="24096"/>
    <cellStyle name="Normal 152 4 3 2 3" xfId="14455"/>
    <cellStyle name="Normal 152 4 3 2 3 2" xfId="28914"/>
    <cellStyle name="Normal 152 4 3 2 4" xfId="19278"/>
    <cellStyle name="Normal 152 4 3 3" xfId="7234"/>
    <cellStyle name="Normal 152 4 3 3 2" xfId="21704"/>
    <cellStyle name="Normal 152 4 3 4" xfId="12063"/>
    <cellStyle name="Normal 152 4 3 4 2" xfId="26522"/>
    <cellStyle name="Normal 152 4 3 5" xfId="16886"/>
    <cellStyle name="Normal 152 4 4" xfId="1581"/>
    <cellStyle name="Normal 152 4 4 2" xfId="6437"/>
    <cellStyle name="Normal 152 4 4 2 2" xfId="20907"/>
    <cellStyle name="Normal 152 4 4 3" xfId="11266"/>
    <cellStyle name="Normal 152 4 4 3 2" xfId="25725"/>
    <cellStyle name="Normal 152 4 4 4" xfId="16089"/>
    <cellStyle name="Normal 152 4 5" xfId="3181"/>
    <cellStyle name="Normal 152 4 5 2" xfId="8035"/>
    <cellStyle name="Normal 152 4 5 2 2" xfId="22501"/>
    <cellStyle name="Normal 152 4 5 3" xfId="12860"/>
    <cellStyle name="Normal 152 4 5 3 2" xfId="27319"/>
    <cellStyle name="Normal 152 4 5 4" xfId="17683"/>
    <cellStyle name="Normal 152 4 6" xfId="3980"/>
    <cellStyle name="Normal 152 4 6 2" xfId="8833"/>
    <cellStyle name="Normal 152 4 6 2 2" xfId="23299"/>
    <cellStyle name="Normal 152 4 6 3" xfId="13658"/>
    <cellStyle name="Normal 152 4 6 3 2" xfId="28117"/>
    <cellStyle name="Normal 152 4 6 4" xfId="18481"/>
    <cellStyle name="Normal 152 4 7" xfId="5183"/>
    <cellStyle name="Normal 152 4 7 2" xfId="10034"/>
    <cellStyle name="Normal 152 4 7 2 2" xfId="24499"/>
    <cellStyle name="Normal 152 4 7 3" xfId="14858"/>
    <cellStyle name="Normal 152 4 7 3 2" xfId="29317"/>
    <cellStyle name="Normal 152 4 7 4" xfId="19681"/>
    <cellStyle name="Normal 152 4 8" xfId="5186"/>
    <cellStyle name="Normal 152 4 8 2" xfId="10036"/>
    <cellStyle name="Normal 152 4 8 2 2" xfId="24501"/>
    <cellStyle name="Normal 152 4 8 3" xfId="14860"/>
    <cellStyle name="Normal 152 4 8 3 2" xfId="29319"/>
    <cellStyle name="Normal 152 4 8 4" xfId="19683"/>
    <cellStyle name="Normal 152 4 9" xfId="5640"/>
    <cellStyle name="Normal 152 4 9 2" xfId="20110"/>
    <cellStyle name="Normal 152 5" xfId="785"/>
    <cellStyle name="Normal 152 5 2" xfId="2384"/>
    <cellStyle name="Normal 152 5 2 2" xfId="4781"/>
    <cellStyle name="Normal 152 5 2 2 2" xfId="9634"/>
    <cellStyle name="Normal 152 5 2 2 2 2" xfId="24100"/>
    <cellStyle name="Normal 152 5 2 2 3" xfId="14459"/>
    <cellStyle name="Normal 152 5 2 2 3 2" xfId="28918"/>
    <cellStyle name="Normal 152 5 2 2 4" xfId="19282"/>
    <cellStyle name="Normal 152 5 2 3" xfId="7238"/>
    <cellStyle name="Normal 152 5 2 3 2" xfId="21708"/>
    <cellStyle name="Normal 152 5 2 4" xfId="12067"/>
    <cellStyle name="Normal 152 5 2 4 2" xfId="26526"/>
    <cellStyle name="Normal 152 5 2 5" xfId="16890"/>
    <cellStyle name="Normal 152 5 3" xfId="1585"/>
    <cellStyle name="Normal 152 5 3 2" xfId="6441"/>
    <cellStyle name="Normal 152 5 3 2 2" xfId="20911"/>
    <cellStyle name="Normal 152 5 3 3" xfId="11270"/>
    <cellStyle name="Normal 152 5 3 3 2" xfId="25729"/>
    <cellStyle name="Normal 152 5 3 4" xfId="16093"/>
    <cellStyle name="Normal 152 5 4" xfId="3185"/>
    <cellStyle name="Normal 152 5 4 2" xfId="8039"/>
    <cellStyle name="Normal 152 5 4 2 2" xfId="22505"/>
    <cellStyle name="Normal 152 5 4 3" xfId="12864"/>
    <cellStyle name="Normal 152 5 4 3 2" xfId="27323"/>
    <cellStyle name="Normal 152 5 4 4" xfId="17687"/>
    <cellStyle name="Normal 152 5 5" xfId="3984"/>
    <cellStyle name="Normal 152 5 5 2" xfId="8837"/>
    <cellStyle name="Normal 152 5 5 2 2" xfId="23303"/>
    <cellStyle name="Normal 152 5 5 3" xfId="13662"/>
    <cellStyle name="Normal 152 5 5 3 2" xfId="28121"/>
    <cellStyle name="Normal 152 5 5 4" xfId="18485"/>
    <cellStyle name="Normal 152 5 6" xfId="5644"/>
    <cellStyle name="Normal 152 5 6 2" xfId="20114"/>
    <cellStyle name="Normal 152 5 7" xfId="10473"/>
    <cellStyle name="Normal 152 5 7 2" xfId="24932"/>
    <cellStyle name="Normal 152 5 8" xfId="15296"/>
    <cellStyle name="Normal 152 6" xfId="2032"/>
    <cellStyle name="Normal 152 6 2" xfId="4430"/>
    <cellStyle name="Normal 152 6 2 2" xfId="9283"/>
    <cellStyle name="Normal 152 6 2 2 2" xfId="23749"/>
    <cellStyle name="Normal 152 6 2 3" xfId="14108"/>
    <cellStyle name="Normal 152 6 2 3 2" xfId="28567"/>
    <cellStyle name="Normal 152 6 2 4" xfId="18931"/>
    <cellStyle name="Normal 152 6 3" xfId="6887"/>
    <cellStyle name="Normal 152 6 3 2" xfId="21357"/>
    <cellStyle name="Normal 152 6 4" xfId="11716"/>
    <cellStyle name="Normal 152 6 4 2" xfId="26175"/>
    <cellStyle name="Normal 152 6 5" xfId="16539"/>
    <cellStyle name="Normal 152 7" xfId="1232"/>
    <cellStyle name="Normal 152 7 2" xfId="6090"/>
    <cellStyle name="Normal 152 7 2 2" xfId="20560"/>
    <cellStyle name="Normal 152 7 3" xfId="10919"/>
    <cellStyle name="Normal 152 7 3 2" xfId="25378"/>
    <cellStyle name="Normal 152 7 4" xfId="15742"/>
    <cellStyle name="Normal 152 8" xfId="2834"/>
    <cellStyle name="Normal 152 8 2" xfId="7688"/>
    <cellStyle name="Normal 152 8 2 2" xfId="22154"/>
    <cellStyle name="Normal 152 8 3" xfId="12513"/>
    <cellStyle name="Normal 152 8 3 2" xfId="26972"/>
    <cellStyle name="Normal 152 8 4" xfId="17336"/>
    <cellStyle name="Normal 152 9" xfId="3633"/>
    <cellStyle name="Normal 152 9 2" xfId="8486"/>
    <cellStyle name="Normal 152 9 2 2" xfId="22952"/>
    <cellStyle name="Normal 152 9 3" xfId="13311"/>
    <cellStyle name="Normal 152 9 3 2" xfId="27770"/>
    <cellStyle name="Normal 152 9 4" xfId="18134"/>
    <cellStyle name="Normal 153" xfId="580"/>
    <cellStyle name="Normal 153 2" xfId="583"/>
    <cellStyle name="Normal 154" xfId="780"/>
    <cellStyle name="Normal 154 2" xfId="2379"/>
    <cellStyle name="Normal 154 3" xfId="1580"/>
    <cellStyle name="Normal 155" xfId="782"/>
    <cellStyle name="Normal 155 2" xfId="789"/>
    <cellStyle name="Normal 155 2 2" xfId="2388"/>
    <cellStyle name="Normal 155 2 2 2" xfId="4785"/>
    <cellStyle name="Normal 155 2 2 2 2" xfId="9638"/>
    <cellStyle name="Normal 155 2 2 2 2 2" xfId="24104"/>
    <cellStyle name="Normal 155 2 2 2 3" xfId="14463"/>
    <cellStyle name="Normal 155 2 2 2 3 2" xfId="28922"/>
    <cellStyle name="Normal 155 2 2 2 4" xfId="19286"/>
    <cellStyle name="Normal 155 2 2 3" xfId="7242"/>
    <cellStyle name="Normal 155 2 2 3 2" xfId="21712"/>
    <cellStyle name="Normal 155 2 2 4" xfId="12071"/>
    <cellStyle name="Normal 155 2 2 4 2" xfId="26530"/>
    <cellStyle name="Normal 155 2 2 5" xfId="16894"/>
    <cellStyle name="Normal 155 2 3" xfId="1589"/>
    <cellStyle name="Normal 155 2 3 2" xfId="6445"/>
    <cellStyle name="Normal 155 2 3 2 2" xfId="20915"/>
    <cellStyle name="Normal 155 2 3 3" xfId="11274"/>
    <cellStyle name="Normal 155 2 3 3 2" xfId="25733"/>
    <cellStyle name="Normal 155 2 3 4" xfId="16097"/>
    <cellStyle name="Normal 155 2 4" xfId="3189"/>
    <cellStyle name="Normal 155 2 4 2" xfId="8043"/>
    <cellStyle name="Normal 155 2 4 2 2" xfId="22509"/>
    <cellStyle name="Normal 155 2 4 3" xfId="12868"/>
    <cellStyle name="Normal 155 2 4 3 2" xfId="27327"/>
    <cellStyle name="Normal 155 2 4 4" xfId="17691"/>
    <cellStyle name="Normal 155 2 5" xfId="3988"/>
    <cellStyle name="Normal 155 2 5 2" xfId="8841"/>
    <cellStyle name="Normal 155 2 5 2 2" xfId="23307"/>
    <cellStyle name="Normal 155 2 5 3" xfId="13666"/>
    <cellStyle name="Normal 155 2 5 3 2" xfId="28125"/>
    <cellStyle name="Normal 155 2 5 4" xfId="18489"/>
    <cellStyle name="Normal 155 2 6" xfId="5648"/>
    <cellStyle name="Normal 155 2 6 2" xfId="20118"/>
    <cellStyle name="Normal 155 2 7" xfId="10477"/>
    <cellStyle name="Normal 155 2 7 2" xfId="24936"/>
    <cellStyle name="Normal 155 2 8" xfId="15300"/>
    <cellStyle name="Normal 155 3" xfId="2381"/>
    <cellStyle name="Normal 155 3 2" xfId="4778"/>
    <cellStyle name="Normal 155 3 2 2" xfId="9631"/>
    <cellStyle name="Normal 155 3 2 2 2" xfId="24097"/>
    <cellStyle name="Normal 155 3 2 3" xfId="14456"/>
    <cellStyle name="Normal 155 3 2 3 2" xfId="28915"/>
    <cellStyle name="Normal 155 3 2 4" xfId="19279"/>
    <cellStyle name="Normal 155 3 3" xfId="7235"/>
    <cellStyle name="Normal 155 3 3 2" xfId="21705"/>
    <cellStyle name="Normal 155 3 4" xfId="12064"/>
    <cellStyle name="Normal 155 3 4 2" xfId="26523"/>
    <cellStyle name="Normal 155 3 5" xfId="16887"/>
    <cellStyle name="Normal 155 4" xfId="1582"/>
    <cellStyle name="Normal 155 4 2" xfId="6438"/>
    <cellStyle name="Normal 155 4 2 2" xfId="20908"/>
    <cellStyle name="Normal 155 4 3" xfId="11267"/>
    <cellStyle name="Normal 155 4 3 2" xfId="25726"/>
    <cellStyle name="Normal 155 4 4" xfId="16090"/>
    <cellStyle name="Normal 155 5" xfId="3182"/>
    <cellStyle name="Normal 155 5 2" xfId="8036"/>
    <cellStyle name="Normal 155 5 2 2" xfId="22502"/>
    <cellStyle name="Normal 155 5 3" xfId="12861"/>
    <cellStyle name="Normal 155 5 3 2" xfId="27320"/>
    <cellStyle name="Normal 155 5 4" xfId="17684"/>
    <cellStyle name="Normal 155 6" xfId="3981"/>
    <cellStyle name="Normal 155 6 2" xfId="8834"/>
    <cellStyle name="Normal 155 6 2 2" xfId="23300"/>
    <cellStyle name="Normal 155 6 3" xfId="13659"/>
    <cellStyle name="Normal 155 6 3 2" xfId="28118"/>
    <cellStyle name="Normal 155 6 4" xfId="18482"/>
    <cellStyle name="Normal 155 7" xfId="5641"/>
    <cellStyle name="Normal 155 7 2" xfId="20111"/>
    <cellStyle name="Normal 155 8" xfId="10470"/>
    <cellStyle name="Normal 155 8 2" xfId="24929"/>
    <cellStyle name="Normal 155 9" xfId="15293"/>
    <cellStyle name="Normal 156" xfId="783"/>
    <cellStyle name="Normal 156 2" xfId="2382"/>
    <cellStyle name="Normal 156 2 2" xfId="4779"/>
    <cellStyle name="Normal 156 2 2 2" xfId="9632"/>
    <cellStyle name="Normal 156 2 2 2 2" xfId="24098"/>
    <cellStyle name="Normal 156 2 2 3" xfId="14457"/>
    <cellStyle name="Normal 156 2 2 3 2" xfId="28916"/>
    <cellStyle name="Normal 156 2 2 4" xfId="19280"/>
    <cellStyle name="Normal 156 2 3" xfId="7236"/>
    <cellStyle name="Normal 156 2 3 2" xfId="21706"/>
    <cellStyle name="Normal 156 2 4" xfId="12065"/>
    <cellStyle name="Normal 156 2 4 2" xfId="26524"/>
    <cellStyle name="Normal 156 2 5" xfId="16888"/>
    <cellStyle name="Normal 156 3" xfId="1583"/>
    <cellStyle name="Normal 156 3 2" xfId="6439"/>
    <cellStyle name="Normal 156 3 2 2" xfId="20909"/>
    <cellStyle name="Normal 156 3 3" xfId="11268"/>
    <cellStyle name="Normal 156 3 3 2" xfId="25727"/>
    <cellStyle name="Normal 156 3 4" xfId="16091"/>
    <cellStyle name="Normal 156 4" xfId="3183"/>
    <cellStyle name="Normal 156 4 2" xfId="8037"/>
    <cellStyle name="Normal 156 4 2 2" xfId="22503"/>
    <cellStyle name="Normal 156 4 3" xfId="12862"/>
    <cellStyle name="Normal 156 4 3 2" xfId="27321"/>
    <cellStyle name="Normal 156 4 4" xfId="17685"/>
    <cellStyle name="Normal 156 5" xfId="3982"/>
    <cellStyle name="Normal 156 5 2" xfId="8835"/>
    <cellStyle name="Normal 156 5 2 2" xfId="23301"/>
    <cellStyle name="Normal 156 5 3" xfId="13660"/>
    <cellStyle name="Normal 156 5 3 2" xfId="28119"/>
    <cellStyle name="Normal 156 5 4" xfId="18483"/>
    <cellStyle name="Normal 156 6" xfId="5642"/>
    <cellStyle name="Normal 156 6 2" xfId="20112"/>
    <cellStyle name="Normal 156 7" xfId="10471"/>
    <cellStyle name="Normal 156 7 2" xfId="24930"/>
    <cellStyle name="Normal 156 8" xfId="15294"/>
    <cellStyle name="Normal 157" xfId="1982"/>
    <cellStyle name="Normal 157 2" xfId="3582"/>
    <cellStyle name="Normal 158" xfId="1182"/>
    <cellStyle name="Normal 158 2" xfId="5182"/>
    <cellStyle name="Normal 159" xfId="1259"/>
    <cellStyle name="Normal 159 2" xfId="5184"/>
    <cellStyle name="Normal 16" xfId="32"/>
    <cellStyle name="Normal 16 2" xfId="74"/>
    <cellStyle name="Normal 16 2 2" xfId="177"/>
    <cellStyle name="Normal 16 3" xfId="138"/>
    <cellStyle name="Normal 160" xfId="2781"/>
    <cellStyle name="Normal 160 2" xfId="7635"/>
    <cellStyle name="Normal 161" xfId="2783"/>
    <cellStyle name="Normal 161 2" xfId="7637"/>
    <cellStyle name="Normal 162" xfId="2782"/>
    <cellStyle name="Normal 162 2" xfId="7636"/>
    <cellStyle name="Normal 163" xfId="2784"/>
    <cellStyle name="Normal 163 2" xfId="7638"/>
    <cellStyle name="Normal 164" xfId="3583"/>
    <cellStyle name="Normal 164 2" xfId="8436"/>
    <cellStyle name="Normal 164 2 2" xfId="22902"/>
    <cellStyle name="Normal 164 3" xfId="13261"/>
    <cellStyle name="Normal 164 3 2" xfId="27720"/>
    <cellStyle name="Normal 164 4" xfId="18084"/>
    <cellStyle name="Normal 165" xfId="5178"/>
    <cellStyle name="Normal 165 2" xfId="10031"/>
    <cellStyle name="Normal 165 2 2" xfId="24497"/>
    <cellStyle name="Normal 165 3" xfId="14856"/>
    <cellStyle name="Normal 165 3 2" xfId="29315"/>
    <cellStyle name="Normal 165 4" xfId="19679"/>
    <cellStyle name="Normal 166" xfId="5181"/>
    <cellStyle name="Normal 166 2" xfId="10033"/>
    <cellStyle name="Normal 167" xfId="5188"/>
    <cellStyle name="Normal 167 2" xfId="10038"/>
    <cellStyle name="Normal 168" xfId="5190"/>
    <cellStyle name="Normal 168 2" xfId="10040"/>
    <cellStyle name="Normal 168 2 2" xfId="24503"/>
    <cellStyle name="Normal 168 3" xfId="14862"/>
    <cellStyle name="Normal 168 3 2" xfId="29321"/>
    <cellStyle name="Normal 168 4" xfId="19685"/>
    <cellStyle name="Normal 169" xfId="5189"/>
    <cellStyle name="Normal 169 2" xfId="10039"/>
    <cellStyle name="Normal 17" xfId="33"/>
    <cellStyle name="Normal 17 2" xfId="75"/>
    <cellStyle name="Normal 17 2 2" xfId="178"/>
    <cellStyle name="Normal 17 3" xfId="139"/>
    <cellStyle name="Normal 170" xfId="5223"/>
    <cellStyle name="Normal 170 2" xfId="10054"/>
    <cellStyle name="Normal 170 2 2" xfId="24517"/>
    <cellStyle name="Normal 170 3" xfId="14876"/>
    <cellStyle name="Normal 170 3 2" xfId="29335"/>
    <cellStyle name="Normal 170 4" xfId="19699"/>
    <cellStyle name="Normal 171" xfId="5238"/>
    <cellStyle name="Normal 172" xfId="5239"/>
    <cellStyle name="Normal 172 2" xfId="10068"/>
    <cellStyle name="Normal 173" xfId="5241"/>
    <cellStyle name="Normal 173 2" xfId="10070"/>
    <cellStyle name="Normal 174" xfId="5240"/>
    <cellStyle name="Normal 174 2" xfId="19713"/>
    <cellStyle name="Normal 175" xfId="10069"/>
    <cellStyle name="Normal 175 2" xfId="24531"/>
    <cellStyle name="Normal 176" xfId="14890"/>
    <cellStyle name="Normal 176 2" xfId="29349"/>
    <cellStyle name="Normal 177" xfId="14891"/>
    <cellStyle name="Normal 178" xfId="14"/>
    <cellStyle name="Normal 179" xfId="11"/>
    <cellStyle name="Normal 18" xfId="34"/>
    <cellStyle name="Normal 18 2" xfId="76"/>
    <cellStyle name="Normal 18 2 2" xfId="179"/>
    <cellStyle name="Normal 18 3" xfId="140"/>
    <cellStyle name="Normal 180" xfId="14893"/>
    <cellStyle name="Normal 181" xfId="29351"/>
    <cellStyle name="Normal 19" xfId="35"/>
    <cellStyle name="Normal 19 2" xfId="77"/>
    <cellStyle name="Normal 19 2 2" xfId="180"/>
    <cellStyle name="Normal 19 3" xfId="141"/>
    <cellStyle name="Normal 2" xfId="12"/>
    <cellStyle name="Normal 2 2" xfId="15"/>
    <cellStyle name="Normal 2 3" xfId="14892"/>
    <cellStyle name="Normal 2 3 2" xfId="29350"/>
    <cellStyle name="Normal 2 4" xfId="14894"/>
    <cellStyle name="Normal 20" xfId="36"/>
    <cellStyle name="Normal 20 2" xfId="78"/>
    <cellStyle name="Normal 20 2 2" xfId="181"/>
    <cellStyle name="Normal 20 3" xfId="142"/>
    <cellStyle name="Normal 21" xfId="37"/>
    <cellStyle name="Normal 21 2" xfId="79"/>
    <cellStyle name="Normal 21 2 2" xfId="182"/>
    <cellStyle name="Normal 21 3" xfId="143"/>
    <cellStyle name="Normal 22" xfId="38"/>
    <cellStyle name="Normal 22 2" xfId="80"/>
    <cellStyle name="Normal 22 2 2" xfId="183"/>
    <cellStyle name="Normal 22 3" xfId="144"/>
    <cellStyle name="Normal 23" xfId="39"/>
    <cellStyle name="Normal 23 2" xfId="81"/>
    <cellStyle name="Normal 23 2 2" xfId="184"/>
    <cellStyle name="Normal 23 3" xfId="145"/>
    <cellStyle name="Normal 24" xfId="40"/>
    <cellStyle name="Normal 24 2" xfId="82"/>
    <cellStyle name="Normal 24 2 2" xfId="185"/>
    <cellStyle name="Normal 24 3" xfId="146"/>
    <cellStyle name="Normal 25" xfId="41"/>
    <cellStyle name="Normal 25 2" xfId="83"/>
    <cellStyle name="Normal 25 2 2" xfId="186"/>
    <cellStyle name="Normal 25 3" xfId="147"/>
    <cellStyle name="Normal 26" xfId="42"/>
    <cellStyle name="Normal 26 2" xfId="84"/>
    <cellStyle name="Normal 26 2 2" xfId="187"/>
    <cellStyle name="Normal 26 3" xfId="148"/>
    <cellStyle name="Normal 27" xfId="43"/>
    <cellStyle name="Normal 27 2" xfId="85"/>
    <cellStyle name="Normal 27 2 2" xfId="188"/>
    <cellStyle name="Normal 27 3" xfId="149"/>
    <cellStyle name="Normal 28" xfId="44"/>
    <cellStyle name="Normal 28 2" xfId="86"/>
    <cellStyle name="Normal 28 2 2" xfId="189"/>
    <cellStyle name="Normal 28 3" xfId="150"/>
    <cellStyle name="Normal 29" xfId="45"/>
    <cellStyle name="Normal 29 2" xfId="87"/>
    <cellStyle name="Normal 29 2 2" xfId="190"/>
    <cellStyle name="Normal 29 3" xfId="151"/>
    <cellStyle name="Normal 3" xfId="13"/>
    <cellStyle name="Normal 3 10" xfId="584"/>
    <cellStyle name="Normal 3 10 2" xfId="791"/>
    <cellStyle name="Normal 3 10 2 2" xfId="2390"/>
    <cellStyle name="Normal 3 10 2 2 2" xfId="4787"/>
    <cellStyle name="Normal 3 10 2 2 2 2" xfId="9640"/>
    <cellStyle name="Normal 3 10 2 2 2 2 2" xfId="24106"/>
    <cellStyle name="Normal 3 10 2 2 2 3" xfId="14465"/>
    <cellStyle name="Normal 3 10 2 2 2 3 2" xfId="28924"/>
    <cellStyle name="Normal 3 10 2 2 2 4" xfId="19288"/>
    <cellStyle name="Normal 3 10 2 2 3" xfId="7244"/>
    <cellStyle name="Normal 3 10 2 2 3 2" xfId="21714"/>
    <cellStyle name="Normal 3 10 2 2 4" xfId="12073"/>
    <cellStyle name="Normal 3 10 2 2 4 2" xfId="26532"/>
    <cellStyle name="Normal 3 10 2 2 5" xfId="16896"/>
    <cellStyle name="Normal 3 10 2 3" xfId="1591"/>
    <cellStyle name="Normal 3 10 2 3 2" xfId="6447"/>
    <cellStyle name="Normal 3 10 2 3 2 2" xfId="20917"/>
    <cellStyle name="Normal 3 10 2 3 3" xfId="11276"/>
    <cellStyle name="Normal 3 10 2 3 3 2" xfId="25735"/>
    <cellStyle name="Normal 3 10 2 3 4" xfId="16099"/>
    <cellStyle name="Normal 3 10 2 4" xfId="3191"/>
    <cellStyle name="Normal 3 10 2 4 2" xfId="8045"/>
    <cellStyle name="Normal 3 10 2 4 2 2" xfId="22511"/>
    <cellStyle name="Normal 3 10 2 4 3" xfId="12870"/>
    <cellStyle name="Normal 3 10 2 4 3 2" xfId="27329"/>
    <cellStyle name="Normal 3 10 2 4 4" xfId="17693"/>
    <cellStyle name="Normal 3 10 2 5" xfId="3990"/>
    <cellStyle name="Normal 3 10 2 5 2" xfId="8843"/>
    <cellStyle name="Normal 3 10 2 5 2 2" xfId="23309"/>
    <cellStyle name="Normal 3 10 2 5 3" xfId="13668"/>
    <cellStyle name="Normal 3 10 2 5 3 2" xfId="28127"/>
    <cellStyle name="Normal 3 10 2 5 4" xfId="18491"/>
    <cellStyle name="Normal 3 10 2 6" xfId="5650"/>
    <cellStyle name="Normal 3 10 2 6 2" xfId="20120"/>
    <cellStyle name="Normal 3 10 2 7" xfId="10479"/>
    <cellStyle name="Normal 3 10 2 7 2" xfId="24938"/>
    <cellStyle name="Normal 3 10 2 8" xfId="15302"/>
    <cellStyle name="Normal 3 10 3" xfId="2183"/>
    <cellStyle name="Normal 3 10 3 2" xfId="4581"/>
    <cellStyle name="Normal 3 10 3 2 2" xfId="9434"/>
    <cellStyle name="Normal 3 10 3 2 2 2" xfId="23900"/>
    <cellStyle name="Normal 3 10 3 2 3" xfId="14259"/>
    <cellStyle name="Normal 3 10 3 2 3 2" xfId="28718"/>
    <cellStyle name="Normal 3 10 3 2 4" xfId="19082"/>
    <cellStyle name="Normal 3 10 3 3" xfId="7038"/>
    <cellStyle name="Normal 3 10 3 3 2" xfId="21508"/>
    <cellStyle name="Normal 3 10 3 4" xfId="11867"/>
    <cellStyle name="Normal 3 10 3 4 2" xfId="26326"/>
    <cellStyle name="Normal 3 10 3 5" xfId="16690"/>
    <cellStyle name="Normal 3 10 4" xfId="1384"/>
    <cellStyle name="Normal 3 10 4 2" xfId="6241"/>
    <cellStyle name="Normal 3 10 4 2 2" xfId="20711"/>
    <cellStyle name="Normal 3 10 4 3" xfId="11070"/>
    <cellStyle name="Normal 3 10 4 3 2" xfId="25529"/>
    <cellStyle name="Normal 3 10 4 4" xfId="15893"/>
    <cellStyle name="Normal 3 10 5" xfId="2985"/>
    <cellStyle name="Normal 3 10 5 2" xfId="7839"/>
    <cellStyle name="Normal 3 10 5 2 2" xfId="22305"/>
    <cellStyle name="Normal 3 10 5 3" xfId="12664"/>
    <cellStyle name="Normal 3 10 5 3 2" xfId="27123"/>
    <cellStyle name="Normal 3 10 5 4" xfId="17487"/>
    <cellStyle name="Normal 3 10 6" xfId="3784"/>
    <cellStyle name="Normal 3 10 6 2" xfId="8637"/>
    <cellStyle name="Normal 3 10 6 2 2" xfId="23103"/>
    <cellStyle name="Normal 3 10 6 3" xfId="13462"/>
    <cellStyle name="Normal 3 10 6 3 2" xfId="27921"/>
    <cellStyle name="Normal 3 10 6 4" xfId="18285"/>
    <cellStyle name="Normal 3 10 7" xfId="5444"/>
    <cellStyle name="Normal 3 10 7 2" xfId="19914"/>
    <cellStyle name="Normal 3 10 8" xfId="10273"/>
    <cellStyle name="Normal 3 10 8 2" xfId="24732"/>
    <cellStyle name="Normal 3 10 9" xfId="15096"/>
    <cellStyle name="Normal 3 11" xfId="790"/>
    <cellStyle name="Normal 3 11 2" xfId="2389"/>
    <cellStyle name="Normal 3 11 2 2" xfId="4786"/>
    <cellStyle name="Normal 3 11 2 2 2" xfId="9639"/>
    <cellStyle name="Normal 3 11 2 2 2 2" xfId="24105"/>
    <cellStyle name="Normal 3 11 2 2 3" xfId="14464"/>
    <cellStyle name="Normal 3 11 2 2 3 2" xfId="28923"/>
    <cellStyle name="Normal 3 11 2 2 4" xfId="19287"/>
    <cellStyle name="Normal 3 11 2 3" xfId="7243"/>
    <cellStyle name="Normal 3 11 2 3 2" xfId="21713"/>
    <cellStyle name="Normal 3 11 2 4" xfId="12072"/>
    <cellStyle name="Normal 3 11 2 4 2" xfId="26531"/>
    <cellStyle name="Normal 3 11 2 5" xfId="16895"/>
    <cellStyle name="Normal 3 11 3" xfId="1590"/>
    <cellStyle name="Normal 3 11 3 2" xfId="6446"/>
    <cellStyle name="Normal 3 11 3 2 2" xfId="20916"/>
    <cellStyle name="Normal 3 11 3 3" xfId="11275"/>
    <cellStyle name="Normal 3 11 3 3 2" xfId="25734"/>
    <cellStyle name="Normal 3 11 3 4" xfId="16098"/>
    <cellStyle name="Normal 3 11 4" xfId="3190"/>
    <cellStyle name="Normal 3 11 4 2" xfId="8044"/>
    <cellStyle name="Normal 3 11 4 2 2" xfId="22510"/>
    <cellStyle name="Normal 3 11 4 3" xfId="12869"/>
    <cellStyle name="Normal 3 11 4 3 2" xfId="27328"/>
    <cellStyle name="Normal 3 11 4 4" xfId="17692"/>
    <cellStyle name="Normal 3 11 5" xfId="3989"/>
    <cellStyle name="Normal 3 11 5 2" xfId="8842"/>
    <cellStyle name="Normal 3 11 5 2 2" xfId="23308"/>
    <cellStyle name="Normal 3 11 5 3" xfId="13667"/>
    <cellStyle name="Normal 3 11 5 3 2" xfId="28126"/>
    <cellStyle name="Normal 3 11 5 4" xfId="18490"/>
    <cellStyle name="Normal 3 11 6" xfId="5649"/>
    <cellStyle name="Normal 3 11 6 2" xfId="20119"/>
    <cellStyle name="Normal 3 11 7" xfId="10478"/>
    <cellStyle name="Normal 3 11 7 2" xfId="24937"/>
    <cellStyle name="Normal 3 11 8" xfId="15301"/>
    <cellStyle name="Normal 3 12" xfId="1983"/>
    <cellStyle name="Normal 3 12 2" xfId="4381"/>
    <cellStyle name="Normal 3 12 2 2" xfId="9234"/>
    <cellStyle name="Normal 3 12 2 2 2" xfId="23700"/>
    <cellStyle name="Normal 3 12 2 3" xfId="14059"/>
    <cellStyle name="Normal 3 12 2 3 2" xfId="28518"/>
    <cellStyle name="Normal 3 12 2 4" xfId="18882"/>
    <cellStyle name="Normal 3 12 3" xfId="6838"/>
    <cellStyle name="Normal 3 12 3 2" xfId="21308"/>
    <cellStyle name="Normal 3 12 4" xfId="11667"/>
    <cellStyle name="Normal 3 12 4 2" xfId="26126"/>
    <cellStyle name="Normal 3 12 5" xfId="16490"/>
    <cellStyle name="Normal 3 13" xfId="1183"/>
    <cellStyle name="Normal 3 13 2" xfId="6041"/>
    <cellStyle name="Normal 3 13 2 2" xfId="20511"/>
    <cellStyle name="Normal 3 13 3" xfId="10870"/>
    <cellStyle name="Normal 3 13 3 2" xfId="25329"/>
    <cellStyle name="Normal 3 13 4" xfId="15693"/>
    <cellStyle name="Normal 3 14" xfId="2785"/>
    <cellStyle name="Normal 3 14 2" xfId="7639"/>
    <cellStyle name="Normal 3 14 2 2" xfId="22105"/>
    <cellStyle name="Normal 3 14 3" xfId="12464"/>
    <cellStyle name="Normal 3 14 3 2" xfId="26923"/>
    <cellStyle name="Normal 3 14 4" xfId="17287"/>
    <cellStyle name="Normal 3 15" xfId="3584"/>
    <cellStyle name="Normal 3 15 2" xfId="8437"/>
    <cellStyle name="Normal 3 15 2 2" xfId="22903"/>
    <cellStyle name="Normal 3 15 3" xfId="13262"/>
    <cellStyle name="Normal 3 15 3 2" xfId="27721"/>
    <cellStyle name="Normal 3 15 4" xfId="18085"/>
    <cellStyle name="Normal 3 16" xfId="5179"/>
    <cellStyle name="Normal 3 17" xfId="5242"/>
    <cellStyle name="Normal 3 17 2" xfId="19714"/>
    <cellStyle name="Normal 3 18" xfId="10071"/>
    <cellStyle name="Normal 3 18 2" xfId="24532"/>
    <cellStyle name="Normal 3 19" xfId="16"/>
    <cellStyle name="Normal 3 19 2" xfId="14895"/>
    <cellStyle name="Normal 3 2" xfId="58"/>
    <cellStyle name="Normal 3 2 10" xfId="792"/>
    <cellStyle name="Normal 3 2 10 2" xfId="2391"/>
    <cellStyle name="Normal 3 2 10 2 2" xfId="4788"/>
    <cellStyle name="Normal 3 2 10 2 2 2" xfId="9641"/>
    <cellStyle name="Normal 3 2 10 2 2 2 2" xfId="24107"/>
    <cellStyle name="Normal 3 2 10 2 2 3" xfId="14466"/>
    <cellStyle name="Normal 3 2 10 2 2 3 2" xfId="28925"/>
    <cellStyle name="Normal 3 2 10 2 2 4" xfId="19289"/>
    <cellStyle name="Normal 3 2 10 2 3" xfId="7245"/>
    <cellStyle name="Normal 3 2 10 2 3 2" xfId="21715"/>
    <cellStyle name="Normal 3 2 10 2 4" xfId="12074"/>
    <cellStyle name="Normal 3 2 10 2 4 2" xfId="26533"/>
    <cellStyle name="Normal 3 2 10 2 5" xfId="16897"/>
    <cellStyle name="Normal 3 2 10 3" xfId="1592"/>
    <cellStyle name="Normal 3 2 10 3 2" xfId="6448"/>
    <cellStyle name="Normal 3 2 10 3 2 2" xfId="20918"/>
    <cellStyle name="Normal 3 2 10 3 3" xfId="11277"/>
    <cellStyle name="Normal 3 2 10 3 3 2" xfId="25736"/>
    <cellStyle name="Normal 3 2 10 3 4" xfId="16100"/>
    <cellStyle name="Normal 3 2 10 4" xfId="3192"/>
    <cellStyle name="Normal 3 2 10 4 2" xfId="8046"/>
    <cellStyle name="Normal 3 2 10 4 2 2" xfId="22512"/>
    <cellStyle name="Normal 3 2 10 4 3" xfId="12871"/>
    <cellStyle name="Normal 3 2 10 4 3 2" xfId="27330"/>
    <cellStyle name="Normal 3 2 10 4 4" xfId="17694"/>
    <cellStyle name="Normal 3 2 10 5" xfId="3991"/>
    <cellStyle name="Normal 3 2 10 5 2" xfId="8844"/>
    <cellStyle name="Normal 3 2 10 5 2 2" xfId="23310"/>
    <cellStyle name="Normal 3 2 10 5 3" xfId="13669"/>
    <cellStyle name="Normal 3 2 10 5 3 2" xfId="28128"/>
    <cellStyle name="Normal 3 2 10 5 4" xfId="18492"/>
    <cellStyle name="Normal 3 2 10 6" xfId="5651"/>
    <cellStyle name="Normal 3 2 10 6 2" xfId="20121"/>
    <cellStyle name="Normal 3 2 10 7" xfId="10480"/>
    <cellStyle name="Normal 3 2 10 7 2" xfId="24939"/>
    <cellStyle name="Normal 3 2 10 8" xfId="15303"/>
    <cellStyle name="Normal 3 2 11" xfId="1984"/>
    <cellStyle name="Normal 3 2 11 2" xfId="4382"/>
    <cellStyle name="Normal 3 2 11 2 2" xfId="9235"/>
    <cellStyle name="Normal 3 2 11 2 2 2" xfId="23701"/>
    <cellStyle name="Normal 3 2 11 2 3" xfId="14060"/>
    <cellStyle name="Normal 3 2 11 2 3 2" xfId="28519"/>
    <cellStyle name="Normal 3 2 11 2 4" xfId="18883"/>
    <cellStyle name="Normal 3 2 11 3" xfId="6839"/>
    <cellStyle name="Normal 3 2 11 3 2" xfId="21309"/>
    <cellStyle name="Normal 3 2 11 4" xfId="11668"/>
    <cellStyle name="Normal 3 2 11 4 2" xfId="26127"/>
    <cellStyle name="Normal 3 2 11 5" xfId="16491"/>
    <cellStyle name="Normal 3 2 12" xfId="1184"/>
    <cellStyle name="Normal 3 2 12 2" xfId="6042"/>
    <cellStyle name="Normal 3 2 12 2 2" xfId="20512"/>
    <cellStyle name="Normal 3 2 12 3" xfId="10871"/>
    <cellStyle name="Normal 3 2 12 3 2" xfId="25330"/>
    <cellStyle name="Normal 3 2 12 4" xfId="15694"/>
    <cellStyle name="Normal 3 2 13" xfId="2786"/>
    <cellStyle name="Normal 3 2 13 2" xfId="7640"/>
    <cellStyle name="Normal 3 2 13 2 2" xfId="22106"/>
    <cellStyle name="Normal 3 2 13 3" xfId="12465"/>
    <cellStyle name="Normal 3 2 13 3 2" xfId="26924"/>
    <cellStyle name="Normal 3 2 13 4" xfId="17288"/>
    <cellStyle name="Normal 3 2 14" xfId="3585"/>
    <cellStyle name="Normal 3 2 14 2" xfId="8438"/>
    <cellStyle name="Normal 3 2 14 2 2" xfId="22904"/>
    <cellStyle name="Normal 3 2 14 3" xfId="13263"/>
    <cellStyle name="Normal 3 2 14 3 2" xfId="27722"/>
    <cellStyle name="Normal 3 2 14 4" xfId="18086"/>
    <cellStyle name="Normal 3 2 15" xfId="5243"/>
    <cellStyle name="Normal 3 2 15 2" xfId="19715"/>
    <cellStyle name="Normal 3 2 16" xfId="10072"/>
    <cellStyle name="Normal 3 2 16 2" xfId="24533"/>
    <cellStyle name="Normal 3 2 17" xfId="14896"/>
    <cellStyle name="Normal 3 2 2" xfId="164"/>
    <cellStyle name="Normal 3 2 2 10" xfId="1986"/>
    <cellStyle name="Normal 3 2 2 10 2" xfId="4384"/>
    <cellStyle name="Normal 3 2 2 10 2 2" xfId="9237"/>
    <cellStyle name="Normal 3 2 2 10 2 2 2" xfId="23703"/>
    <cellStyle name="Normal 3 2 2 10 2 3" xfId="14062"/>
    <cellStyle name="Normal 3 2 2 10 2 3 2" xfId="28521"/>
    <cellStyle name="Normal 3 2 2 10 2 4" xfId="18885"/>
    <cellStyle name="Normal 3 2 2 10 3" xfId="6841"/>
    <cellStyle name="Normal 3 2 2 10 3 2" xfId="21311"/>
    <cellStyle name="Normal 3 2 2 10 4" xfId="11670"/>
    <cellStyle name="Normal 3 2 2 10 4 2" xfId="26129"/>
    <cellStyle name="Normal 3 2 2 10 5" xfId="16493"/>
    <cellStyle name="Normal 3 2 2 11" xfId="1186"/>
    <cellStyle name="Normal 3 2 2 11 2" xfId="6044"/>
    <cellStyle name="Normal 3 2 2 11 2 2" xfId="20514"/>
    <cellStyle name="Normal 3 2 2 11 3" xfId="10873"/>
    <cellStyle name="Normal 3 2 2 11 3 2" xfId="25332"/>
    <cellStyle name="Normal 3 2 2 11 4" xfId="15696"/>
    <cellStyle name="Normal 3 2 2 12" xfId="2788"/>
    <cellStyle name="Normal 3 2 2 12 2" xfId="7642"/>
    <cellStyle name="Normal 3 2 2 12 2 2" xfId="22108"/>
    <cellStyle name="Normal 3 2 2 12 3" xfId="12467"/>
    <cellStyle name="Normal 3 2 2 12 3 2" xfId="26926"/>
    <cellStyle name="Normal 3 2 2 12 4" xfId="17290"/>
    <cellStyle name="Normal 3 2 2 13" xfId="3587"/>
    <cellStyle name="Normal 3 2 2 13 2" xfId="8440"/>
    <cellStyle name="Normal 3 2 2 13 2 2" xfId="22906"/>
    <cellStyle name="Normal 3 2 2 13 3" xfId="13265"/>
    <cellStyle name="Normal 3 2 2 13 3 2" xfId="27724"/>
    <cellStyle name="Normal 3 2 2 13 4" xfId="18088"/>
    <cellStyle name="Normal 3 2 2 14" xfId="5245"/>
    <cellStyle name="Normal 3 2 2 14 2" xfId="19717"/>
    <cellStyle name="Normal 3 2 2 15" xfId="10074"/>
    <cellStyle name="Normal 3 2 2 15 2" xfId="24535"/>
    <cellStyle name="Normal 3 2 2 16" xfId="14898"/>
    <cellStyle name="Normal 3 2 2 2" xfId="249"/>
    <cellStyle name="Normal 3 2 2 2 10" xfId="2796"/>
    <cellStyle name="Normal 3 2 2 2 10 2" xfId="7650"/>
    <cellStyle name="Normal 3 2 2 2 10 2 2" xfId="22116"/>
    <cellStyle name="Normal 3 2 2 2 10 3" xfId="12475"/>
    <cellStyle name="Normal 3 2 2 2 10 3 2" xfId="26934"/>
    <cellStyle name="Normal 3 2 2 2 10 4" xfId="17298"/>
    <cellStyle name="Normal 3 2 2 2 11" xfId="3595"/>
    <cellStyle name="Normal 3 2 2 2 11 2" xfId="8448"/>
    <cellStyle name="Normal 3 2 2 2 11 2 2" xfId="22914"/>
    <cellStyle name="Normal 3 2 2 2 11 3" xfId="13273"/>
    <cellStyle name="Normal 3 2 2 2 11 3 2" xfId="27732"/>
    <cellStyle name="Normal 3 2 2 2 11 4" xfId="18096"/>
    <cellStyle name="Normal 3 2 2 2 12" xfId="5255"/>
    <cellStyle name="Normal 3 2 2 2 12 2" xfId="19725"/>
    <cellStyle name="Normal 3 2 2 2 13" xfId="10084"/>
    <cellStyle name="Normal 3 2 2 2 13 2" xfId="24543"/>
    <cellStyle name="Normal 3 2 2 2 14" xfId="14906"/>
    <cellStyle name="Normal 3 2 2 2 2" xfId="281"/>
    <cellStyle name="Normal 3 2 2 2 2 10" xfId="3607"/>
    <cellStyle name="Normal 3 2 2 2 2 10 2" xfId="8460"/>
    <cellStyle name="Normal 3 2 2 2 2 10 2 2" xfId="22926"/>
    <cellStyle name="Normal 3 2 2 2 2 10 3" xfId="13285"/>
    <cellStyle name="Normal 3 2 2 2 2 10 3 2" xfId="27744"/>
    <cellStyle name="Normal 3 2 2 2 2 10 4" xfId="18108"/>
    <cellStyle name="Normal 3 2 2 2 2 11" xfId="5267"/>
    <cellStyle name="Normal 3 2 2 2 2 11 2" xfId="19737"/>
    <cellStyle name="Normal 3 2 2 2 2 12" xfId="10096"/>
    <cellStyle name="Normal 3 2 2 2 2 12 2" xfId="24555"/>
    <cellStyle name="Normal 3 2 2 2 2 13" xfId="14918"/>
    <cellStyle name="Normal 3 2 2 2 2 2" xfId="352"/>
    <cellStyle name="Normal 3 2 2 2 2 2 10" xfId="5291"/>
    <cellStyle name="Normal 3 2 2 2 2 2 10 2" xfId="19761"/>
    <cellStyle name="Normal 3 2 2 2 2 2 11" xfId="10120"/>
    <cellStyle name="Normal 3 2 2 2 2 2 11 2" xfId="24579"/>
    <cellStyle name="Normal 3 2 2 2 2 2 12" xfId="14942"/>
    <cellStyle name="Normal 3 2 2 2 2 2 2" xfId="469"/>
    <cellStyle name="Normal 3 2 2 2 2 2 2 10" xfId="10170"/>
    <cellStyle name="Normal 3 2 2 2 2 2 2 10 2" xfId="24629"/>
    <cellStyle name="Normal 3 2 2 2 2 2 2 11" xfId="14993"/>
    <cellStyle name="Normal 3 2 2 2 2 2 2 2" xfId="578"/>
    <cellStyle name="Normal 3 2 2 2 2 2 2 2 10" xfId="15092"/>
    <cellStyle name="Normal 3 2 2 2 2 2 2 2 2" xfId="591"/>
    <cellStyle name="Normal 3 2 2 2 2 2 2 2 2 2" xfId="799"/>
    <cellStyle name="Normal 3 2 2 2 2 2 2 2 2 2 2" xfId="2398"/>
    <cellStyle name="Normal 3 2 2 2 2 2 2 2 2 2 2 2" xfId="4795"/>
    <cellStyle name="Normal 3 2 2 2 2 2 2 2 2 2 2 2 2" xfId="9648"/>
    <cellStyle name="Normal 3 2 2 2 2 2 2 2 2 2 2 2 2 2" xfId="24114"/>
    <cellStyle name="Normal 3 2 2 2 2 2 2 2 2 2 2 2 3" xfId="14473"/>
    <cellStyle name="Normal 3 2 2 2 2 2 2 2 2 2 2 2 3 2" xfId="28932"/>
    <cellStyle name="Normal 3 2 2 2 2 2 2 2 2 2 2 2 4" xfId="19296"/>
    <cellStyle name="Normal 3 2 2 2 2 2 2 2 2 2 2 3" xfId="7252"/>
    <cellStyle name="Normal 3 2 2 2 2 2 2 2 2 2 2 3 2" xfId="21722"/>
    <cellStyle name="Normal 3 2 2 2 2 2 2 2 2 2 2 4" xfId="12081"/>
    <cellStyle name="Normal 3 2 2 2 2 2 2 2 2 2 2 4 2" xfId="26540"/>
    <cellStyle name="Normal 3 2 2 2 2 2 2 2 2 2 2 5" xfId="16904"/>
    <cellStyle name="Normal 3 2 2 2 2 2 2 2 2 2 3" xfId="1599"/>
    <cellStyle name="Normal 3 2 2 2 2 2 2 2 2 2 3 2" xfId="6455"/>
    <cellStyle name="Normal 3 2 2 2 2 2 2 2 2 2 3 2 2" xfId="20925"/>
    <cellStyle name="Normal 3 2 2 2 2 2 2 2 2 2 3 3" xfId="11284"/>
    <cellStyle name="Normal 3 2 2 2 2 2 2 2 2 2 3 3 2" xfId="25743"/>
    <cellStyle name="Normal 3 2 2 2 2 2 2 2 2 2 3 4" xfId="16107"/>
    <cellStyle name="Normal 3 2 2 2 2 2 2 2 2 2 4" xfId="3199"/>
    <cellStyle name="Normal 3 2 2 2 2 2 2 2 2 2 4 2" xfId="8053"/>
    <cellStyle name="Normal 3 2 2 2 2 2 2 2 2 2 4 2 2" xfId="22519"/>
    <cellStyle name="Normal 3 2 2 2 2 2 2 2 2 2 4 3" xfId="12878"/>
    <cellStyle name="Normal 3 2 2 2 2 2 2 2 2 2 4 3 2" xfId="27337"/>
    <cellStyle name="Normal 3 2 2 2 2 2 2 2 2 2 4 4" xfId="17701"/>
    <cellStyle name="Normal 3 2 2 2 2 2 2 2 2 2 5" xfId="3998"/>
    <cellStyle name="Normal 3 2 2 2 2 2 2 2 2 2 5 2" xfId="8851"/>
    <cellStyle name="Normal 3 2 2 2 2 2 2 2 2 2 5 2 2" xfId="23317"/>
    <cellStyle name="Normal 3 2 2 2 2 2 2 2 2 2 5 3" xfId="13676"/>
    <cellStyle name="Normal 3 2 2 2 2 2 2 2 2 2 5 3 2" xfId="28135"/>
    <cellStyle name="Normal 3 2 2 2 2 2 2 2 2 2 5 4" xfId="18499"/>
    <cellStyle name="Normal 3 2 2 2 2 2 2 2 2 2 6" xfId="5658"/>
    <cellStyle name="Normal 3 2 2 2 2 2 2 2 2 2 6 2" xfId="20128"/>
    <cellStyle name="Normal 3 2 2 2 2 2 2 2 2 2 7" xfId="10487"/>
    <cellStyle name="Normal 3 2 2 2 2 2 2 2 2 2 7 2" xfId="24946"/>
    <cellStyle name="Normal 3 2 2 2 2 2 2 2 2 2 8" xfId="15310"/>
    <cellStyle name="Normal 3 2 2 2 2 2 2 2 2 3" xfId="2190"/>
    <cellStyle name="Normal 3 2 2 2 2 2 2 2 2 3 2" xfId="4588"/>
    <cellStyle name="Normal 3 2 2 2 2 2 2 2 2 3 2 2" xfId="9441"/>
    <cellStyle name="Normal 3 2 2 2 2 2 2 2 2 3 2 2 2" xfId="23907"/>
    <cellStyle name="Normal 3 2 2 2 2 2 2 2 2 3 2 3" xfId="14266"/>
    <cellStyle name="Normal 3 2 2 2 2 2 2 2 2 3 2 3 2" xfId="28725"/>
    <cellStyle name="Normal 3 2 2 2 2 2 2 2 2 3 2 4" xfId="19089"/>
    <cellStyle name="Normal 3 2 2 2 2 2 2 2 2 3 3" xfId="7045"/>
    <cellStyle name="Normal 3 2 2 2 2 2 2 2 2 3 3 2" xfId="21515"/>
    <cellStyle name="Normal 3 2 2 2 2 2 2 2 2 3 4" xfId="11874"/>
    <cellStyle name="Normal 3 2 2 2 2 2 2 2 2 3 4 2" xfId="26333"/>
    <cellStyle name="Normal 3 2 2 2 2 2 2 2 2 3 5" xfId="16697"/>
    <cellStyle name="Normal 3 2 2 2 2 2 2 2 2 4" xfId="1391"/>
    <cellStyle name="Normal 3 2 2 2 2 2 2 2 2 4 2" xfId="6248"/>
    <cellStyle name="Normal 3 2 2 2 2 2 2 2 2 4 2 2" xfId="20718"/>
    <cellStyle name="Normal 3 2 2 2 2 2 2 2 2 4 3" xfId="11077"/>
    <cellStyle name="Normal 3 2 2 2 2 2 2 2 2 4 3 2" xfId="25536"/>
    <cellStyle name="Normal 3 2 2 2 2 2 2 2 2 4 4" xfId="15900"/>
    <cellStyle name="Normal 3 2 2 2 2 2 2 2 2 5" xfId="2992"/>
    <cellStyle name="Normal 3 2 2 2 2 2 2 2 2 5 2" xfId="7846"/>
    <cellStyle name="Normal 3 2 2 2 2 2 2 2 2 5 2 2" xfId="22312"/>
    <cellStyle name="Normal 3 2 2 2 2 2 2 2 2 5 3" xfId="12671"/>
    <cellStyle name="Normal 3 2 2 2 2 2 2 2 2 5 3 2" xfId="27130"/>
    <cellStyle name="Normal 3 2 2 2 2 2 2 2 2 5 4" xfId="17494"/>
    <cellStyle name="Normal 3 2 2 2 2 2 2 2 2 6" xfId="3791"/>
    <cellStyle name="Normal 3 2 2 2 2 2 2 2 2 6 2" xfId="8644"/>
    <cellStyle name="Normal 3 2 2 2 2 2 2 2 2 6 2 2" xfId="23110"/>
    <cellStyle name="Normal 3 2 2 2 2 2 2 2 2 6 3" xfId="13469"/>
    <cellStyle name="Normal 3 2 2 2 2 2 2 2 2 6 3 2" xfId="27928"/>
    <cellStyle name="Normal 3 2 2 2 2 2 2 2 2 6 4" xfId="18292"/>
    <cellStyle name="Normal 3 2 2 2 2 2 2 2 2 7" xfId="5451"/>
    <cellStyle name="Normal 3 2 2 2 2 2 2 2 2 7 2" xfId="19921"/>
    <cellStyle name="Normal 3 2 2 2 2 2 2 2 2 8" xfId="10280"/>
    <cellStyle name="Normal 3 2 2 2 2 2 2 2 2 8 2" xfId="24739"/>
    <cellStyle name="Normal 3 2 2 2 2 2 2 2 2 9" xfId="15103"/>
    <cellStyle name="Normal 3 2 2 2 2 2 2 2 3" xfId="798"/>
    <cellStyle name="Normal 3 2 2 2 2 2 2 2 3 2" xfId="2397"/>
    <cellStyle name="Normal 3 2 2 2 2 2 2 2 3 2 2" xfId="4794"/>
    <cellStyle name="Normal 3 2 2 2 2 2 2 2 3 2 2 2" xfId="9647"/>
    <cellStyle name="Normal 3 2 2 2 2 2 2 2 3 2 2 2 2" xfId="24113"/>
    <cellStyle name="Normal 3 2 2 2 2 2 2 2 3 2 2 3" xfId="14472"/>
    <cellStyle name="Normal 3 2 2 2 2 2 2 2 3 2 2 3 2" xfId="28931"/>
    <cellStyle name="Normal 3 2 2 2 2 2 2 2 3 2 2 4" xfId="19295"/>
    <cellStyle name="Normal 3 2 2 2 2 2 2 2 3 2 3" xfId="7251"/>
    <cellStyle name="Normal 3 2 2 2 2 2 2 2 3 2 3 2" xfId="21721"/>
    <cellStyle name="Normal 3 2 2 2 2 2 2 2 3 2 4" xfId="12080"/>
    <cellStyle name="Normal 3 2 2 2 2 2 2 2 3 2 4 2" xfId="26539"/>
    <cellStyle name="Normal 3 2 2 2 2 2 2 2 3 2 5" xfId="16903"/>
    <cellStyle name="Normal 3 2 2 2 2 2 2 2 3 3" xfId="1598"/>
    <cellStyle name="Normal 3 2 2 2 2 2 2 2 3 3 2" xfId="6454"/>
    <cellStyle name="Normal 3 2 2 2 2 2 2 2 3 3 2 2" xfId="20924"/>
    <cellStyle name="Normal 3 2 2 2 2 2 2 2 3 3 3" xfId="11283"/>
    <cellStyle name="Normal 3 2 2 2 2 2 2 2 3 3 3 2" xfId="25742"/>
    <cellStyle name="Normal 3 2 2 2 2 2 2 2 3 3 4" xfId="16106"/>
    <cellStyle name="Normal 3 2 2 2 2 2 2 2 3 4" xfId="3198"/>
    <cellStyle name="Normal 3 2 2 2 2 2 2 2 3 4 2" xfId="8052"/>
    <cellStyle name="Normal 3 2 2 2 2 2 2 2 3 4 2 2" xfId="22518"/>
    <cellStyle name="Normal 3 2 2 2 2 2 2 2 3 4 3" xfId="12877"/>
    <cellStyle name="Normal 3 2 2 2 2 2 2 2 3 4 3 2" xfId="27336"/>
    <cellStyle name="Normal 3 2 2 2 2 2 2 2 3 4 4" xfId="17700"/>
    <cellStyle name="Normal 3 2 2 2 2 2 2 2 3 5" xfId="3997"/>
    <cellStyle name="Normal 3 2 2 2 2 2 2 2 3 5 2" xfId="8850"/>
    <cellStyle name="Normal 3 2 2 2 2 2 2 2 3 5 2 2" xfId="23316"/>
    <cellStyle name="Normal 3 2 2 2 2 2 2 2 3 5 3" xfId="13675"/>
    <cellStyle name="Normal 3 2 2 2 2 2 2 2 3 5 3 2" xfId="28134"/>
    <cellStyle name="Normal 3 2 2 2 2 2 2 2 3 5 4" xfId="18498"/>
    <cellStyle name="Normal 3 2 2 2 2 2 2 2 3 6" xfId="5657"/>
    <cellStyle name="Normal 3 2 2 2 2 2 2 2 3 6 2" xfId="20127"/>
    <cellStyle name="Normal 3 2 2 2 2 2 2 2 3 7" xfId="10486"/>
    <cellStyle name="Normal 3 2 2 2 2 2 2 2 3 7 2" xfId="24945"/>
    <cellStyle name="Normal 3 2 2 2 2 2 2 2 3 8" xfId="15309"/>
    <cellStyle name="Normal 3 2 2 2 2 2 2 2 4" xfId="2179"/>
    <cellStyle name="Normal 3 2 2 2 2 2 2 2 4 2" xfId="4577"/>
    <cellStyle name="Normal 3 2 2 2 2 2 2 2 4 2 2" xfId="9430"/>
    <cellStyle name="Normal 3 2 2 2 2 2 2 2 4 2 2 2" xfId="23896"/>
    <cellStyle name="Normal 3 2 2 2 2 2 2 2 4 2 3" xfId="14255"/>
    <cellStyle name="Normal 3 2 2 2 2 2 2 2 4 2 3 2" xfId="28714"/>
    <cellStyle name="Normal 3 2 2 2 2 2 2 2 4 2 4" xfId="19078"/>
    <cellStyle name="Normal 3 2 2 2 2 2 2 2 4 3" xfId="7034"/>
    <cellStyle name="Normal 3 2 2 2 2 2 2 2 4 3 2" xfId="21504"/>
    <cellStyle name="Normal 3 2 2 2 2 2 2 2 4 4" xfId="11863"/>
    <cellStyle name="Normal 3 2 2 2 2 2 2 2 4 4 2" xfId="26322"/>
    <cellStyle name="Normal 3 2 2 2 2 2 2 2 4 5" xfId="16686"/>
    <cellStyle name="Normal 3 2 2 2 2 2 2 2 5" xfId="1380"/>
    <cellStyle name="Normal 3 2 2 2 2 2 2 2 5 2" xfId="6237"/>
    <cellStyle name="Normal 3 2 2 2 2 2 2 2 5 2 2" xfId="20707"/>
    <cellStyle name="Normal 3 2 2 2 2 2 2 2 5 3" xfId="11066"/>
    <cellStyle name="Normal 3 2 2 2 2 2 2 2 5 3 2" xfId="25525"/>
    <cellStyle name="Normal 3 2 2 2 2 2 2 2 5 4" xfId="15889"/>
    <cellStyle name="Normal 3 2 2 2 2 2 2 2 6" xfId="2981"/>
    <cellStyle name="Normal 3 2 2 2 2 2 2 2 6 2" xfId="7835"/>
    <cellStyle name="Normal 3 2 2 2 2 2 2 2 6 2 2" xfId="22301"/>
    <cellStyle name="Normal 3 2 2 2 2 2 2 2 6 3" xfId="12660"/>
    <cellStyle name="Normal 3 2 2 2 2 2 2 2 6 3 2" xfId="27119"/>
    <cellStyle name="Normal 3 2 2 2 2 2 2 2 6 4" xfId="17483"/>
    <cellStyle name="Normal 3 2 2 2 2 2 2 2 7" xfId="3780"/>
    <cellStyle name="Normal 3 2 2 2 2 2 2 2 7 2" xfId="8633"/>
    <cellStyle name="Normal 3 2 2 2 2 2 2 2 7 2 2" xfId="23099"/>
    <cellStyle name="Normal 3 2 2 2 2 2 2 2 7 3" xfId="13458"/>
    <cellStyle name="Normal 3 2 2 2 2 2 2 2 7 3 2" xfId="27917"/>
    <cellStyle name="Normal 3 2 2 2 2 2 2 2 7 4" xfId="18281"/>
    <cellStyle name="Normal 3 2 2 2 2 2 2 2 8" xfId="5440"/>
    <cellStyle name="Normal 3 2 2 2 2 2 2 2 8 2" xfId="19910"/>
    <cellStyle name="Normal 3 2 2 2 2 2 2 2 9" xfId="10269"/>
    <cellStyle name="Normal 3 2 2 2 2 2 2 2 9 2" xfId="24728"/>
    <cellStyle name="Normal 3 2 2 2 2 2 2 3" xfId="590"/>
    <cellStyle name="Normal 3 2 2 2 2 2 2 3 2" xfId="800"/>
    <cellStyle name="Normal 3 2 2 2 2 2 2 3 2 2" xfId="2399"/>
    <cellStyle name="Normal 3 2 2 2 2 2 2 3 2 2 2" xfId="4796"/>
    <cellStyle name="Normal 3 2 2 2 2 2 2 3 2 2 2 2" xfId="9649"/>
    <cellStyle name="Normal 3 2 2 2 2 2 2 3 2 2 2 2 2" xfId="24115"/>
    <cellStyle name="Normal 3 2 2 2 2 2 2 3 2 2 2 3" xfId="14474"/>
    <cellStyle name="Normal 3 2 2 2 2 2 2 3 2 2 2 3 2" xfId="28933"/>
    <cellStyle name="Normal 3 2 2 2 2 2 2 3 2 2 2 4" xfId="19297"/>
    <cellStyle name="Normal 3 2 2 2 2 2 2 3 2 2 3" xfId="7253"/>
    <cellStyle name="Normal 3 2 2 2 2 2 2 3 2 2 3 2" xfId="21723"/>
    <cellStyle name="Normal 3 2 2 2 2 2 2 3 2 2 4" xfId="12082"/>
    <cellStyle name="Normal 3 2 2 2 2 2 2 3 2 2 4 2" xfId="26541"/>
    <cellStyle name="Normal 3 2 2 2 2 2 2 3 2 2 5" xfId="16905"/>
    <cellStyle name="Normal 3 2 2 2 2 2 2 3 2 3" xfId="1600"/>
    <cellStyle name="Normal 3 2 2 2 2 2 2 3 2 3 2" xfId="6456"/>
    <cellStyle name="Normal 3 2 2 2 2 2 2 3 2 3 2 2" xfId="20926"/>
    <cellStyle name="Normal 3 2 2 2 2 2 2 3 2 3 3" xfId="11285"/>
    <cellStyle name="Normal 3 2 2 2 2 2 2 3 2 3 3 2" xfId="25744"/>
    <cellStyle name="Normal 3 2 2 2 2 2 2 3 2 3 4" xfId="16108"/>
    <cellStyle name="Normal 3 2 2 2 2 2 2 3 2 4" xfId="3200"/>
    <cellStyle name="Normal 3 2 2 2 2 2 2 3 2 4 2" xfId="8054"/>
    <cellStyle name="Normal 3 2 2 2 2 2 2 3 2 4 2 2" xfId="22520"/>
    <cellStyle name="Normal 3 2 2 2 2 2 2 3 2 4 3" xfId="12879"/>
    <cellStyle name="Normal 3 2 2 2 2 2 2 3 2 4 3 2" xfId="27338"/>
    <cellStyle name="Normal 3 2 2 2 2 2 2 3 2 4 4" xfId="17702"/>
    <cellStyle name="Normal 3 2 2 2 2 2 2 3 2 5" xfId="3999"/>
    <cellStyle name="Normal 3 2 2 2 2 2 2 3 2 5 2" xfId="8852"/>
    <cellStyle name="Normal 3 2 2 2 2 2 2 3 2 5 2 2" xfId="23318"/>
    <cellStyle name="Normal 3 2 2 2 2 2 2 3 2 5 3" xfId="13677"/>
    <cellStyle name="Normal 3 2 2 2 2 2 2 3 2 5 3 2" xfId="28136"/>
    <cellStyle name="Normal 3 2 2 2 2 2 2 3 2 5 4" xfId="18500"/>
    <cellStyle name="Normal 3 2 2 2 2 2 2 3 2 6" xfId="5659"/>
    <cellStyle name="Normal 3 2 2 2 2 2 2 3 2 6 2" xfId="20129"/>
    <cellStyle name="Normal 3 2 2 2 2 2 2 3 2 7" xfId="10488"/>
    <cellStyle name="Normal 3 2 2 2 2 2 2 3 2 7 2" xfId="24947"/>
    <cellStyle name="Normal 3 2 2 2 2 2 2 3 2 8" xfId="15311"/>
    <cellStyle name="Normal 3 2 2 2 2 2 2 3 3" xfId="2189"/>
    <cellStyle name="Normal 3 2 2 2 2 2 2 3 3 2" xfId="4587"/>
    <cellStyle name="Normal 3 2 2 2 2 2 2 3 3 2 2" xfId="9440"/>
    <cellStyle name="Normal 3 2 2 2 2 2 2 3 3 2 2 2" xfId="23906"/>
    <cellStyle name="Normal 3 2 2 2 2 2 2 3 3 2 3" xfId="14265"/>
    <cellStyle name="Normal 3 2 2 2 2 2 2 3 3 2 3 2" xfId="28724"/>
    <cellStyle name="Normal 3 2 2 2 2 2 2 3 3 2 4" xfId="19088"/>
    <cellStyle name="Normal 3 2 2 2 2 2 2 3 3 3" xfId="7044"/>
    <cellStyle name="Normal 3 2 2 2 2 2 2 3 3 3 2" xfId="21514"/>
    <cellStyle name="Normal 3 2 2 2 2 2 2 3 3 4" xfId="11873"/>
    <cellStyle name="Normal 3 2 2 2 2 2 2 3 3 4 2" xfId="26332"/>
    <cellStyle name="Normal 3 2 2 2 2 2 2 3 3 5" xfId="16696"/>
    <cellStyle name="Normal 3 2 2 2 2 2 2 3 4" xfId="1390"/>
    <cellStyle name="Normal 3 2 2 2 2 2 2 3 4 2" xfId="6247"/>
    <cellStyle name="Normal 3 2 2 2 2 2 2 3 4 2 2" xfId="20717"/>
    <cellStyle name="Normal 3 2 2 2 2 2 2 3 4 3" xfId="11076"/>
    <cellStyle name="Normal 3 2 2 2 2 2 2 3 4 3 2" xfId="25535"/>
    <cellStyle name="Normal 3 2 2 2 2 2 2 3 4 4" xfId="15899"/>
    <cellStyle name="Normal 3 2 2 2 2 2 2 3 5" xfId="2991"/>
    <cellStyle name="Normal 3 2 2 2 2 2 2 3 5 2" xfId="7845"/>
    <cellStyle name="Normal 3 2 2 2 2 2 2 3 5 2 2" xfId="22311"/>
    <cellStyle name="Normal 3 2 2 2 2 2 2 3 5 3" xfId="12670"/>
    <cellStyle name="Normal 3 2 2 2 2 2 2 3 5 3 2" xfId="27129"/>
    <cellStyle name="Normal 3 2 2 2 2 2 2 3 5 4" xfId="17493"/>
    <cellStyle name="Normal 3 2 2 2 2 2 2 3 6" xfId="3790"/>
    <cellStyle name="Normal 3 2 2 2 2 2 2 3 6 2" xfId="8643"/>
    <cellStyle name="Normal 3 2 2 2 2 2 2 3 6 2 2" xfId="23109"/>
    <cellStyle name="Normal 3 2 2 2 2 2 2 3 6 3" xfId="13468"/>
    <cellStyle name="Normal 3 2 2 2 2 2 2 3 6 3 2" xfId="27927"/>
    <cellStyle name="Normal 3 2 2 2 2 2 2 3 6 4" xfId="18291"/>
    <cellStyle name="Normal 3 2 2 2 2 2 2 3 7" xfId="5450"/>
    <cellStyle name="Normal 3 2 2 2 2 2 2 3 7 2" xfId="19920"/>
    <cellStyle name="Normal 3 2 2 2 2 2 2 3 8" xfId="10279"/>
    <cellStyle name="Normal 3 2 2 2 2 2 2 3 8 2" xfId="24738"/>
    <cellStyle name="Normal 3 2 2 2 2 2 2 3 9" xfId="15102"/>
    <cellStyle name="Normal 3 2 2 2 2 2 2 4" xfId="797"/>
    <cellStyle name="Normal 3 2 2 2 2 2 2 4 2" xfId="2396"/>
    <cellStyle name="Normal 3 2 2 2 2 2 2 4 2 2" xfId="4793"/>
    <cellStyle name="Normal 3 2 2 2 2 2 2 4 2 2 2" xfId="9646"/>
    <cellStyle name="Normal 3 2 2 2 2 2 2 4 2 2 2 2" xfId="24112"/>
    <cellStyle name="Normal 3 2 2 2 2 2 2 4 2 2 3" xfId="14471"/>
    <cellStyle name="Normal 3 2 2 2 2 2 2 4 2 2 3 2" xfId="28930"/>
    <cellStyle name="Normal 3 2 2 2 2 2 2 4 2 2 4" xfId="19294"/>
    <cellStyle name="Normal 3 2 2 2 2 2 2 4 2 3" xfId="7250"/>
    <cellStyle name="Normal 3 2 2 2 2 2 2 4 2 3 2" xfId="21720"/>
    <cellStyle name="Normal 3 2 2 2 2 2 2 4 2 4" xfId="12079"/>
    <cellStyle name="Normal 3 2 2 2 2 2 2 4 2 4 2" xfId="26538"/>
    <cellStyle name="Normal 3 2 2 2 2 2 2 4 2 5" xfId="16902"/>
    <cellStyle name="Normal 3 2 2 2 2 2 2 4 3" xfId="1597"/>
    <cellStyle name="Normal 3 2 2 2 2 2 2 4 3 2" xfId="6453"/>
    <cellStyle name="Normal 3 2 2 2 2 2 2 4 3 2 2" xfId="20923"/>
    <cellStyle name="Normal 3 2 2 2 2 2 2 4 3 3" xfId="11282"/>
    <cellStyle name="Normal 3 2 2 2 2 2 2 4 3 3 2" xfId="25741"/>
    <cellStyle name="Normal 3 2 2 2 2 2 2 4 3 4" xfId="16105"/>
    <cellStyle name="Normal 3 2 2 2 2 2 2 4 4" xfId="3197"/>
    <cellStyle name="Normal 3 2 2 2 2 2 2 4 4 2" xfId="8051"/>
    <cellStyle name="Normal 3 2 2 2 2 2 2 4 4 2 2" xfId="22517"/>
    <cellStyle name="Normal 3 2 2 2 2 2 2 4 4 3" xfId="12876"/>
    <cellStyle name="Normal 3 2 2 2 2 2 2 4 4 3 2" xfId="27335"/>
    <cellStyle name="Normal 3 2 2 2 2 2 2 4 4 4" xfId="17699"/>
    <cellStyle name="Normal 3 2 2 2 2 2 2 4 5" xfId="3996"/>
    <cellStyle name="Normal 3 2 2 2 2 2 2 4 5 2" xfId="8849"/>
    <cellStyle name="Normal 3 2 2 2 2 2 2 4 5 2 2" xfId="23315"/>
    <cellStyle name="Normal 3 2 2 2 2 2 2 4 5 3" xfId="13674"/>
    <cellStyle name="Normal 3 2 2 2 2 2 2 4 5 3 2" xfId="28133"/>
    <cellStyle name="Normal 3 2 2 2 2 2 2 4 5 4" xfId="18497"/>
    <cellStyle name="Normal 3 2 2 2 2 2 2 4 6" xfId="5656"/>
    <cellStyle name="Normal 3 2 2 2 2 2 2 4 6 2" xfId="20126"/>
    <cellStyle name="Normal 3 2 2 2 2 2 2 4 7" xfId="10485"/>
    <cellStyle name="Normal 3 2 2 2 2 2 2 4 7 2" xfId="24944"/>
    <cellStyle name="Normal 3 2 2 2 2 2 2 4 8" xfId="15308"/>
    <cellStyle name="Normal 3 2 2 2 2 2 2 5" xfId="2080"/>
    <cellStyle name="Normal 3 2 2 2 2 2 2 5 2" xfId="4478"/>
    <cellStyle name="Normal 3 2 2 2 2 2 2 5 2 2" xfId="9331"/>
    <cellStyle name="Normal 3 2 2 2 2 2 2 5 2 2 2" xfId="23797"/>
    <cellStyle name="Normal 3 2 2 2 2 2 2 5 2 3" xfId="14156"/>
    <cellStyle name="Normal 3 2 2 2 2 2 2 5 2 3 2" xfId="28615"/>
    <cellStyle name="Normal 3 2 2 2 2 2 2 5 2 4" xfId="18979"/>
    <cellStyle name="Normal 3 2 2 2 2 2 2 5 3" xfId="6935"/>
    <cellStyle name="Normal 3 2 2 2 2 2 2 5 3 2" xfId="21405"/>
    <cellStyle name="Normal 3 2 2 2 2 2 2 5 4" xfId="11764"/>
    <cellStyle name="Normal 3 2 2 2 2 2 2 5 4 2" xfId="26223"/>
    <cellStyle name="Normal 3 2 2 2 2 2 2 5 5" xfId="16587"/>
    <cellStyle name="Normal 3 2 2 2 2 2 2 6" xfId="1281"/>
    <cellStyle name="Normal 3 2 2 2 2 2 2 6 2" xfId="6138"/>
    <cellStyle name="Normal 3 2 2 2 2 2 2 6 2 2" xfId="20608"/>
    <cellStyle name="Normal 3 2 2 2 2 2 2 6 3" xfId="10967"/>
    <cellStyle name="Normal 3 2 2 2 2 2 2 6 3 2" xfId="25426"/>
    <cellStyle name="Normal 3 2 2 2 2 2 2 6 4" xfId="15790"/>
    <cellStyle name="Normal 3 2 2 2 2 2 2 7" xfId="2882"/>
    <cellStyle name="Normal 3 2 2 2 2 2 2 7 2" xfId="7736"/>
    <cellStyle name="Normal 3 2 2 2 2 2 2 7 2 2" xfId="22202"/>
    <cellStyle name="Normal 3 2 2 2 2 2 2 7 3" xfId="12561"/>
    <cellStyle name="Normal 3 2 2 2 2 2 2 7 3 2" xfId="27020"/>
    <cellStyle name="Normal 3 2 2 2 2 2 2 7 4" xfId="17384"/>
    <cellStyle name="Normal 3 2 2 2 2 2 2 8" xfId="3681"/>
    <cellStyle name="Normal 3 2 2 2 2 2 2 8 2" xfId="8534"/>
    <cellStyle name="Normal 3 2 2 2 2 2 2 8 2 2" xfId="23000"/>
    <cellStyle name="Normal 3 2 2 2 2 2 2 8 3" xfId="13359"/>
    <cellStyle name="Normal 3 2 2 2 2 2 2 8 3 2" xfId="27818"/>
    <cellStyle name="Normal 3 2 2 2 2 2 2 8 4" xfId="18182"/>
    <cellStyle name="Normal 3 2 2 2 2 2 2 9" xfId="5341"/>
    <cellStyle name="Normal 3 2 2 2 2 2 2 9 2" xfId="19811"/>
    <cellStyle name="Normal 3 2 2 2 2 2 3" xfId="527"/>
    <cellStyle name="Normal 3 2 2 2 2 2 3 10" xfId="15042"/>
    <cellStyle name="Normal 3 2 2 2 2 2 3 2" xfId="592"/>
    <cellStyle name="Normal 3 2 2 2 2 2 3 2 2" xfId="802"/>
    <cellStyle name="Normal 3 2 2 2 2 2 3 2 2 2" xfId="2401"/>
    <cellStyle name="Normal 3 2 2 2 2 2 3 2 2 2 2" xfId="4798"/>
    <cellStyle name="Normal 3 2 2 2 2 2 3 2 2 2 2 2" xfId="9651"/>
    <cellStyle name="Normal 3 2 2 2 2 2 3 2 2 2 2 2 2" xfId="24117"/>
    <cellStyle name="Normal 3 2 2 2 2 2 3 2 2 2 2 3" xfId="14476"/>
    <cellStyle name="Normal 3 2 2 2 2 2 3 2 2 2 2 3 2" xfId="28935"/>
    <cellStyle name="Normal 3 2 2 2 2 2 3 2 2 2 2 4" xfId="19299"/>
    <cellStyle name="Normal 3 2 2 2 2 2 3 2 2 2 3" xfId="7255"/>
    <cellStyle name="Normal 3 2 2 2 2 2 3 2 2 2 3 2" xfId="21725"/>
    <cellStyle name="Normal 3 2 2 2 2 2 3 2 2 2 4" xfId="12084"/>
    <cellStyle name="Normal 3 2 2 2 2 2 3 2 2 2 4 2" xfId="26543"/>
    <cellStyle name="Normal 3 2 2 2 2 2 3 2 2 2 5" xfId="16907"/>
    <cellStyle name="Normal 3 2 2 2 2 2 3 2 2 3" xfId="1602"/>
    <cellStyle name="Normal 3 2 2 2 2 2 3 2 2 3 2" xfId="6458"/>
    <cellStyle name="Normal 3 2 2 2 2 2 3 2 2 3 2 2" xfId="20928"/>
    <cellStyle name="Normal 3 2 2 2 2 2 3 2 2 3 3" xfId="11287"/>
    <cellStyle name="Normal 3 2 2 2 2 2 3 2 2 3 3 2" xfId="25746"/>
    <cellStyle name="Normal 3 2 2 2 2 2 3 2 2 3 4" xfId="16110"/>
    <cellStyle name="Normal 3 2 2 2 2 2 3 2 2 4" xfId="3202"/>
    <cellStyle name="Normal 3 2 2 2 2 2 3 2 2 4 2" xfId="8056"/>
    <cellStyle name="Normal 3 2 2 2 2 2 3 2 2 4 2 2" xfId="22522"/>
    <cellStyle name="Normal 3 2 2 2 2 2 3 2 2 4 3" xfId="12881"/>
    <cellStyle name="Normal 3 2 2 2 2 2 3 2 2 4 3 2" xfId="27340"/>
    <cellStyle name="Normal 3 2 2 2 2 2 3 2 2 4 4" xfId="17704"/>
    <cellStyle name="Normal 3 2 2 2 2 2 3 2 2 5" xfId="4001"/>
    <cellStyle name="Normal 3 2 2 2 2 2 3 2 2 5 2" xfId="8854"/>
    <cellStyle name="Normal 3 2 2 2 2 2 3 2 2 5 2 2" xfId="23320"/>
    <cellStyle name="Normal 3 2 2 2 2 2 3 2 2 5 3" xfId="13679"/>
    <cellStyle name="Normal 3 2 2 2 2 2 3 2 2 5 3 2" xfId="28138"/>
    <cellStyle name="Normal 3 2 2 2 2 2 3 2 2 5 4" xfId="18502"/>
    <cellStyle name="Normal 3 2 2 2 2 2 3 2 2 6" xfId="5661"/>
    <cellStyle name="Normal 3 2 2 2 2 2 3 2 2 6 2" xfId="20131"/>
    <cellStyle name="Normal 3 2 2 2 2 2 3 2 2 7" xfId="10490"/>
    <cellStyle name="Normal 3 2 2 2 2 2 3 2 2 7 2" xfId="24949"/>
    <cellStyle name="Normal 3 2 2 2 2 2 3 2 2 8" xfId="15313"/>
    <cellStyle name="Normal 3 2 2 2 2 2 3 2 3" xfId="2191"/>
    <cellStyle name="Normal 3 2 2 2 2 2 3 2 3 2" xfId="4589"/>
    <cellStyle name="Normal 3 2 2 2 2 2 3 2 3 2 2" xfId="9442"/>
    <cellStyle name="Normal 3 2 2 2 2 2 3 2 3 2 2 2" xfId="23908"/>
    <cellStyle name="Normal 3 2 2 2 2 2 3 2 3 2 3" xfId="14267"/>
    <cellStyle name="Normal 3 2 2 2 2 2 3 2 3 2 3 2" xfId="28726"/>
    <cellStyle name="Normal 3 2 2 2 2 2 3 2 3 2 4" xfId="19090"/>
    <cellStyle name="Normal 3 2 2 2 2 2 3 2 3 3" xfId="7046"/>
    <cellStyle name="Normal 3 2 2 2 2 2 3 2 3 3 2" xfId="21516"/>
    <cellStyle name="Normal 3 2 2 2 2 2 3 2 3 4" xfId="11875"/>
    <cellStyle name="Normal 3 2 2 2 2 2 3 2 3 4 2" xfId="26334"/>
    <cellStyle name="Normal 3 2 2 2 2 2 3 2 3 5" xfId="16698"/>
    <cellStyle name="Normal 3 2 2 2 2 2 3 2 4" xfId="1392"/>
    <cellStyle name="Normal 3 2 2 2 2 2 3 2 4 2" xfId="6249"/>
    <cellStyle name="Normal 3 2 2 2 2 2 3 2 4 2 2" xfId="20719"/>
    <cellStyle name="Normal 3 2 2 2 2 2 3 2 4 3" xfId="11078"/>
    <cellStyle name="Normal 3 2 2 2 2 2 3 2 4 3 2" xfId="25537"/>
    <cellStyle name="Normal 3 2 2 2 2 2 3 2 4 4" xfId="15901"/>
    <cellStyle name="Normal 3 2 2 2 2 2 3 2 5" xfId="2993"/>
    <cellStyle name="Normal 3 2 2 2 2 2 3 2 5 2" xfId="7847"/>
    <cellStyle name="Normal 3 2 2 2 2 2 3 2 5 2 2" xfId="22313"/>
    <cellStyle name="Normal 3 2 2 2 2 2 3 2 5 3" xfId="12672"/>
    <cellStyle name="Normal 3 2 2 2 2 2 3 2 5 3 2" xfId="27131"/>
    <cellStyle name="Normal 3 2 2 2 2 2 3 2 5 4" xfId="17495"/>
    <cellStyle name="Normal 3 2 2 2 2 2 3 2 6" xfId="3792"/>
    <cellStyle name="Normal 3 2 2 2 2 2 3 2 6 2" xfId="8645"/>
    <cellStyle name="Normal 3 2 2 2 2 2 3 2 6 2 2" xfId="23111"/>
    <cellStyle name="Normal 3 2 2 2 2 2 3 2 6 3" xfId="13470"/>
    <cellStyle name="Normal 3 2 2 2 2 2 3 2 6 3 2" xfId="27929"/>
    <cellStyle name="Normal 3 2 2 2 2 2 3 2 6 4" xfId="18293"/>
    <cellStyle name="Normal 3 2 2 2 2 2 3 2 7" xfId="5452"/>
    <cellStyle name="Normal 3 2 2 2 2 2 3 2 7 2" xfId="19922"/>
    <cellStyle name="Normal 3 2 2 2 2 2 3 2 8" xfId="10281"/>
    <cellStyle name="Normal 3 2 2 2 2 2 3 2 8 2" xfId="24740"/>
    <cellStyle name="Normal 3 2 2 2 2 2 3 2 9" xfId="15104"/>
    <cellStyle name="Normal 3 2 2 2 2 2 3 3" xfId="801"/>
    <cellStyle name="Normal 3 2 2 2 2 2 3 3 2" xfId="2400"/>
    <cellStyle name="Normal 3 2 2 2 2 2 3 3 2 2" xfId="4797"/>
    <cellStyle name="Normal 3 2 2 2 2 2 3 3 2 2 2" xfId="9650"/>
    <cellStyle name="Normal 3 2 2 2 2 2 3 3 2 2 2 2" xfId="24116"/>
    <cellStyle name="Normal 3 2 2 2 2 2 3 3 2 2 3" xfId="14475"/>
    <cellStyle name="Normal 3 2 2 2 2 2 3 3 2 2 3 2" xfId="28934"/>
    <cellStyle name="Normal 3 2 2 2 2 2 3 3 2 2 4" xfId="19298"/>
    <cellStyle name="Normal 3 2 2 2 2 2 3 3 2 3" xfId="7254"/>
    <cellStyle name="Normal 3 2 2 2 2 2 3 3 2 3 2" xfId="21724"/>
    <cellStyle name="Normal 3 2 2 2 2 2 3 3 2 4" xfId="12083"/>
    <cellStyle name="Normal 3 2 2 2 2 2 3 3 2 4 2" xfId="26542"/>
    <cellStyle name="Normal 3 2 2 2 2 2 3 3 2 5" xfId="16906"/>
    <cellStyle name="Normal 3 2 2 2 2 2 3 3 3" xfId="1601"/>
    <cellStyle name="Normal 3 2 2 2 2 2 3 3 3 2" xfId="6457"/>
    <cellStyle name="Normal 3 2 2 2 2 2 3 3 3 2 2" xfId="20927"/>
    <cellStyle name="Normal 3 2 2 2 2 2 3 3 3 3" xfId="11286"/>
    <cellStyle name="Normal 3 2 2 2 2 2 3 3 3 3 2" xfId="25745"/>
    <cellStyle name="Normal 3 2 2 2 2 2 3 3 3 4" xfId="16109"/>
    <cellStyle name="Normal 3 2 2 2 2 2 3 3 4" xfId="3201"/>
    <cellStyle name="Normal 3 2 2 2 2 2 3 3 4 2" xfId="8055"/>
    <cellStyle name="Normal 3 2 2 2 2 2 3 3 4 2 2" xfId="22521"/>
    <cellStyle name="Normal 3 2 2 2 2 2 3 3 4 3" xfId="12880"/>
    <cellStyle name="Normal 3 2 2 2 2 2 3 3 4 3 2" xfId="27339"/>
    <cellStyle name="Normal 3 2 2 2 2 2 3 3 4 4" xfId="17703"/>
    <cellStyle name="Normal 3 2 2 2 2 2 3 3 5" xfId="4000"/>
    <cellStyle name="Normal 3 2 2 2 2 2 3 3 5 2" xfId="8853"/>
    <cellStyle name="Normal 3 2 2 2 2 2 3 3 5 2 2" xfId="23319"/>
    <cellStyle name="Normal 3 2 2 2 2 2 3 3 5 3" xfId="13678"/>
    <cellStyle name="Normal 3 2 2 2 2 2 3 3 5 3 2" xfId="28137"/>
    <cellStyle name="Normal 3 2 2 2 2 2 3 3 5 4" xfId="18501"/>
    <cellStyle name="Normal 3 2 2 2 2 2 3 3 6" xfId="5660"/>
    <cellStyle name="Normal 3 2 2 2 2 2 3 3 6 2" xfId="20130"/>
    <cellStyle name="Normal 3 2 2 2 2 2 3 3 7" xfId="10489"/>
    <cellStyle name="Normal 3 2 2 2 2 2 3 3 7 2" xfId="24948"/>
    <cellStyle name="Normal 3 2 2 2 2 2 3 3 8" xfId="15312"/>
    <cellStyle name="Normal 3 2 2 2 2 2 3 4" xfId="2129"/>
    <cellStyle name="Normal 3 2 2 2 2 2 3 4 2" xfId="4527"/>
    <cellStyle name="Normal 3 2 2 2 2 2 3 4 2 2" xfId="9380"/>
    <cellStyle name="Normal 3 2 2 2 2 2 3 4 2 2 2" xfId="23846"/>
    <cellStyle name="Normal 3 2 2 2 2 2 3 4 2 3" xfId="14205"/>
    <cellStyle name="Normal 3 2 2 2 2 2 3 4 2 3 2" xfId="28664"/>
    <cellStyle name="Normal 3 2 2 2 2 2 3 4 2 4" xfId="19028"/>
    <cellStyle name="Normal 3 2 2 2 2 2 3 4 3" xfId="6984"/>
    <cellStyle name="Normal 3 2 2 2 2 2 3 4 3 2" xfId="21454"/>
    <cellStyle name="Normal 3 2 2 2 2 2 3 4 4" xfId="11813"/>
    <cellStyle name="Normal 3 2 2 2 2 2 3 4 4 2" xfId="26272"/>
    <cellStyle name="Normal 3 2 2 2 2 2 3 4 5" xfId="16636"/>
    <cellStyle name="Normal 3 2 2 2 2 2 3 5" xfId="1330"/>
    <cellStyle name="Normal 3 2 2 2 2 2 3 5 2" xfId="6187"/>
    <cellStyle name="Normal 3 2 2 2 2 2 3 5 2 2" xfId="20657"/>
    <cellStyle name="Normal 3 2 2 2 2 2 3 5 3" xfId="11016"/>
    <cellStyle name="Normal 3 2 2 2 2 2 3 5 3 2" xfId="25475"/>
    <cellStyle name="Normal 3 2 2 2 2 2 3 5 4" xfId="15839"/>
    <cellStyle name="Normal 3 2 2 2 2 2 3 6" xfId="2931"/>
    <cellStyle name="Normal 3 2 2 2 2 2 3 6 2" xfId="7785"/>
    <cellStyle name="Normal 3 2 2 2 2 2 3 6 2 2" xfId="22251"/>
    <cellStyle name="Normal 3 2 2 2 2 2 3 6 3" xfId="12610"/>
    <cellStyle name="Normal 3 2 2 2 2 2 3 6 3 2" xfId="27069"/>
    <cellStyle name="Normal 3 2 2 2 2 2 3 6 4" xfId="17433"/>
    <cellStyle name="Normal 3 2 2 2 2 2 3 7" xfId="3730"/>
    <cellStyle name="Normal 3 2 2 2 2 2 3 7 2" xfId="8583"/>
    <cellStyle name="Normal 3 2 2 2 2 2 3 7 2 2" xfId="23049"/>
    <cellStyle name="Normal 3 2 2 2 2 2 3 7 3" xfId="13408"/>
    <cellStyle name="Normal 3 2 2 2 2 2 3 7 3 2" xfId="27867"/>
    <cellStyle name="Normal 3 2 2 2 2 2 3 7 4" xfId="18231"/>
    <cellStyle name="Normal 3 2 2 2 2 2 3 8" xfId="5390"/>
    <cellStyle name="Normal 3 2 2 2 2 2 3 8 2" xfId="19860"/>
    <cellStyle name="Normal 3 2 2 2 2 2 3 9" xfId="10219"/>
    <cellStyle name="Normal 3 2 2 2 2 2 3 9 2" xfId="24678"/>
    <cellStyle name="Normal 3 2 2 2 2 2 4" xfId="589"/>
    <cellStyle name="Normal 3 2 2 2 2 2 4 2" xfId="803"/>
    <cellStyle name="Normal 3 2 2 2 2 2 4 2 2" xfId="2402"/>
    <cellStyle name="Normal 3 2 2 2 2 2 4 2 2 2" xfId="4799"/>
    <cellStyle name="Normal 3 2 2 2 2 2 4 2 2 2 2" xfId="9652"/>
    <cellStyle name="Normal 3 2 2 2 2 2 4 2 2 2 2 2" xfId="24118"/>
    <cellStyle name="Normal 3 2 2 2 2 2 4 2 2 2 3" xfId="14477"/>
    <cellStyle name="Normal 3 2 2 2 2 2 4 2 2 2 3 2" xfId="28936"/>
    <cellStyle name="Normal 3 2 2 2 2 2 4 2 2 2 4" xfId="19300"/>
    <cellStyle name="Normal 3 2 2 2 2 2 4 2 2 3" xfId="7256"/>
    <cellStyle name="Normal 3 2 2 2 2 2 4 2 2 3 2" xfId="21726"/>
    <cellStyle name="Normal 3 2 2 2 2 2 4 2 2 4" xfId="12085"/>
    <cellStyle name="Normal 3 2 2 2 2 2 4 2 2 4 2" xfId="26544"/>
    <cellStyle name="Normal 3 2 2 2 2 2 4 2 2 5" xfId="16908"/>
    <cellStyle name="Normal 3 2 2 2 2 2 4 2 3" xfId="1603"/>
    <cellStyle name="Normal 3 2 2 2 2 2 4 2 3 2" xfId="6459"/>
    <cellStyle name="Normal 3 2 2 2 2 2 4 2 3 2 2" xfId="20929"/>
    <cellStyle name="Normal 3 2 2 2 2 2 4 2 3 3" xfId="11288"/>
    <cellStyle name="Normal 3 2 2 2 2 2 4 2 3 3 2" xfId="25747"/>
    <cellStyle name="Normal 3 2 2 2 2 2 4 2 3 4" xfId="16111"/>
    <cellStyle name="Normal 3 2 2 2 2 2 4 2 4" xfId="3203"/>
    <cellStyle name="Normal 3 2 2 2 2 2 4 2 4 2" xfId="8057"/>
    <cellStyle name="Normal 3 2 2 2 2 2 4 2 4 2 2" xfId="22523"/>
    <cellStyle name="Normal 3 2 2 2 2 2 4 2 4 3" xfId="12882"/>
    <cellStyle name="Normal 3 2 2 2 2 2 4 2 4 3 2" xfId="27341"/>
    <cellStyle name="Normal 3 2 2 2 2 2 4 2 4 4" xfId="17705"/>
    <cellStyle name="Normal 3 2 2 2 2 2 4 2 5" xfId="4002"/>
    <cellStyle name="Normal 3 2 2 2 2 2 4 2 5 2" xfId="8855"/>
    <cellStyle name="Normal 3 2 2 2 2 2 4 2 5 2 2" xfId="23321"/>
    <cellStyle name="Normal 3 2 2 2 2 2 4 2 5 3" xfId="13680"/>
    <cellStyle name="Normal 3 2 2 2 2 2 4 2 5 3 2" xfId="28139"/>
    <cellStyle name="Normal 3 2 2 2 2 2 4 2 5 4" xfId="18503"/>
    <cellStyle name="Normal 3 2 2 2 2 2 4 2 6" xfId="5662"/>
    <cellStyle name="Normal 3 2 2 2 2 2 4 2 6 2" xfId="20132"/>
    <cellStyle name="Normal 3 2 2 2 2 2 4 2 7" xfId="10491"/>
    <cellStyle name="Normal 3 2 2 2 2 2 4 2 7 2" xfId="24950"/>
    <cellStyle name="Normal 3 2 2 2 2 2 4 2 8" xfId="15314"/>
    <cellStyle name="Normal 3 2 2 2 2 2 4 3" xfId="2188"/>
    <cellStyle name="Normal 3 2 2 2 2 2 4 3 2" xfId="4586"/>
    <cellStyle name="Normal 3 2 2 2 2 2 4 3 2 2" xfId="9439"/>
    <cellStyle name="Normal 3 2 2 2 2 2 4 3 2 2 2" xfId="23905"/>
    <cellStyle name="Normal 3 2 2 2 2 2 4 3 2 3" xfId="14264"/>
    <cellStyle name="Normal 3 2 2 2 2 2 4 3 2 3 2" xfId="28723"/>
    <cellStyle name="Normal 3 2 2 2 2 2 4 3 2 4" xfId="19087"/>
    <cellStyle name="Normal 3 2 2 2 2 2 4 3 3" xfId="7043"/>
    <cellStyle name="Normal 3 2 2 2 2 2 4 3 3 2" xfId="21513"/>
    <cellStyle name="Normal 3 2 2 2 2 2 4 3 4" xfId="11872"/>
    <cellStyle name="Normal 3 2 2 2 2 2 4 3 4 2" xfId="26331"/>
    <cellStyle name="Normal 3 2 2 2 2 2 4 3 5" xfId="16695"/>
    <cellStyle name="Normal 3 2 2 2 2 2 4 4" xfId="1389"/>
    <cellStyle name="Normal 3 2 2 2 2 2 4 4 2" xfId="6246"/>
    <cellStyle name="Normal 3 2 2 2 2 2 4 4 2 2" xfId="20716"/>
    <cellStyle name="Normal 3 2 2 2 2 2 4 4 3" xfId="11075"/>
    <cellStyle name="Normal 3 2 2 2 2 2 4 4 3 2" xfId="25534"/>
    <cellStyle name="Normal 3 2 2 2 2 2 4 4 4" xfId="15898"/>
    <cellStyle name="Normal 3 2 2 2 2 2 4 5" xfId="2990"/>
    <cellStyle name="Normal 3 2 2 2 2 2 4 5 2" xfId="7844"/>
    <cellStyle name="Normal 3 2 2 2 2 2 4 5 2 2" xfId="22310"/>
    <cellStyle name="Normal 3 2 2 2 2 2 4 5 3" xfId="12669"/>
    <cellStyle name="Normal 3 2 2 2 2 2 4 5 3 2" xfId="27128"/>
    <cellStyle name="Normal 3 2 2 2 2 2 4 5 4" xfId="17492"/>
    <cellStyle name="Normal 3 2 2 2 2 2 4 6" xfId="3789"/>
    <cellStyle name="Normal 3 2 2 2 2 2 4 6 2" xfId="8642"/>
    <cellStyle name="Normal 3 2 2 2 2 2 4 6 2 2" xfId="23108"/>
    <cellStyle name="Normal 3 2 2 2 2 2 4 6 3" xfId="13467"/>
    <cellStyle name="Normal 3 2 2 2 2 2 4 6 3 2" xfId="27926"/>
    <cellStyle name="Normal 3 2 2 2 2 2 4 6 4" xfId="18290"/>
    <cellStyle name="Normal 3 2 2 2 2 2 4 7" xfId="5449"/>
    <cellStyle name="Normal 3 2 2 2 2 2 4 7 2" xfId="19919"/>
    <cellStyle name="Normal 3 2 2 2 2 2 4 8" xfId="10278"/>
    <cellStyle name="Normal 3 2 2 2 2 2 4 8 2" xfId="24737"/>
    <cellStyle name="Normal 3 2 2 2 2 2 4 9" xfId="15101"/>
    <cellStyle name="Normal 3 2 2 2 2 2 5" xfId="796"/>
    <cellStyle name="Normal 3 2 2 2 2 2 5 2" xfId="2395"/>
    <cellStyle name="Normal 3 2 2 2 2 2 5 2 2" xfId="4792"/>
    <cellStyle name="Normal 3 2 2 2 2 2 5 2 2 2" xfId="9645"/>
    <cellStyle name="Normal 3 2 2 2 2 2 5 2 2 2 2" xfId="24111"/>
    <cellStyle name="Normal 3 2 2 2 2 2 5 2 2 3" xfId="14470"/>
    <cellStyle name="Normal 3 2 2 2 2 2 5 2 2 3 2" xfId="28929"/>
    <cellStyle name="Normal 3 2 2 2 2 2 5 2 2 4" xfId="19293"/>
    <cellStyle name="Normal 3 2 2 2 2 2 5 2 3" xfId="7249"/>
    <cellStyle name="Normal 3 2 2 2 2 2 5 2 3 2" xfId="21719"/>
    <cellStyle name="Normal 3 2 2 2 2 2 5 2 4" xfId="12078"/>
    <cellStyle name="Normal 3 2 2 2 2 2 5 2 4 2" xfId="26537"/>
    <cellStyle name="Normal 3 2 2 2 2 2 5 2 5" xfId="16901"/>
    <cellStyle name="Normal 3 2 2 2 2 2 5 3" xfId="1596"/>
    <cellStyle name="Normal 3 2 2 2 2 2 5 3 2" xfId="6452"/>
    <cellStyle name="Normal 3 2 2 2 2 2 5 3 2 2" xfId="20922"/>
    <cellStyle name="Normal 3 2 2 2 2 2 5 3 3" xfId="11281"/>
    <cellStyle name="Normal 3 2 2 2 2 2 5 3 3 2" xfId="25740"/>
    <cellStyle name="Normal 3 2 2 2 2 2 5 3 4" xfId="16104"/>
    <cellStyle name="Normal 3 2 2 2 2 2 5 4" xfId="3196"/>
    <cellStyle name="Normal 3 2 2 2 2 2 5 4 2" xfId="8050"/>
    <cellStyle name="Normal 3 2 2 2 2 2 5 4 2 2" xfId="22516"/>
    <cellStyle name="Normal 3 2 2 2 2 2 5 4 3" xfId="12875"/>
    <cellStyle name="Normal 3 2 2 2 2 2 5 4 3 2" xfId="27334"/>
    <cellStyle name="Normal 3 2 2 2 2 2 5 4 4" xfId="17698"/>
    <cellStyle name="Normal 3 2 2 2 2 2 5 5" xfId="3995"/>
    <cellStyle name="Normal 3 2 2 2 2 2 5 5 2" xfId="8848"/>
    <cellStyle name="Normal 3 2 2 2 2 2 5 5 2 2" xfId="23314"/>
    <cellStyle name="Normal 3 2 2 2 2 2 5 5 3" xfId="13673"/>
    <cellStyle name="Normal 3 2 2 2 2 2 5 5 3 2" xfId="28132"/>
    <cellStyle name="Normal 3 2 2 2 2 2 5 5 4" xfId="18496"/>
    <cellStyle name="Normal 3 2 2 2 2 2 5 6" xfId="5655"/>
    <cellStyle name="Normal 3 2 2 2 2 2 5 6 2" xfId="20125"/>
    <cellStyle name="Normal 3 2 2 2 2 2 5 7" xfId="10484"/>
    <cellStyle name="Normal 3 2 2 2 2 2 5 7 2" xfId="24943"/>
    <cellStyle name="Normal 3 2 2 2 2 2 5 8" xfId="15307"/>
    <cellStyle name="Normal 3 2 2 2 2 2 6" xfId="2030"/>
    <cellStyle name="Normal 3 2 2 2 2 2 6 2" xfId="4428"/>
    <cellStyle name="Normal 3 2 2 2 2 2 6 2 2" xfId="9281"/>
    <cellStyle name="Normal 3 2 2 2 2 2 6 2 2 2" xfId="23747"/>
    <cellStyle name="Normal 3 2 2 2 2 2 6 2 3" xfId="14106"/>
    <cellStyle name="Normal 3 2 2 2 2 2 6 2 3 2" xfId="28565"/>
    <cellStyle name="Normal 3 2 2 2 2 2 6 2 4" xfId="18929"/>
    <cellStyle name="Normal 3 2 2 2 2 2 6 3" xfId="6885"/>
    <cellStyle name="Normal 3 2 2 2 2 2 6 3 2" xfId="21355"/>
    <cellStyle name="Normal 3 2 2 2 2 2 6 4" xfId="11714"/>
    <cellStyle name="Normal 3 2 2 2 2 2 6 4 2" xfId="26173"/>
    <cellStyle name="Normal 3 2 2 2 2 2 6 5" xfId="16537"/>
    <cellStyle name="Normal 3 2 2 2 2 2 7" xfId="1230"/>
    <cellStyle name="Normal 3 2 2 2 2 2 7 2" xfId="6088"/>
    <cellStyle name="Normal 3 2 2 2 2 2 7 2 2" xfId="20558"/>
    <cellStyle name="Normal 3 2 2 2 2 2 7 3" xfId="10917"/>
    <cellStyle name="Normal 3 2 2 2 2 2 7 3 2" xfId="25376"/>
    <cellStyle name="Normal 3 2 2 2 2 2 7 4" xfId="15740"/>
    <cellStyle name="Normal 3 2 2 2 2 2 8" xfId="2832"/>
    <cellStyle name="Normal 3 2 2 2 2 2 8 2" xfId="7686"/>
    <cellStyle name="Normal 3 2 2 2 2 2 8 2 2" xfId="22152"/>
    <cellStyle name="Normal 3 2 2 2 2 2 8 3" xfId="12511"/>
    <cellStyle name="Normal 3 2 2 2 2 2 8 3 2" xfId="26970"/>
    <cellStyle name="Normal 3 2 2 2 2 2 8 4" xfId="17334"/>
    <cellStyle name="Normal 3 2 2 2 2 2 9" xfId="3631"/>
    <cellStyle name="Normal 3 2 2 2 2 2 9 2" xfId="8484"/>
    <cellStyle name="Normal 3 2 2 2 2 2 9 2 2" xfId="22950"/>
    <cellStyle name="Normal 3 2 2 2 2 2 9 3" xfId="13309"/>
    <cellStyle name="Normal 3 2 2 2 2 2 9 3 2" xfId="27768"/>
    <cellStyle name="Normal 3 2 2 2 2 2 9 4" xfId="18132"/>
    <cellStyle name="Normal 3 2 2 2 2 3" xfId="398"/>
    <cellStyle name="Normal 3 2 2 2 2 3 10" xfId="10146"/>
    <cellStyle name="Normal 3 2 2 2 2 3 10 2" xfId="24605"/>
    <cellStyle name="Normal 3 2 2 2 2 3 11" xfId="14968"/>
    <cellStyle name="Normal 3 2 2 2 2 3 2" xfId="554"/>
    <cellStyle name="Normal 3 2 2 2 2 3 2 10" xfId="15068"/>
    <cellStyle name="Normal 3 2 2 2 2 3 2 2" xfId="594"/>
    <cellStyle name="Normal 3 2 2 2 2 3 2 2 2" xfId="806"/>
    <cellStyle name="Normal 3 2 2 2 2 3 2 2 2 2" xfId="2405"/>
    <cellStyle name="Normal 3 2 2 2 2 3 2 2 2 2 2" xfId="4802"/>
    <cellStyle name="Normal 3 2 2 2 2 3 2 2 2 2 2 2" xfId="9655"/>
    <cellStyle name="Normal 3 2 2 2 2 3 2 2 2 2 2 2 2" xfId="24121"/>
    <cellStyle name="Normal 3 2 2 2 2 3 2 2 2 2 2 3" xfId="14480"/>
    <cellStyle name="Normal 3 2 2 2 2 3 2 2 2 2 2 3 2" xfId="28939"/>
    <cellStyle name="Normal 3 2 2 2 2 3 2 2 2 2 2 4" xfId="19303"/>
    <cellStyle name="Normal 3 2 2 2 2 3 2 2 2 2 3" xfId="7259"/>
    <cellStyle name="Normal 3 2 2 2 2 3 2 2 2 2 3 2" xfId="21729"/>
    <cellStyle name="Normal 3 2 2 2 2 3 2 2 2 2 4" xfId="12088"/>
    <cellStyle name="Normal 3 2 2 2 2 3 2 2 2 2 4 2" xfId="26547"/>
    <cellStyle name="Normal 3 2 2 2 2 3 2 2 2 2 5" xfId="16911"/>
    <cellStyle name="Normal 3 2 2 2 2 3 2 2 2 3" xfId="1606"/>
    <cellStyle name="Normal 3 2 2 2 2 3 2 2 2 3 2" xfId="6462"/>
    <cellStyle name="Normal 3 2 2 2 2 3 2 2 2 3 2 2" xfId="20932"/>
    <cellStyle name="Normal 3 2 2 2 2 3 2 2 2 3 3" xfId="11291"/>
    <cellStyle name="Normal 3 2 2 2 2 3 2 2 2 3 3 2" xfId="25750"/>
    <cellStyle name="Normal 3 2 2 2 2 3 2 2 2 3 4" xfId="16114"/>
    <cellStyle name="Normal 3 2 2 2 2 3 2 2 2 4" xfId="3206"/>
    <cellStyle name="Normal 3 2 2 2 2 3 2 2 2 4 2" xfId="8060"/>
    <cellStyle name="Normal 3 2 2 2 2 3 2 2 2 4 2 2" xfId="22526"/>
    <cellStyle name="Normal 3 2 2 2 2 3 2 2 2 4 3" xfId="12885"/>
    <cellStyle name="Normal 3 2 2 2 2 3 2 2 2 4 3 2" xfId="27344"/>
    <cellStyle name="Normal 3 2 2 2 2 3 2 2 2 4 4" xfId="17708"/>
    <cellStyle name="Normal 3 2 2 2 2 3 2 2 2 5" xfId="4005"/>
    <cellStyle name="Normal 3 2 2 2 2 3 2 2 2 5 2" xfId="8858"/>
    <cellStyle name="Normal 3 2 2 2 2 3 2 2 2 5 2 2" xfId="23324"/>
    <cellStyle name="Normal 3 2 2 2 2 3 2 2 2 5 3" xfId="13683"/>
    <cellStyle name="Normal 3 2 2 2 2 3 2 2 2 5 3 2" xfId="28142"/>
    <cellStyle name="Normal 3 2 2 2 2 3 2 2 2 5 4" xfId="18506"/>
    <cellStyle name="Normal 3 2 2 2 2 3 2 2 2 6" xfId="5665"/>
    <cellStyle name="Normal 3 2 2 2 2 3 2 2 2 6 2" xfId="20135"/>
    <cellStyle name="Normal 3 2 2 2 2 3 2 2 2 7" xfId="10494"/>
    <cellStyle name="Normal 3 2 2 2 2 3 2 2 2 7 2" xfId="24953"/>
    <cellStyle name="Normal 3 2 2 2 2 3 2 2 2 8" xfId="15317"/>
    <cellStyle name="Normal 3 2 2 2 2 3 2 2 3" xfId="2193"/>
    <cellStyle name="Normal 3 2 2 2 2 3 2 2 3 2" xfId="4591"/>
    <cellStyle name="Normal 3 2 2 2 2 3 2 2 3 2 2" xfId="9444"/>
    <cellStyle name="Normal 3 2 2 2 2 3 2 2 3 2 2 2" xfId="23910"/>
    <cellStyle name="Normal 3 2 2 2 2 3 2 2 3 2 3" xfId="14269"/>
    <cellStyle name="Normal 3 2 2 2 2 3 2 2 3 2 3 2" xfId="28728"/>
    <cellStyle name="Normal 3 2 2 2 2 3 2 2 3 2 4" xfId="19092"/>
    <cellStyle name="Normal 3 2 2 2 2 3 2 2 3 3" xfId="7048"/>
    <cellStyle name="Normal 3 2 2 2 2 3 2 2 3 3 2" xfId="21518"/>
    <cellStyle name="Normal 3 2 2 2 2 3 2 2 3 4" xfId="11877"/>
    <cellStyle name="Normal 3 2 2 2 2 3 2 2 3 4 2" xfId="26336"/>
    <cellStyle name="Normal 3 2 2 2 2 3 2 2 3 5" xfId="16700"/>
    <cellStyle name="Normal 3 2 2 2 2 3 2 2 4" xfId="1394"/>
    <cellStyle name="Normal 3 2 2 2 2 3 2 2 4 2" xfId="6251"/>
    <cellStyle name="Normal 3 2 2 2 2 3 2 2 4 2 2" xfId="20721"/>
    <cellStyle name="Normal 3 2 2 2 2 3 2 2 4 3" xfId="11080"/>
    <cellStyle name="Normal 3 2 2 2 2 3 2 2 4 3 2" xfId="25539"/>
    <cellStyle name="Normal 3 2 2 2 2 3 2 2 4 4" xfId="15903"/>
    <cellStyle name="Normal 3 2 2 2 2 3 2 2 5" xfId="2995"/>
    <cellStyle name="Normal 3 2 2 2 2 3 2 2 5 2" xfId="7849"/>
    <cellStyle name="Normal 3 2 2 2 2 3 2 2 5 2 2" xfId="22315"/>
    <cellStyle name="Normal 3 2 2 2 2 3 2 2 5 3" xfId="12674"/>
    <cellStyle name="Normal 3 2 2 2 2 3 2 2 5 3 2" xfId="27133"/>
    <cellStyle name="Normal 3 2 2 2 2 3 2 2 5 4" xfId="17497"/>
    <cellStyle name="Normal 3 2 2 2 2 3 2 2 6" xfId="3794"/>
    <cellStyle name="Normal 3 2 2 2 2 3 2 2 6 2" xfId="8647"/>
    <cellStyle name="Normal 3 2 2 2 2 3 2 2 6 2 2" xfId="23113"/>
    <cellStyle name="Normal 3 2 2 2 2 3 2 2 6 3" xfId="13472"/>
    <cellStyle name="Normal 3 2 2 2 2 3 2 2 6 3 2" xfId="27931"/>
    <cellStyle name="Normal 3 2 2 2 2 3 2 2 6 4" xfId="18295"/>
    <cellStyle name="Normal 3 2 2 2 2 3 2 2 7" xfId="5454"/>
    <cellStyle name="Normal 3 2 2 2 2 3 2 2 7 2" xfId="19924"/>
    <cellStyle name="Normal 3 2 2 2 2 3 2 2 8" xfId="10283"/>
    <cellStyle name="Normal 3 2 2 2 2 3 2 2 8 2" xfId="24742"/>
    <cellStyle name="Normal 3 2 2 2 2 3 2 2 9" xfId="15106"/>
    <cellStyle name="Normal 3 2 2 2 2 3 2 3" xfId="805"/>
    <cellStyle name="Normal 3 2 2 2 2 3 2 3 2" xfId="2404"/>
    <cellStyle name="Normal 3 2 2 2 2 3 2 3 2 2" xfId="4801"/>
    <cellStyle name="Normal 3 2 2 2 2 3 2 3 2 2 2" xfId="9654"/>
    <cellStyle name="Normal 3 2 2 2 2 3 2 3 2 2 2 2" xfId="24120"/>
    <cellStyle name="Normal 3 2 2 2 2 3 2 3 2 2 3" xfId="14479"/>
    <cellStyle name="Normal 3 2 2 2 2 3 2 3 2 2 3 2" xfId="28938"/>
    <cellStyle name="Normal 3 2 2 2 2 3 2 3 2 2 4" xfId="19302"/>
    <cellStyle name="Normal 3 2 2 2 2 3 2 3 2 3" xfId="7258"/>
    <cellStyle name="Normal 3 2 2 2 2 3 2 3 2 3 2" xfId="21728"/>
    <cellStyle name="Normal 3 2 2 2 2 3 2 3 2 4" xfId="12087"/>
    <cellStyle name="Normal 3 2 2 2 2 3 2 3 2 4 2" xfId="26546"/>
    <cellStyle name="Normal 3 2 2 2 2 3 2 3 2 5" xfId="16910"/>
    <cellStyle name="Normal 3 2 2 2 2 3 2 3 3" xfId="1605"/>
    <cellStyle name="Normal 3 2 2 2 2 3 2 3 3 2" xfId="6461"/>
    <cellStyle name="Normal 3 2 2 2 2 3 2 3 3 2 2" xfId="20931"/>
    <cellStyle name="Normal 3 2 2 2 2 3 2 3 3 3" xfId="11290"/>
    <cellStyle name="Normal 3 2 2 2 2 3 2 3 3 3 2" xfId="25749"/>
    <cellStyle name="Normal 3 2 2 2 2 3 2 3 3 4" xfId="16113"/>
    <cellStyle name="Normal 3 2 2 2 2 3 2 3 4" xfId="3205"/>
    <cellStyle name="Normal 3 2 2 2 2 3 2 3 4 2" xfId="8059"/>
    <cellStyle name="Normal 3 2 2 2 2 3 2 3 4 2 2" xfId="22525"/>
    <cellStyle name="Normal 3 2 2 2 2 3 2 3 4 3" xfId="12884"/>
    <cellStyle name="Normal 3 2 2 2 2 3 2 3 4 3 2" xfId="27343"/>
    <cellStyle name="Normal 3 2 2 2 2 3 2 3 4 4" xfId="17707"/>
    <cellStyle name="Normal 3 2 2 2 2 3 2 3 5" xfId="4004"/>
    <cellStyle name="Normal 3 2 2 2 2 3 2 3 5 2" xfId="8857"/>
    <cellStyle name="Normal 3 2 2 2 2 3 2 3 5 2 2" xfId="23323"/>
    <cellStyle name="Normal 3 2 2 2 2 3 2 3 5 3" xfId="13682"/>
    <cellStyle name="Normal 3 2 2 2 2 3 2 3 5 3 2" xfId="28141"/>
    <cellStyle name="Normal 3 2 2 2 2 3 2 3 5 4" xfId="18505"/>
    <cellStyle name="Normal 3 2 2 2 2 3 2 3 6" xfId="5664"/>
    <cellStyle name="Normal 3 2 2 2 2 3 2 3 6 2" xfId="20134"/>
    <cellStyle name="Normal 3 2 2 2 2 3 2 3 7" xfId="10493"/>
    <cellStyle name="Normal 3 2 2 2 2 3 2 3 7 2" xfId="24952"/>
    <cellStyle name="Normal 3 2 2 2 2 3 2 3 8" xfId="15316"/>
    <cellStyle name="Normal 3 2 2 2 2 3 2 4" xfId="2155"/>
    <cellStyle name="Normal 3 2 2 2 2 3 2 4 2" xfId="4553"/>
    <cellStyle name="Normal 3 2 2 2 2 3 2 4 2 2" xfId="9406"/>
    <cellStyle name="Normal 3 2 2 2 2 3 2 4 2 2 2" xfId="23872"/>
    <cellStyle name="Normal 3 2 2 2 2 3 2 4 2 3" xfId="14231"/>
    <cellStyle name="Normal 3 2 2 2 2 3 2 4 2 3 2" xfId="28690"/>
    <cellStyle name="Normal 3 2 2 2 2 3 2 4 2 4" xfId="19054"/>
    <cellStyle name="Normal 3 2 2 2 2 3 2 4 3" xfId="7010"/>
    <cellStyle name="Normal 3 2 2 2 2 3 2 4 3 2" xfId="21480"/>
    <cellStyle name="Normal 3 2 2 2 2 3 2 4 4" xfId="11839"/>
    <cellStyle name="Normal 3 2 2 2 2 3 2 4 4 2" xfId="26298"/>
    <cellStyle name="Normal 3 2 2 2 2 3 2 4 5" xfId="16662"/>
    <cellStyle name="Normal 3 2 2 2 2 3 2 5" xfId="1356"/>
    <cellStyle name="Normal 3 2 2 2 2 3 2 5 2" xfId="6213"/>
    <cellStyle name="Normal 3 2 2 2 2 3 2 5 2 2" xfId="20683"/>
    <cellStyle name="Normal 3 2 2 2 2 3 2 5 3" xfId="11042"/>
    <cellStyle name="Normal 3 2 2 2 2 3 2 5 3 2" xfId="25501"/>
    <cellStyle name="Normal 3 2 2 2 2 3 2 5 4" xfId="15865"/>
    <cellStyle name="Normal 3 2 2 2 2 3 2 6" xfId="2957"/>
    <cellStyle name="Normal 3 2 2 2 2 3 2 6 2" xfId="7811"/>
    <cellStyle name="Normal 3 2 2 2 2 3 2 6 2 2" xfId="22277"/>
    <cellStyle name="Normal 3 2 2 2 2 3 2 6 3" xfId="12636"/>
    <cellStyle name="Normal 3 2 2 2 2 3 2 6 3 2" xfId="27095"/>
    <cellStyle name="Normal 3 2 2 2 2 3 2 6 4" xfId="17459"/>
    <cellStyle name="Normal 3 2 2 2 2 3 2 7" xfId="3756"/>
    <cellStyle name="Normal 3 2 2 2 2 3 2 7 2" xfId="8609"/>
    <cellStyle name="Normal 3 2 2 2 2 3 2 7 2 2" xfId="23075"/>
    <cellStyle name="Normal 3 2 2 2 2 3 2 7 3" xfId="13434"/>
    <cellStyle name="Normal 3 2 2 2 2 3 2 7 3 2" xfId="27893"/>
    <cellStyle name="Normal 3 2 2 2 2 3 2 7 4" xfId="18257"/>
    <cellStyle name="Normal 3 2 2 2 2 3 2 8" xfId="5416"/>
    <cellStyle name="Normal 3 2 2 2 2 3 2 8 2" xfId="19886"/>
    <cellStyle name="Normal 3 2 2 2 2 3 2 9" xfId="10245"/>
    <cellStyle name="Normal 3 2 2 2 2 3 2 9 2" xfId="24704"/>
    <cellStyle name="Normal 3 2 2 2 2 3 3" xfId="593"/>
    <cellStyle name="Normal 3 2 2 2 2 3 3 2" xfId="807"/>
    <cellStyle name="Normal 3 2 2 2 2 3 3 2 2" xfId="2406"/>
    <cellStyle name="Normal 3 2 2 2 2 3 3 2 2 2" xfId="4803"/>
    <cellStyle name="Normal 3 2 2 2 2 3 3 2 2 2 2" xfId="9656"/>
    <cellStyle name="Normal 3 2 2 2 2 3 3 2 2 2 2 2" xfId="24122"/>
    <cellStyle name="Normal 3 2 2 2 2 3 3 2 2 2 3" xfId="14481"/>
    <cellStyle name="Normal 3 2 2 2 2 3 3 2 2 2 3 2" xfId="28940"/>
    <cellStyle name="Normal 3 2 2 2 2 3 3 2 2 2 4" xfId="19304"/>
    <cellStyle name="Normal 3 2 2 2 2 3 3 2 2 3" xfId="7260"/>
    <cellStyle name="Normal 3 2 2 2 2 3 3 2 2 3 2" xfId="21730"/>
    <cellStyle name="Normal 3 2 2 2 2 3 3 2 2 4" xfId="12089"/>
    <cellStyle name="Normal 3 2 2 2 2 3 3 2 2 4 2" xfId="26548"/>
    <cellStyle name="Normal 3 2 2 2 2 3 3 2 2 5" xfId="16912"/>
    <cellStyle name="Normal 3 2 2 2 2 3 3 2 3" xfId="1607"/>
    <cellStyle name="Normal 3 2 2 2 2 3 3 2 3 2" xfId="6463"/>
    <cellStyle name="Normal 3 2 2 2 2 3 3 2 3 2 2" xfId="20933"/>
    <cellStyle name="Normal 3 2 2 2 2 3 3 2 3 3" xfId="11292"/>
    <cellStyle name="Normal 3 2 2 2 2 3 3 2 3 3 2" xfId="25751"/>
    <cellStyle name="Normal 3 2 2 2 2 3 3 2 3 4" xfId="16115"/>
    <cellStyle name="Normal 3 2 2 2 2 3 3 2 4" xfId="3207"/>
    <cellStyle name="Normal 3 2 2 2 2 3 3 2 4 2" xfId="8061"/>
    <cellStyle name="Normal 3 2 2 2 2 3 3 2 4 2 2" xfId="22527"/>
    <cellStyle name="Normal 3 2 2 2 2 3 3 2 4 3" xfId="12886"/>
    <cellStyle name="Normal 3 2 2 2 2 3 3 2 4 3 2" xfId="27345"/>
    <cellStyle name="Normal 3 2 2 2 2 3 3 2 4 4" xfId="17709"/>
    <cellStyle name="Normal 3 2 2 2 2 3 3 2 5" xfId="4006"/>
    <cellStyle name="Normal 3 2 2 2 2 3 3 2 5 2" xfId="8859"/>
    <cellStyle name="Normal 3 2 2 2 2 3 3 2 5 2 2" xfId="23325"/>
    <cellStyle name="Normal 3 2 2 2 2 3 3 2 5 3" xfId="13684"/>
    <cellStyle name="Normal 3 2 2 2 2 3 3 2 5 3 2" xfId="28143"/>
    <cellStyle name="Normal 3 2 2 2 2 3 3 2 5 4" xfId="18507"/>
    <cellStyle name="Normal 3 2 2 2 2 3 3 2 6" xfId="5666"/>
    <cellStyle name="Normal 3 2 2 2 2 3 3 2 6 2" xfId="20136"/>
    <cellStyle name="Normal 3 2 2 2 2 3 3 2 7" xfId="10495"/>
    <cellStyle name="Normal 3 2 2 2 2 3 3 2 7 2" xfId="24954"/>
    <cellStyle name="Normal 3 2 2 2 2 3 3 2 8" xfId="15318"/>
    <cellStyle name="Normal 3 2 2 2 2 3 3 3" xfId="2192"/>
    <cellStyle name="Normal 3 2 2 2 2 3 3 3 2" xfId="4590"/>
    <cellStyle name="Normal 3 2 2 2 2 3 3 3 2 2" xfId="9443"/>
    <cellStyle name="Normal 3 2 2 2 2 3 3 3 2 2 2" xfId="23909"/>
    <cellStyle name="Normal 3 2 2 2 2 3 3 3 2 3" xfId="14268"/>
    <cellStyle name="Normal 3 2 2 2 2 3 3 3 2 3 2" xfId="28727"/>
    <cellStyle name="Normal 3 2 2 2 2 3 3 3 2 4" xfId="19091"/>
    <cellStyle name="Normal 3 2 2 2 2 3 3 3 3" xfId="7047"/>
    <cellStyle name="Normal 3 2 2 2 2 3 3 3 3 2" xfId="21517"/>
    <cellStyle name="Normal 3 2 2 2 2 3 3 3 4" xfId="11876"/>
    <cellStyle name="Normal 3 2 2 2 2 3 3 3 4 2" xfId="26335"/>
    <cellStyle name="Normal 3 2 2 2 2 3 3 3 5" xfId="16699"/>
    <cellStyle name="Normal 3 2 2 2 2 3 3 4" xfId="1393"/>
    <cellStyle name="Normal 3 2 2 2 2 3 3 4 2" xfId="6250"/>
    <cellStyle name="Normal 3 2 2 2 2 3 3 4 2 2" xfId="20720"/>
    <cellStyle name="Normal 3 2 2 2 2 3 3 4 3" xfId="11079"/>
    <cellStyle name="Normal 3 2 2 2 2 3 3 4 3 2" xfId="25538"/>
    <cellStyle name="Normal 3 2 2 2 2 3 3 4 4" xfId="15902"/>
    <cellStyle name="Normal 3 2 2 2 2 3 3 5" xfId="2994"/>
    <cellStyle name="Normal 3 2 2 2 2 3 3 5 2" xfId="7848"/>
    <cellStyle name="Normal 3 2 2 2 2 3 3 5 2 2" xfId="22314"/>
    <cellStyle name="Normal 3 2 2 2 2 3 3 5 3" xfId="12673"/>
    <cellStyle name="Normal 3 2 2 2 2 3 3 5 3 2" xfId="27132"/>
    <cellStyle name="Normal 3 2 2 2 2 3 3 5 4" xfId="17496"/>
    <cellStyle name="Normal 3 2 2 2 2 3 3 6" xfId="3793"/>
    <cellStyle name="Normal 3 2 2 2 2 3 3 6 2" xfId="8646"/>
    <cellStyle name="Normal 3 2 2 2 2 3 3 6 2 2" xfId="23112"/>
    <cellStyle name="Normal 3 2 2 2 2 3 3 6 3" xfId="13471"/>
    <cellStyle name="Normal 3 2 2 2 2 3 3 6 3 2" xfId="27930"/>
    <cellStyle name="Normal 3 2 2 2 2 3 3 6 4" xfId="18294"/>
    <cellStyle name="Normal 3 2 2 2 2 3 3 7" xfId="5453"/>
    <cellStyle name="Normal 3 2 2 2 2 3 3 7 2" xfId="19923"/>
    <cellStyle name="Normal 3 2 2 2 2 3 3 8" xfId="10282"/>
    <cellStyle name="Normal 3 2 2 2 2 3 3 8 2" xfId="24741"/>
    <cellStyle name="Normal 3 2 2 2 2 3 3 9" xfId="15105"/>
    <cellStyle name="Normal 3 2 2 2 2 3 4" xfId="804"/>
    <cellStyle name="Normal 3 2 2 2 2 3 4 2" xfId="2403"/>
    <cellStyle name="Normal 3 2 2 2 2 3 4 2 2" xfId="4800"/>
    <cellStyle name="Normal 3 2 2 2 2 3 4 2 2 2" xfId="9653"/>
    <cellStyle name="Normal 3 2 2 2 2 3 4 2 2 2 2" xfId="24119"/>
    <cellStyle name="Normal 3 2 2 2 2 3 4 2 2 3" xfId="14478"/>
    <cellStyle name="Normal 3 2 2 2 2 3 4 2 2 3 2" xfId="28937"/>
    <cellStyle name="Normal 3 2 2 2 2 3 4 2 2 4" xfId="19301"/>
    <cellStyle name="Normal 3 2 2 2 2 3 4 2 3" xfId="7257"/>
    <cellStyle name="Normal 3 2 2 2 2 3 4 2 3 2" xfId="21727"/>
    <cellStyle name="Normal 3 2 2 2 2 3 4 2 4" xfId="12086"/>
    <cellStyle name="Normal 3 2 2 2 2 3 4 2 4 2" xfId="26545"/>
    <cellStyle name="Normal 3 2 2 2 2 3 4 2 5" xfId="16909"/>
    <cellStyle name="Normal 3 2 2 2 2 3 4 3" xfId="1604"/>
    <cellStyle name="Normal 3 2 2 2 2 3 4 3 2" xfId="6460"/>
    <cellStyle name="Normal 3 2 2 2 2 3 4 3 2 2" xfId="20930"/>
    <cellStyle name="Normal 3 2 2 2 2 3 4 3 3" xfId="11289"/>
    <cellStyle name="Normal 3 2 2 2 2 3 4 3 3 2" xfId="25748"/>
    <cellStyle name="Normal 3 2 2 2 2 3 4 3 4" xfId="16112"/>
    <cellStyle name="Normal 3 2 2 2 2 3 4 4" xfId="3204"/>
    <cellStyle name="Normal 3 2 2 2 2 3 4 4 2" xfId="8058"/>
    <cellStyle name="Normal 3 2 2 2 2 3 4 4 2 2" xfId="22524"/>
    <cellStyle name="Normal 3 2 2 2 2 3 4 4 3" xfId="12883"/>
    <cellStyle name="Normal 3 2 2 2 2 3 4 4 3 2" xfId="27342"/>
    <cellStyle name="Normal 3 2 2 2 2 3 4 4 4" xfId="17706"/>
    <cellStyle name="Normal 3 2 2 2 2 3 4 5" xfId="4003"/>
    <cellStyle name="Normal 3 2 2 2 2 3 4 5 2" xfId="8856"/>
    <cellStyle name="Normal 3 2 2 2 2 3 4 5 2 2" xfId="23322"/>
    <cellStyle name="Normal 3 2 2 2 2 3 4 5 3" xfId="13681"/>
    <cellStyle name="Normal 3 2 2 2 2 3 4 5 3 2" xfId="28140"/>
    <cellStyle name="Normal 3 2 2 2 2 3 4 5 4" xfId="18504"/>
    <cellStyle name="Normal 3 2 2 2 2 3 4 6" xfId="5663"/>
    <cellStyle name="Normal 3 2 2 2 2 3 4 6 2" xfId="20133"/>
    <cellStyle name="Normal 3 2 2 2 2 3 4 7" xfId="10492"/>
    <cellStyle name="Normal 3 2 2 2 2 3 4 7 2" xfId="24951"/>
    <cellStyle name="Normal 3 2 2 2 2 3 4 8" xfId="15315"/>
    <cellStyle name="Normal 3 2 2 2 2 3 5" xfId="2056"/>
    <cellStyle name="Normal 3 2 2 2 2 3 5 2" xfId="4454"/>
    <cellStyle name="Normal 3 2 2 2 2 3 5 2 2" xfId="9307"/>
    <cellStyle name="Normal 3 2 2 2 2 3 5 2 2 2" xfId="23773"/>
    <cellStyle name="Normal 3 2 2 2 2 3 5 2 3" xfId="14132"/>
    <cellStyle name="Normal 3 2 2 2 2 3 5 2 3 2" xfId="28591"/>
    <cellStyle name="Normal 3 2 2 2 2 3 5 2 4" xfId="18955"/>
    <cellStyle name="Normal 3 2 2 2 2 3 5 3" xfId="6911"/>
    <cellStyle name="Normal 3 2 2 2 2 3 5 3 2" xfId="21381"/>
    <cellStyle name="Normal 3 2 2 2 2 3 5 4" xfId="11740"/>
    <cellStyle name="Normal 3 2 2 2 2 3 5 4 2" xfId="26199"/>
    <cellStyle name="Normal 3 2 2 2 2 3 5 5" xfId="16563"/>
    <cellStyle name="Normal 3 2 2 2 2 3 6" xfId="1256"/>
    <cellStyle name="Normal 3 2 2 2 2 3 6 2" xfId="6114"/>
    <cellStyle name="Normal 3 2 2 2 2 3 6 2 2" xfId="20584"/>
    <cellStyle name="Normal 3 2 2 2 2 3 6 3" xfId="10943"/>
    <cellStyle name="Normal 3 2 2 2 2 3 6 3 2" xfId="25402"/>
    <cellStyle name="Normal 3 2 2 2 2 3 6 4" xfId="15766"/>
    <cellStyle name="Normal 3 2 2 2 2 3 7" xfId="2858"/>
    <cellStyle name="Normal 3 2 2 2 2 3 7 2" xfId="7712"/>
    <cellStyle name="Normal 3 2 2 2 2 3 7 2 2" xfId="22178"/>
    <cellStyle name="Normal 3 2 2 2 2 3 7 3" xfId="12537"/>
    <cellStyle name="Normal 3 2 2 2 2 3 7 3 2" xfId="26996"/>
    <cellStyle name="Normal 3 2 2 2 2 3 7 4" xfId="17360"/>
    <cellStyle name="Normal 3 2 2 2 2 3 8" xfId="3657"/>
    <cellStyle name="Normal 3 2 2 2 2 3 8 2" xfId="8510"/>
    <cellStyle name="Normal 3 2 2 2 2 3 8 2 2" xfId="22976"/>
    <cellStyle name="Normal 3 2 2 2 2 3 8 3" xfId="13335"/>
    <cellStyle name="Normal 3 2 2 2 2 3 8 3 2" xfId="27794"/>
    <cellStyle name="Normal 3 2 2 2 2 3 8 4" xfId="18158"/>
    <cellStyle name="Normal 3 2 2 2 2 3 9" xfId="5317"/>
    <cellStyle name="Normal 3 2 2 2 2 3 9 2" xfId="19787"/>
    <cellStyle name="Normal 3 2 2 2 2 4" xfId="503"/>
    <cellStyle name="Normal 3 2 2 2 2 4 10" xfId="15018"/>
    <cellStyle name="Normal 3 2 2 2 2 4 2" xfId="595"/>
    <cellStyle name="Normal 3 2 2 2 2 4 2 2" xfId="809"/>
    <cellStyle name="Normal 3 2 2 2 2 4 2 2 2" xfId="2408"/>
    <cellStyle name="Normal 3 2 2 2 2 4 2 2 2 2" xfId="4805"/>
    <cellStyle name="Normal 3 2 2 2 2 4 2 2 2 2 2" xfId="9658"/>
    <cellStyle name="Normal 3 2 2 2 2 4 2 2 2 2 2 2" xfId="24124"/>
    <cellStyle name="Normal 3 2 2 2 2 4 2 2 2 2 3" xfId="14483"/>
    <cellStyle name="Normal 3 2 2 2 2 4 2 2 2 2 3 2" xfId="28942"/>
    <cellStyle name="Normal 3 2 2 2 2 4 2 2 2 2 4" xfId="19306"/>
    <cellStyle name="Normal 3 2 2 2 2 4 2 2 2 3" xfId="7262"/>
    <cellStyle name="Normal 3 2 2 2 2 4 2 2 2 3 2" xfId="21732"/>
    <cellStyle name="Normal 3 2 2 2 2 4 2 2 2 4" xfId="12091"/>
    <cellStyle name="Normal 3 2 2 2 2 4 2 2 2 4 2" xfId="26550"/>
    <cellStyle name="Normal 3 2 2 2 2 4 2 2 2 5" xfId="16914"/>
    <cellStyle name="Normal 3 2 2 2 2 4 2 2 3" xfId="1609"/>
    <cellStyle name="Normal 3 2 2 2 2 4 2 2 3 2" xfId="6465"/>
    <cellStyle name="Normal 3 2 2 2 2 4 2 2 3 2 2" xfId="20935"/>
    <cellStyle name="Normal 3 2 2 2 2 4 2 2 3 3" xfId="11294"/>
    <cellStyle name="Normal 3 2 2 2 2 4 2 2 3 3 2" xfId="25753"/>
    <cellStyle name="Normal 3 2 2 2 2 4 2 2 3 4" xfId="16117"/>
    <cellStyle name="Normal 3 2 2 2 2 4 2 2 4" xfId="3209"/>
    <cellStyle name="Normal 3 2 2 2 2 4 2 2 4 2" xfId="8063"/>
    <cellStyle name="Normal 3 2 2 2 2 4 2 2 4 2 2" xfId="22529"/>
    <cellStyle name="Normal 3 2 2 2 2 4 2 2 4 3" xfId="12888"/>
    <cellStyle name="Normal 3 2 2 2 2 4 2 2 4 3 2" xfId="27347"/>
    <cellStyle name="Normal 3 2 2 2 2 4 2 2 4 4" xfId="17711"/>
    <cellStyle name="Normal 3 2 2 2 2 4 2 2 5" xfId="4008"/>
    <cellStyle name="Normal 3 2 2 2 2 4 2 2 5 2" xfId="8861"/>
    <cellStyle name="Normal 3 2 2 2 2 4 2 2 5 2 2" xfId="23327"/>
    <cellStyle name="Normal 3 2 2 2 2 4 2 2 5 3" xfId="13686"/>
    <cellStyle name="Normal 3 2 2 2 2 4 2 2 5 3 2" xfId="28145"/>
    <cellStyle name="Normal 3 2 2 2 2 4 2 2 5 4" xfId="18509"/>
    <cellStyle name="Normal 3 2 2 2 2 4 2 2 6" xfId="5668"/>
    <cellStyle name="Normal 3 2 2 2 2 4 2 2 6 2" xfId="20138"/>
    <cellStyle name="Normal 3 2 2 2 2 4 2 2 7" xfId="10497"/>
    <cellStyle name="Normal 3 2 2 2 2 4 2 2 7 2" xfId="24956"/>
    <cellStyle name="Normal 3 2 2 2 2 4 2 2 8" xfId="15320"/>
    <cellStyle name="Normal 3 2 2 2 2 4 2 3" xfId="2194"/>
    <cellStyle name="Normal 3 2 2 2 2 4 2 3 2" xfId="4592"/>
    <cellStyle name="Normal 3 2 2 2 2 4 2 3 2 2" xfId="9445"/>
    <cellStyle name="Normal 3 2 2 2 2 4 2 3 2 2 2" xfId="23911"/>
    <cellStyle name="Normal 3 2 2 2 2 4 2 3 2 3" xfId="14270"/>
    <cellStyle name="Normal 3 2 2 2 2 4 2 3 2 3 2" xfId="28729"/>
    <cellStyle name="Normal 3 2 2 2 2 4 2 3 2 4" xfId="19093"/>
    <cellStyle name="Normal 3 2 2 2 2 4 2 3 3" xfId="7049"/>
    <cellStyle name="Normal 3 2 2 2 2 4 2 3 3 2" xfId="21519"/>
    <cellStyle name="Normal 3 2 2 2 2 4 2 3 4" xfId="11878"/>
    <cellStyle name="Normal 3 2 2 2 2 4 2 3 4 2" xfId="26337"/>
    <cellStyle name="Normal 3 2 2 2 2 4 2 3 5" xfId="16701"/>
    <cellStyle name="Normal 3 2 2 2 2 4 2 4" xfId="1395"/>
    <cellStyle name="Normal 3 2 2 2 2 4 2 4 2" xfId="6252"/>
    <cellStyle name="Normal 3 2 2 2 2 4 2 4 2 2" xfId="20722"/>
    <cellStyle name="Normal 3 2 2 2 2 4 2 4 3" xfId="11081"/>
    <cellStyle name="Normal 3 2 2 2 2 4 2 4 3 2" xfId="25540"/>
    <cellStyle name="Normal 3 2 2 2 2 4 2 4 4" xfId="15904"/>
    <cellStyle name="Normal 3 2 2 2 2 4 2 5" xfId="2996"/>
    <cellStyle name="Normal 3 2 2 2 2 4 2 5 2" xfId="7850"/>
    <cellStyle name="Normal 3 2 2 2 2 4 2 5 2 2" xfId="22316"/>
    <cellStyle name="Normal 3 2 2 2 2 4 2 5 3" xfId="12675"/>
    <cellStyle name="Normal 3 2 2 2 2 4 2 5 3 2" xfId="27134"/>
    <cellStyle name="Normal 3 2 2 2 2 4 2 5 4" xfId="17498"/>
    <cellStyle name="Normal 3 2 2 2 2 4 2 6" xfId="3795"/>
    <cellStyle name="Normal 3 2 2 2 2 4 2 6 2" xfId="8648"/>
    <cellStyle name="Normal 3 2 2 2 2 4 2 6 2 2" xfId="23114"/>
    <cellStyle name="Normal 3 2 2 2 2 4 2 6 3" xfId="13473"/>
    <cellStyle name="Normal 3 2 2 2 2 4 2 6 3 2" xfId="27932"/>
    <cellStyle name="Normal 3 2 2 2 2 4 2 6 4" xfId="18296"/>
    <cellStyle name="Normal 3 2 2 2 2 4 2 7" xfId="5455"/>
    <cellStyle name="Normal 3 2 2 2 2 4 2 7 2" xfId="19925"/>
    <cellStyle name="Normal 3 2 2 2 2 4 2 8" xfId="10284"/>
    <cellStyle name="Normal 3 2 2 2 2 4 2 8 2" xfId="24743"/>
    <cellStyle name="Normal 3 2 2 2 2 4 2 9" xfId="15107"/>
    <cellStyle name="Normal 3 2 2 2 2 4 3" xfId="808"/>
    <cellStyle name="Normal 3 2 2 2 2 4 3 2" xfId="2407"/>
    <cellStyle name="Normal 3 2 2 2 2 4 3 2 2" xfId="4804"/>
    <cellStyle name="Normal 3 2 2 2 2 4 3 2 2 2" xfId="9657"/>
    <cellStyle name="Normal 3 2 2 2 2 4 3 2 2 2 2" xfId="24123"/>
    <cellStyle name="Normal 3 2 2 2 2 4 3 2 2 3" xfId="14482"/>
    <cellStyle name="Normal 3 2 2 2 2 4 3 2 2 3 2" xfId="28941"/>
    <cellStyle name="Normal 3 2 2 2 2 4 3 2 2 4" xfId="19305"/>
    <cellStyle name="Normal 3 2 2 2 2 4 3 2 3" xfId="7261"/>
    <cellStyle name="Normal 3 2 2 2 2 4 3 2 3 2" xfId="21731"/>
    <cellStyle name="Normal 3 2 2 2 2 4 3 2 4" xfId="12090"/>
    <cellStyle name="Normal 3 2 2 2 2 4 3 2 4 2" xfId="26549"/>
    <cellStyle name="Normal 3 2 2 2 2 4 3 2 5" xfId="16913"/>
    <cellStyle name="Normal 3 2 2 2 2 4 3 3" xfId="1608"/>
    <cellStyle name="Normal 3 2 2 2 2 4 3 3 2" xfId="6464"/>
    <cellStyle name="Normal 3 2 2 2 2 4 3 3 2 2" xfId="20934"/>
    <cellStyle name="Normal 3 2 2 2 2 4 3 3 3" xfId="11293"/>
    <cellStyle name="Normal 3 2 2 2 2 4 3 3 3 2" xfId="25752"/>
    <cellStyle name="Normal 3 2 2 2 2 4 3 3 4" xfId="16116"/>
    <cellStyle name="Normal 3 2 2 2 2 4 3 4" xfId="3208"/>
    <cellStyle name="Normal 3 2 2 2 2 4 3 4 2" xfId="8062"/>
    <cellStyle name="Normal 3 2 2 2 2 4 3 4 2 2" xfId="22528"/>
    <cellStyle name="Normal 3 2 2 2 2 4 3 4 3" xfId="12887"/>
    <cellStyle name="Normal 3 2 2 2 2 4 3 4 3 2" xfId="27346"/>
    <cellStyle name="Normal 3 2 2 2 2 4 3 4 4" xfId="17710"/>
    <cellStyle name="Normal 3 2 2 2 2 4 3 5" xfId="4007"/>
    <cellStyle name="Normal 3 2 2 2 2 4 3 5 2" xfId="8860"/>
    <cellStyle name="Normal 3 2 2 2 2 4 3 5 2 2" xfId="23326"/>
    <cellStyle name="Normal 3 2 2 2 2 4 3 5 3" xfId="13685"/>
    <cellStyle name="Normal 3 2 2 2 2 4 3 5 3 2" xfId="28144"/>
    <cellStyle name="Normal 3 2 2 2 2 4 3 5 4" xfId="18508"/>
    <cellStyle name="Normal 3 2 2 2 2 4 3 6" xfId="5667"/>
    <cellStyle name="Normal 3 2 2 2 2 4 3 6 2" xfId="20137"/>
    <cellStyle name="Normal 3 2 2 2 2 4 3 7" xfId="10496"/>
    <cellStyle name="Normal 3 2 2 2 2 4 3 7 2" xfId="24955"/>
    <cellStyle name="Normal 3 2 2 2 2 4 3 8" xfId="15319"/>
    <cellStyle name="Normal 3 2 2 2 2 4 4" xfId="2105"/>
    <cellStyle name="Normal 3 2 2 2 2 4 4 2" xfId="4503"/>
    <cellStyle name="Normal 3 2 2 2 2 4 4 2 2" xfId="9356"/>
    <cellStyle name="Normal 3 2 2 2 2 4 4 2 2 2" xfId="23822"/>
    <cellStyle name="Normal 3 2 2 2 2 4 4 2 3" xfId="14181"/>
    <cellStyle name="Normal 3 2 2 2 2 4 4 2 3 2" xfId="28640"/>
    <cellStyle name="Normal 3 2 2 2 2 4 4 2 4" xfId="19004"/>
    <cellStyle name="Normal 3 2 2 2 2 4 4 3" xfId="6960"/>
    <cellStyle name="Normal 3 2 2 2 2 4 4 3 2" xfId="21430"/>
    <cellStyle name="Normal 3 2 2 2 2 4 4 4" xfId="11789"/>
    <cellStyle name="Normal 3 2 2 2 2 4 4 4 2" xfId="26248"/>
    <cellStyle name="Normal 3 2 2 2 2 4 4 5" xfId="16612"/>
    <cellStyle name="Normal 3 2 2 2 2 4 5" xfId="1306"/>
    <cellStyle name="Normal 3 2 2 2 2 4 5 2" xfId="6163"/>
    <cellStyle name="Normal 3 2 2 2 2 4 5 2 2" xfId="20633"/>
    <cellStyle name="Normal 3 2 2 2 2 4 5 3" xfId="10992"/>
    <cellStyle name="Normal 3 2 2 2 2 4 5 3 2" xfId="25451"/>
    <cellStyle name="Normal 3 2 2 2 2 4 5 4" xfId="15815"/>
    <cellStyle name="Normal 3 2 2 2 2 4 6" xfId="2907"/>
    <cellStyle name="Normal 3 2 2 2 2 4 6 2" xfId="7761"/>
    <cellStyle name="Normal 3 2 2 2 2 4 6 2 2" xfId="22227"/>
    <cellStyle name="Normal 3 2 2 2 2 4 6 3" xfId="12586"/>
    <cellStyle name="Normal 3 2 2 2 2 4 6 3 2" xfId="27045"/>
    <cellStyle name="Normal 3 2 2 2 2 4 6 4" xfId="17409"/>
    <cellStyle name="Normal 3 2 2 2 2 4 7" xfId="3706"/>
    <cellStyle name="Normal 3 2 2 2 2 4 7 2" xfId="8559"/>
    <cellStyle name="Normal 3 2 2 2 2 4 7 2 2" xfId="23025"/>
    <cellStyle name="Normal 3 2 2 2 2 4 7 3" xfId="13384"/>
    <cellStyle name="Normal 3 2 2 2 2 4 7 3 2" xfId="27843"/>
    <cellStyle name="Normal 3 2 2 2 2 4 7 4" xfId="18207"/>
    <cellStyle name="Normal 3 2 2 2 2 4 8" xfId="5366"/>
    <cellStyle name="Normal 3 2 2 2 2 4 8 2" xfId="19836"/>
    <cellStyle name="Normal 3 2 2 2 2 4 9" xfId="10195"/>
    <cellStyle name="Normal 3 2 2 2 2 4 9 2" xfId="24654"/>
    <cellStyle name="Normal 3 2 2 2 2 5" xfId="588"/>
    <cellStyle name="Normal 3 2 2 2 2 5 2" xfId="810"/>
    <cellStyle name="Normal 3 2 2 2 2 5 2 2" xfId="2409"/>
    <cellStyle name="Normal 3 2 2 2 2 5 2 2 2" xfId="4806"/>
    <cellStyle name="Normal 3 2 2 2 2 5 2 2 2 2" xfId="9659"/>
    <cellStyle name="Normal 3 2 2 2 2 5 2 2 2 2 2" xfId="24125"/>
    <cellStyle name="Normal 3 2 2 2 2 5 2 2 2 3" xfId="14484"/>
    <cellStyle name="Normal 3 2 2 2 2 5 2 2 2 3 2" xfId="28943"/>
    <cellStyle name="Normal 3 2 2 2 2 5 2 2 2 4" xfId="19307"/>
    <cellStyle name="Normal 3 2 2 2 2 5 2 2 3" xfId="7263"/>
    <cellStyle name="Normal 3 2 2 2 2 5 2 2 3 2" xfId="21733"/>
    <cellStyle name="Normal 3 2 2 2 2 5 2 2 4" xfId="12092"/>
    <cellStyle name="Normal 3 2 2 2 2 5 2 2 4 2" xfId="26551"/>
    <cellStyle name="Normal 3 2 2 2 2 5 2 2 5" xfId="16915"/>
    <cellStyle name="Normal 3 2 2 2 2 5 2 3" xfId="1610"/>
    <cellStyle name="Normal 3 2 2 2 2 5 2 3 2" xfId="6466"/>
    <cellStyle name="Normal 3 2 2 2 2 5 2 3 2 2" xfId="20936"/>
    <cellStyle name="Normal 3 2 2 2 2 5 2 3 3" xfId="11295"/>
    <cellStyle name="Normal 3 2 2 2 2 5 2 3 3 2" xfId="25754"/>
    <cellStyle name="Normal 3 2 2 2 2 5 2 3 4" xfId="16118"/>
    <cellStyle name="Normal 3 2 2 2 2 5 2 4" xfId="3210"/>
    <cellStyle name="Normal 3 2 2 2 2 5 2 4 2" xfId="8064"/>
    <cellStyle name="Normal 3 2 2 2 2 5 2 4 2 2" xfId="22530"/>
    <cellStyle name="Normal 3 2 2 2 2 5 2 4 3" xfId="12889"/>
    <cellStyle name="Normal 3 2 2 2 2 5 2 4 3 2" xfId="27348"/>
    <cellStyle name="Normal 3 2 2 2 2 5 2 4 4" xfId="17712"/>
    <cellStyle name="Normal 3 2 2 2 2 5 2 5" xfId="4009"/>
    <cellStyle name="Normal 3 2 2 2 2 5 2 5 2" xfId="8862"/>
    <cellStyle name="Normal 3 2 2 2 2 5 2 5 2 2" xfId="23328"/>
    <cellStyle name="Normal 3 2 2 2 2 5 2 5 3" xfId="13687"/>
    <cellStyle name="Normal 3 2 2 2 2 5 2 5 3 2" xfId="28146"/>
    <cellStyle name="Normal 3 2 2 2 2 5 2 5 4" xfId="18510"/>
    <cellStyle name="Normal 3 2 2 2 2 5 2 6" xfId="5669"/>
    <cellStyle name="Normal 3 2 2 2 2 5 2 6 2" xfId="20139"/>
    <cellStyle name="Normal 3 2 2 2 2 5 2 7" xfId="10498"/>
    <cellStyle name="Normal 3 2 2 2 2 5 2 7 2" xfId="24957"/>
    <cellStyle name="Normal 3 2 2 2 2 5 2 8" xfId="15321"/>
    <cellStyle name="Normal 3 2 2 2 2 5 3" xfId="2187"/>
    <cellStyle name="Normal 3 2 2 2 2 5 3 2" xfId="4585"/>
    <cellStyle name="Normal 3 2 2 2 2 5 3 2 2" xfId="9438"/>
    <cellStyle name="Normal 3 2 2 2 2 5 3 2 2 2" xfId="23904"/>
    <cellStyle name="Normal 3 2 2 2 2 5 3 2 3" xfId="14263"/>
    <cellStyle name="Normal 3 2 2 2 2 5 3 2 3 2" xfId="28722"/>
    <cellStyle name="Normal 3 2 2 2 2 5 3 2 4" xfId="19086"/>
    <cellStyle name="Normal 3 2 2 2 2 5 3 3" xfId="7042"/>
    <cellStyle name="Normal 3 2 2 2 2 5 3 3 2" xfId="21512"/>
    <cellStyle name="Normal 3 2 2 2 2 5 3 4" xfId="11871"/>
    <cellStyle name="Normal 3 2 2 2 2 5 3 4 2" xfId="26330"/>
    <cellStyle name="Normal 3 2 2 2 2 5 3 5" xfId="16694"/>
    <cellStyle name="Normal 3 2 2 2 2 5 4" xfId="1388"/>
    <cellStyle name="Normal 3 2 2 2 2 5 4 2" xfId="6245"/>
    <cellStyle name="Normal 3 2 2 2 2 5 4 2 2" xfId="20715"/>
    <cellStyle name="Normal 3 2 2 2 2 5 4 3" xfId="11074"/>
    <cellStyle name="Normal 3 2 2 2 2 5 4 3 2" xfId="25533"/>
    <cellStyle name="Normal 3 2 2 2 2 5 4 4" xfId="15897"/>
    <cellStyle name="Normal 3 2 2 2 2 5 5" xfId="2989"/>
    <cellStyle name="Normal 3 2 2 2 2 5 5 2" xfId="7843"/>
    <cellStyle name="Normal 3 2 2 2 2 5 5 2 2" xfId="22309"/>
    <cellStyle name="Normal 3 2 2 2 2 5 5 3" xfId="12668"/>
    <cellStyle name="Normal 3 2 2 2 2 5 5 3 2" xfId="27127"/>
    <cellStyle name="Normal 3 2 2 2 2 5 5 4" xfId="17491"/>
    <cellStyle name="Normal 3 2 2 2 2 5 6" xfId="3788"/>
    <cellStyle name="Normal 3 2 2 2 2 5 6 2" xfId="8641"/>
    <cellStyle name="Normal 3 2 2 2 2 5 6 2 2" xfId="23107"/>
    <cellStyle name="Normal 3 2 2 2 2 5 6 3" xfId="13466"/>
    <cellStyle name="Normal 3 2 2 2 2 5 6 3 2" xfId="27925"/>
    <cellStyle name="Normal 3 2 2 2 2 5 6 4" xfId="18289"/>
    <cellStyle name="Normal 3 2 2 2 2 5 7" xfId="5448"/>
    <cellStyle name="Normal 3 2 2 2 2 5 7 2" xfId="19918"/>
    <cellStyle name="Normal 3 2 2 2 2 5 8" xfId="10277"/>
    <cellStyle name="Normal 3 2 2 2 2 5 8 2" xfId="24736"/>
    <cellStyle name="Normal 3 2 2 2 2 5 9" xfId="15100"/>
    <cellStyle name="Normal 3 2 2 2 2 6" xfId="795"/>
    <cellStyle name="Normal 3 2 2 2 2 6 2" xfId="2394"/>
    <cellStyle name="Normal 3 2 2 2 2 6 2 2" xfId="4791"/>
    <cellStyle name="Normal 3 2 2 2 2 6 2 2 2" xfId="9644"/>
    <cellStyle name="Normal 3 2 2 2 2 6 2 2 2 2" xfId="24110"/>
    <cellStyle name="Normal 3 2 2 2 2 6 2 2 3" xfId="14469"/>
    <cellStyle name="Normal 3 2 2 2 2 6 2 2 3 2" xfId="28928"/>
    <cellStyle name="Normal 3 2 2 2 2 6 2 2 4" xfId="19292"/>
    <cellStyle name="Normal 3 2 2 2 2 6 2 3" xfId="7248"/>
    <cellStyle name="Normal 3 2 2 2 2 6 2 3 2" xfId="21718"/>
    <cellStyle name="Normal 3 2 2 2 2 6 2 4" xfId="12077"/>
    <cellStyle name="Normal 3 2 2 2 2 6 2 4 2" xfId="26536"/>
    <cellStyle name="Normal 3 2 2 2 2 6 2 5" xfId="16900"/>
    <cellStyle name="Normal 3 2 2 2 2 6 3" xfId="1595"/>
    <cellStyle name="Normal 3 2 2 2 2 6 3 2" xfId="6451"/>
    <cellStyle name="Normal 3 2 2 2 2 6 3 2 2" xfId="20921"/>
    <cellStyle name="Normal 3 2 2 2 2 6 3 3" xfId="11280"/>
    <cellStyle name="Normal 3 2 2 2 2 6 3 3 2" xfId="25739"/>
    <cellStyle name="Normal 3 2 2 2 2 6 3 4" xfId="16103"/>
    <cellStyle name="Normal 3 2 2 2 2 6 4" xfId="3195"/>
    <cellStyle name="Normal 3 2 2 2 2 6 4 2" xfId="8049"/>
    <cellStyle name="Normal 3 2 2 2 2 6 4 2 2" xfId="22515"/>
    <cellStyle name="Normal 3 2 2 2 2 6 4 3" xfId="12874"/>
    <cellStyle name="Normal 3 2 2 2 2 6 4 3 2" xfId="27333"/>
    <cellStyle name="Normal 3 2 2 2 2 6 4 4" xfId="17697"/>
    <cellStyle name="Normal 3 2 2 2 2 6 5" xfId="3994"/>
    <cellStyle name="Normal 3 2 2 2 2 6 5 2" xfId="8847"/>
    <cellStyle name="Normal 3 2 2 2 2 6 5 2 2" xfId="23313"/>
    <cellStyle name="Normal 3 2 2 2 2 6 5 3" xfId="13672"/>
    <cellStyle name="Normal 3 2 2 2 2 6 5 3 2" xfId="28131"/>
    <cellStyle name="Normal 3 2 2 2 2 6 5 4" xfId="18495"/>
    <cellStyle name="Normal 3 2 2 2 2 6 6" xfId="5654"/>
    <cellStyle name="Normal 3 2 2 2 2 6 6 2" xfId="20124"/>
    <cellStyle name="Normal 3 2 2 2 2 6 7" xfId="10483"/>
    <cellStyle name="Normal 3 2 2 2 2 6 7 2" xfId="24942"/>
    <cellStyle name="Normal 3 2 2 2 2 6 8" xfId="15306"/>
    <cellStyle name="Normal 3 2 2 2 2 7" xfId="2006"/>
    <cellStyle name="Normal 3 2 2 2 2 7 2" xfId="4404"/>
    <cellStyle name="Normal 3 2 2 2 2 7 2 2" xfId="9257"/>
    <cellStyle name="Normal 3 2 2 2 2 7 2 2 2" xfId="23723"/>
    <cellStyle name="Normal 3 2 2 2 2 7 2 3" xfId="14082"/>
    <cellStyle name="Normal 3 2 2 2 2 7 2 3 2" xfId="28541"/>
    <cellStyle name="Normal 3 2 2 2 2 7 2 4" xfId="18905"/>
    <cellStyle name="Normal 3 2 2 2 2 7 3" xfId="6861"/>
    <cellStyle name="Normal 3 2 2 2 2 7 3 2" xfId="21331"/>
    <cellStyle name="Normal 3 2 2 2 2 7 4" xfId="11690"/>
    <cellStyle name="Normal 3 2 2 2 2 7 4 2" xfId="26149"/>
    <cellStyle name="Normal 3 2 2 2 2 7 5" xfId="16513"/>
    <cellStyle name="Normal 3 2 2 2 2 8" xfId="1206"/>
    <cellStyle name="Normal 3 2 2 2 2 8 2" xfId="6064"/>
    <cellStyle name="Normal 3 2 2 2 2 8 2 2" xfId="20534"/>
    <cellStyle name="Normal 3 2 2 2 2 8 3" xfId="10893"/>
    <cellStyle name="Normal 3 2 2 2 2 8 3 2" xfId="25352"/>
    <cellStyle name="Normal 3 2 2 2 2 8 4" xfId="15716"/>
    <cellStyle name="Normal 3 2 2 2 2 9" xfId="2808"/>
    <cellStyle name="Normal 3 2 2 2 2 9 2" xfId="7662"/>
    <cellStyle name="Normal 3 2 2 2 2 9 2 2" xfId="22128"/>
    <cellStyle name="Normal 3 2 2 2 2 9 3" xfId="12487"/>
    <cellStyle name="Normal 3 2 2 2 2 9 3 2" xfId="26946"/>
    <cellStyle name="Normal 3 2 2 2 2 9 4" xfId="17310"/>
    <cellStyle name="Normal 3 2 2 2 3" xfId="338"/>
    <cellStyle name="Normal 3 2 2 2 3 10" xfId="5279"/>
    <cellStyle name="Normal 3 2 2 2 3 10 2" xfId="19749"/>
    <cellStyle name="Normal 3 2 2 2 3 11" xfId="10108"/>
    <cellStyle name="Normal 3 2 2 2 3 11 2" xfId="24567"/>
    <cellStyle name="Normal 3 2 2 2 3 12" xfId="14930"/>
    <cellStyle name="Normal 3 2 2 2 3 2" xfId="455"/>
    <cellStyle name="Normal 3 2 2 2 3 2 10" xfId="10158"/>
    <cellStyle name="Normal 3 2 2 2 3 2 10 2" xfId="24617"/>
    <cellStyle name="Normal 3 2 2 2 3 2 11" xfId="14981"/>
    <cellStyle name="Normal 3 2 2 2 3 2 2" xfId="566"/>
    <cellStyle name="Normal 3 2 2 2 3 2 2 10" xfId="15080"/>
    <cellStyle name="Normal 3 2 2 2 3 2 2 2" xfId="598"/>
    <cellStyle name="Normal 3 2 2 2 3 2 2 2 2" xfId="814"/>
    <cellStyle name="Normal 3 2 2 2 3 2 2 2 2 2" xfId="2413"/>
    <cellStyle name="Normal 3 2 2 2 3 2 2 2 2 2 2" xfId="4810"/>
    <cellStyle name="Normal 3 2 2 2 3 2 2 2 2 2 2 2" xfId="9663"/>
    <cellStyle name="Normal 3 2 2 2 3 2 2 2 2 2 2 2 2" xfId="24129"/>
    <cellStyle name="Normal 3 2 2 2 3 2 2 2 2 2 2 3" xfId="14488"/>
    <cellStyle name="Normal 3 2 2 2 3 2 2 2 2 2 2 3 2" xfId="28947"/>
    <cellStyle name="Normal 3 2 2 2 3 2 2 2 2 2 2 4" xfId="19311"/>
    <cellStyle name="Normal 3 2 2 2 3 2 2 2 2 2 3" xfId="7267"/>
    <cellStyle name="Normal 3 2 2 2 3 2 2 2 2 2 3 2" xfId="21737"/>
    <cellStyle name="Normal 3 2 2 2 3 2 2 2 2 2 4" xfId="12096"/>
    <cellStyle name="Normal 3 2 2 2 3 2 2 2 2 2 4 2" xfId="26555"/>
    <cellStyle name="Normal 3 2 2 2 3 2 2 2 2 2 5" xfId="16919"/>
    <cellStyle name="Normal 3 2 2 2 3 2 2 2 2 3" xfId="1614"/>
    <cellStyle name="Normal 3 2 2 2 3 2 2 2 2 3 2" xfId="6470"/>
    <cellStyle name="Normal 3 2 2 2 3 2 2 2 2 3 2 2" xfId="20940"/>
    <cellStyle name="Normal 3 2 2 2 3 2 2 2 2 3 3" xfId="11299"/>
    <cellStyle name="Normal 3 2 2 2 3 2 2 2 2 3 3 2" xfId="25758"/>
    <cellStyle name="Normal 3 2 2 2 3 2 2 2 2 3 4" xfId="16122"/>
    <cellStyle name="Normal 3 2 2 2 3 2 2 2 2 4" xfId="3214"/>
    <cellStyle name="Normal 3 2 2 2 3 2 2 2 2 4 2" xfId="8068"/>
    <cellStyle name="Normal 3 2 2 2 3 2 2 2 2 4 2 2" xfId="22534"/>
    <cellStyle name="Normal 3 2 2 2 3 2 2 2 2 4 3" xfId="12893"/>
    <cellStyle name="Normal 3 2 2 2 3 2 2 2 2 4 3 2" xfId="27352"/>
    <cellStyle name="Normal 3 2 2 2 3 2 2 2 2 4 4" xfId="17716"/>
    <cellStyle name="Normal 3 2 2 2 3 2 2 2 2 5" xfId="4013"/>
    <cellStyle name="Normal 3 2 2 2 3 2 2 2 2 5 2" xfId="8866"/>
    <cellStyle name="Normal 3 2 2 2 3 2 2 2 2 5 2 2" xfId="23332"/>
    <cellStyle name="Normal 3 2 2 2 3 2 2 2 2 5 3" xfId="13691"/>
    <cellStyle name="Normal 3 2 2 2 3 2 2 2 2 5 3 2" xfId="28150"/>
    <cellStyle name="Normal 3 2 2 2 3 2 2 2 2 5 4" xfId="18514"/>
    <cellStyle name="Normal 3 2 2 2 3 2 2 2 2 6" xfId="5673"/>
    <cellStyle name="Normal 3 2 2 2 3 2 2 2 2 6 2" xfId="20143"/>
    <cellStyle name="Normal 3 2 2 2 3 2 2 2 2 7" xfId="10502"/>
    <cellStyle name="Normal 3 2 2 2 3 2 2 2 2 7 2" xfId="24961"/>
    <cellStyle name="Normal 3 2 2 2 3 2 2 2 2 8" xfId="15325"/>
    <cellStyle name="Normal 3 2 2 2 3 2 2 2 3" xfId="2197"/>
    <cellStyle name="Normal 3 2 2 2 3 2 2 2 3 2" xfId="4595"/>
    <cellStyle name="Normal 3 2 2 2 3 2 2 2 3 2 2" xfId="9448"/>
    <cellStyle name="Normal 3 2 2 2 3 2 2 2 3 2 2 2" xfId="23914"/>
    <cellStyle name="Normal 3 2 2 2 3 2 2 2 3 2 3" xfId="14273"/>
    <cellStyle name="Normal 3 2 2 2 3 2 2 2 3 2 3 2" xfId="28732"/>
    <cellStyle name="Normal 3 2 2 2 3 2 2 2 3 2 4" xfId="19096"/>
    <cellStyle name="Normal 3 2 2 2 3 2 2 2 3 3" xfId="7052"/>
    <cellStyle name="Normal 3 2 2 2 3 2 2 2 3 3 2" xfId="21522"/>
    <cellStyle name="Normal 3 2 2 2 3 2 2 2 3 4" xfId="11881"/>
    <cellStyle name="Normal 3 2 2 2 3 2 2 2 3 4 2" xfId="26340"/>
    <cellStyle name="Normal 3 2 2 2 3 2 2 2 3 5" xfId="16704"/>
    <cellStyle name="Normal 3 2 2 2 3 2 2 2 4" xfId="1398"/>
    <cellStyle name="Normal 3 2 2 2 3 2 2 2 4 2" xfId="6255"/>
    <cellStyle name="Normal 3 2 2 2 3 2 2 2 4 2 2" xfId="20725"/>
    <cellStyle name="Normal 3 2 2 2 3 2 2 2 4 3" xfId="11084"/>
    <cellStyle name="Normal 3 2 2 2 3 2 2 2 4 3 2" xfId="25543"/>
    <cellStyle name="Normal 3 2 2 2 3 2 2 2 4 4" xfId="15907"/>
    <cellStyle name="Normal 3 2 2 2 3 2 2 2 5" xfId="2999"/>
    <cellStyle name="Normal 3 2 2 2 3 2 2 2 5 2" xfId="7853"/>
    <cellStyle name="Normal 3 2 2 2 3 2 2 2 5 2 2" xfId="22319"/>
    <cellStyle name="Normal 3 2 2 2 3 2 2 2 5 3" xfId="12678"/>
    <cellStyle name="Normal 3 2 2 2 3 2 2 2 5 3 2" xfId="27137"/>
    <cellStyle name="Normal 3 2 2 2 3 2 2 2 5 4" xfId="17501"/>
    <cellStyle name="Normal 3 2 2 2 3 2 2 2 6" xfId="3798"/>
    <cellStyle name="Normal 3 2 2 2 3 2 2 2 6 2" xfId="8651"/>
    <cellStyle name="Normal 3 2 2 2 3 2 2 2 6 2 2" xfId="23117"/>
    <cellStyle name="Normal 3 2 2 2 3 2 2 2 6 3" xfId="13476"/>
    <cellStyle name="Normal 3 2 2 2 3 2 2 2 6 3 2" xfId="27935"/>
    <cellStyle name="Normal 3 2 2 2 3 2 2 2 6 4" xfId="18299"/>
    <cellStyle name="Normal 3 2 2 2 3 2 2 2 7" xfId="5458"/>
    <cellStyle name="Normal 3 2 2 2 3 2 2 2 7 2" xfId="19928"/>
    <cellStyle name="Normal 3 2 2 2 3 2 2 2 8" xfId="10287"/>
    <cellStyle name="Normal 3 2 2 2 3 2 2 2 8 2" xfId="24746"/>
    <cellStyle name="Normal 3 2 2 2 3 2 2 2 9" xfId="15110"/>
    <cellStyle name="Normal 3 2 2 2 3 2 2 3" xfId="813"/>
    <cellStyle name="Normal 3 2 2 2 3 2 2 3 2" xfId="2412"/>
    <cellStyle name="Normal 3 2 2 2 3 2 2 3 2 2" xfId="4809"/>
    <cellStyle name="Normal 3 2 2 2 3 2 2 3 2 2 2" xfId="9662"/>
    <cellStyle name="Normal 3 2 2 2 3 2 2 3 2 2 2 2" xfId="24128"/>
    <cellStyle name="Normal 3 2 2 2 3 2 2 3 2 2 3" xfId="14487"/>
    <cellStyle name="Normal 3 2 2 2 3 2 2 3 2 2 3 2" xfId="28946"/>
    <cellStyle name="Normal 3 2 2 2 3 2 2 3 2 2 4" xfId="19310"/>
    <cellStyle name="Normal 3 2 2 2 3 2 2 3 2 3" xfId="7266"/>
    <cellStyle name="Normal 3 2 2 2 3 2 2 3 2 3 2" xfId="21736"/>
    <cellStyle name="Normal 3 2 2 2 3 2 2 3 2 4" xfId="12095"/>
    <cellStyle name="Normal 3 2 2 2 3 2 2 3 2 4 2" xfId="26554"/>
    <cellStyle name="Normal 3 2 2 2 3 2 2 3 2 5" xfId="16918"/>
    <cellStyle name="Normal 3 2 2 2 3 2 2 3 3" xfId="1613"/>
    <cellStyle name="Normal 3 2 2 2 3 2 2 3 3 2" xfId="6469"/>
    <cellStyle name="Normal 3 2 2 2 3 2 2 3 3 2 2" xfId="20939"/>
    <cellStyle name="Normal 3 2 2 2 3 2 2 3 3 3" xfId="11298"/>
    <cellStyle name="Normal 3 2 2 2 3 2 2 3 3 3 2" xfId="25757"/>
    <cellStyle name="Normal 3 2 2 2 3 2 2 3 3 4" xfId="16121"/>
    <cellStyle name="Normal 3 2 2 2 3 2 2 3 4" xfId="3213"/>
    <cellStyle name="Normal 3 2 2 2 3 2 2 3 4 2" xfId="8067"/>
    <cellStyle name="Normal 3 2 2 2 3 2 2 3 4 2 2" xfId="22533"/>
    <cellStyle name="Normal 3 2 2 2 3 2 2 3 4 3" xfId="12892"/>
    <cellStyle name="Normal 3 2 2 2 3 2 2 3 4 3 2" xfId="27351"/>
    <cellStyle name="Normal 3 2 2 2 3 2 2 3 4 4" xfId="17715"/>
    <cellStyle name="Normal 3 2 2 2 3 2 2 3 5" xfId="4012"/>
    <cellStyle name="Normal 3 2 2 2 3 2 2 3 5 2" xfId="8865"/>
    <cellStyle name="Normal 3 2 2 2 3 2 2 3 5 2 2" xfId="23331"/>
    <cellStyle name="Normal 3 2 2 2 3 2 2 3 5 3" xfId="13690"/>
    <cellStyle name="Normal 3 2 2 2 3 2 2 3 5 3 2" xfId="28149"/>
    <cellStyle name="Normal 3 2 2 2 3 2 2 3 5 4" xfId="18513"/>
    <cellStyle name="Normal 3 2 2 2 3 2 2 3 6" xfId="5672"/>
    <cellStyle name="Normal 3 2 2 2 3 2 2 3 6 2" xfId="20142"/>
    <cellStyle name="Normal 3 2 2 2 3 2 2 3 7" xfId="10501"/>
    <cellStyle name="Normal 3 2 2 2 3 2 2 3 7 2" xfId="24960"/>
    <cellStyle name="Normal 3 2 2 2 3 2 2 3 8" xfId="15324"/>
    <cellStyle name="Normal 3 2 2 2 3 2 2 4" xfId="2167"/>
    <cellStyle name="Normal 3 2 2 2 3 2 2 4 2" xfId="4565"/>
    <cellStyle name="Normal 3 2 2 2 3 2 2 4 2 2" xfId="9418"/>
    <cellStyle name="Normal 3 2 2 2 3 2 2 4 2 2 2" xfId="23884"/>
    <cellStyle name="Normal 3 2 2 2 3 2 2 4 2 3" xfId="14243"/>
    <cellStyle name="Normal 3 2 2 2 3 2 2 4 2 3 2" xfId="28702"/>
    <cellStyle name="Normal 3 2 2 2 3 2 2 4 2 4" xfId="19066"/>
    <cellStyle name="Normal 3 2 2 2 3 2 2 4 3" xfId="7022"/>
    <cellStyle name="Normal 3 2 2 2 3 2 2 4 3 2" xfId="21492"/>
    <cellStyle name="Normal 3 2 2 2 3 2 2 4 4" xfId="11851"/>
    <cellStyle name="Normal 3 2 2 2 3 2 2 4 4 2" xfId="26310"/>
    <cellStyle name="Normal 3 2 2 2 3 2 2 4 5" xfId="16674"/>
    <cellStyle name="Normal 3 2 2 2 3 2 2 5" xfId="1368"/>
    <cellStyle name="Normal 3 2 2 2 3 2 2 5 2" xfId="6225"/>
    <cellStyle name="Normal 3 2 2 2 3 2 2 5 2 2" xfId="20695"/>
    <cellStyle name="Normal 3 2 2 2 3 2 2 5 3" xfId="11054"/>
    <cellStyle name="Normal 3 2 2 2 3 2 2 5 3 2" xfId="25513"/>
    <cellStyle name="Normal 3 2 2 2 3 2 2 5 4" xfId="15877"/>
    <cellStyle name="Normal 3 2 2 2 3 2 2 6" xfId="2969"/>
    <cellStyle name="Normal 3 2 2 2 3 2 2 6 2" xfId="7823"/>
    <cellStyle name="Normal 3 2 2 2 3 2 2 6 2 2" xfId="22289"/>
    <cellStyle name="Normal 3 2 2 2 3 2 2 6 3" xfId="12648"/>
    <cellStyle name="Normal 3 2 2 2 3 2 2 6 3 2" xfId="27107"/>
    <cellStyle name="Normal 3 2 2 2 3 2 2 6 4" xfId="17471"/>
    <cellStyle name="Normal 3 2 2 2 3 2 2 7" xfId="3768"/>
    <cellStyle name="Normal 3 2 2 2 3 2 2 7 2" xfId="8621"/>
    <cellStyle name="Normal 3 2 2 2 3 2 2 7 2 2" xfId="23087"/>
    <cellStyle name="Normal 3 2 2 2 3 2 2 7 3" xfId="13446"/>
    <cellStyle name="Normal 3 2 2 2 3 2 2 7 3 2" xfId="27905"/>
    <cellStyle name="Normal 3 2 2 2 3 2 2 7 4" xfId="18269"/>
    <cellStyle name="Normal 3 2 2 2 3 2 2 8" xfId="5428"/>
    <cellStyle name="Normal 3 2 2 2 3 2 2 8 2" xfId="19898"/>
    <cellStyle name="Normal 3 2 2 2 3 2 2 9" xfId="10257"/>
    <cellStyle name="Normal 3 2 2 2 3 2 2 9 2" xfId="24716"/>
    <cellStyle name="Normal 3 2 2 2 3 2 3" xfId="597"/>
    <cellStyle name="Normal 3 2 2 2 3 2 3 2" xfId="815"/>
    <cellStyle name="Normal 3 2 2 2 3 2 3 2 2" xfId="2414"/>
    <cellStyle name="Normal 3 2 2 2 3 2 3 2 2 2" xfId="4811"/>
    <cellStyle name="Normal 3 2 2 2 3 2 3 2 2 2 2" xfId="9664"/>
    <cellStyle name="Normal 3 2 2 2 3 2 3 2 2 2 2 2" xfId="24130"/>
    <cellStyle name="Normal 3 2 2 2 3 2 3 2 2 2 3" xfId="14489"/>
    <cellStyle name="Normal 3 2 2 2 3 2 3 2 2 2 3 2" xfId="28948"/>
    <cellStyle name="Normal 3 2 2 2 3 2 3 2 2 2 4" xfId="19312"/>
    <cellStyle name="Normal 3 2 2 2 3 2 3 2 2 3" xfId="7268"/>
    <cellStyle name="Normal 3 2 2 2 3 2 3 2 2 3 2" xfId="21738"/>
    <cellStyle name="Normal 3 2 2 2 3 2 3 2 2 4" xfId="12097"/>
    <cellStyle name="Normal 3 2 2 2 3 2 3 2 2 4 2" xfId="26556"/>
    <cellStyle name="Normal 3 2 2 2 3 2 3 2 2 5" xfId="16920"/>
    <cellStyle name="Normal 3 2 2 2 3 2 3 2 3" xfId="1615"/>
    <cellStyle name="Normal 3 2 2 2 3 2 3 2 3 2" xfId="6471"/>
    <cellStyle name="Normal 3 2 2 2 3 2 3 2 3 2 2" xfId="20941"/>
    <cellStyle name="Normal 3 2 2 2 3 2 3 2 3 3" xfId="11300"/>
    <cellStyle name="Normal 3 2 2 2 3 2 3 2 3 3 2" xfId="25759"/>
    <cellStyle name="Normal 3 2 2 2 3 2 3 2 3 4" xfId="16123"/>
    <cellStyle name="Normal 3 2 2 2 3 2 3 2 4" xfId="3215"/>
    <cellStyle name="Normal 3 2 2 2 3 2 3 2 4 2" xfId="8069"/>
    <cellStyle name="Normal 3 2 2 2 3 2 3 2 4 2 2" xfId="22535"/>
    <cellStyle name="Normal 3 2 2 2 3 2 3 2 4 3" xfId="12894"/>
    <cellStyle name="Normal 3 2 2 2 3 2 3 2 4 3 2" xfId="27353"/>
    <cellStyle name="Normal 3 2 2 2 3 2 3 2 4 4" xfId="17717"/>
    <cellStyle name="Normal 3 2 2 2 3 2 3 2 5" xfId="4014"/>
    <cellStyle name="Normal 3 2 2 2 3 2 3 2 5 2" xfId="8867"/>
    <cellStyle name="Normal 3 2 2 2 3 2 3 2 5 2 2" xfId="23333"/>
    <cellStyle name="Normal 3 2 2 2 3 2 3 2 5 3" xfId="13692"/>
    <cellStyle name="Normal 3 2 2 2 3 2 3 2 5 3 2" xfId="28151"/>
    <cellStyle name="Normal 3 2 2 2 3 2 3 2 5 4" xfId="18515"/>
    <cellStyle name="Normal 3 2 2 2 3 2 3 2 6" xfId="5674"/>
    <cellStyle name="Normal 3 2 2 2 3 2 3 2 6 2" xfId="20144"/>
    <cellStyle name="Normal 3 2 2 2 3 2 3 2 7" xfId="10503"/>
    <cellStyle name="Normal 3 2 2 2 3 2 3 2 7 2" xfId="24962"/>
    <cellStyle name="Normal 3 2 2 2 3 2 3 2 8" xfId="15326"/>
    <cellStyle name="Normal 3 2 2 2 3 2 3 3" xfId="2196"/>
    <cellStyle name="Normal 3 2 2 2 3 2 3 3 2" xfId="4594"/>
    <cellStyle name="Normal 3 2 2 2 3 2 3 3 2 2" xfId="9447"/>
    <cellStyle name="Normal 3 2 2 2 3 2 3 3 2 2 2" xfId="23913"/>
    <cellStyle name="Normal 3 2 2 2 3 2 3 3 2 3" xfId="14272"/>
    <cellStyle name="Normal 3 2 2 2 3 2 3 3 2 3 2" xfId="28731"/>
    <cellStyle name="Normal 3 2 2 2 3 2 3 3 2 4" xfId="19095"/>
    <cellStyle name="Normal 3 2 2 2 3 2 3 3 3" xfId="7051"/>
    <cellStyle name="Normal 3 2 2 2 3 2 3 3 3 2" xfId="21521"/>
    <cellStyle name="Normal 3 2 2 2 3 2 3 3 4" xfId="11880"/>
    <cellStyle name="Normal 3 2 2 2 3 2 3 3 4 2" xfId="26339"/>
    <cellStyle name="Normal 3 2 2 2 3 2 3 3 5" xfId="16703"/>
    <cellStyle name="Normal 3 2 2 2 3 2 3 4" xfId="1397"/>
    <cellStyle name="Normal 3 2 2 2 3 2 3 4 2" xfId="6254"/>
    <cellStyle name="Normal 3 2 2 2 3 2 3 4 2 2" xfId="20724"/>
    <cellStyle name="Normal 3 2 2 2 3 2 3 4 3" xfId="11083"/>
    <cellStyle name="Normal 3 2 2 2 3 2 3 4 3 2" xfId="25542"/>
    <cellStyle name="Normal 3 2 2 2 3 2 3 4 4" xfId="15906"/>
    <cellStyle name="Normal 3 2 2 2 3 2 3 5" xfId="2998"/>
    <cellStyle name="Normal 3 2 2 2 3 2 3 5 2" xfId="7852"/>
    <cellStyle name="Normal 3 2 2 2 3 2 3 5 2 2" xfId="22318"/>
    <cellStyle name="Normal 3 2 2 2 3 2 3 5 3" xfId="12677"/>
    <cellStyle name="Normal 3 2 2 2 3 2 3 5 3 2" xfId="27136"/>
    <cellStyle name="Normal 3 2 2 2 3 2 3 5 4" xfId="17500"/>
    <cellStyle name="Normal 3 2 2 2 3 2 3 6" xfId="3797"/>
    <cellStyle name="Normal 3 2 2 2 3 2 3 6 2" xfId="8650"/>
    <cellStyle name="Normal 3 2 2 2 3 2 3 6 2 2" xfId="23116"/>
    <cellStyle name="Normal 3 2 2 2 3 2 3 6 3" xfId="13475"/>
    <cellStyle name="Normal 3 2 2 2 3 2 3 6 3 2" xfId="27934"/>
    <cellStyle name="Normal 3 2 2 2 3 2 3 6 4" xfId="18298"/>
    <cellStyle name="Normal 3 2 2 2 3 2 3 7" xfId="5457"/>
    <cellStyle name="Normal 3 2 2 2 3 2 3 7 2" xfId="19927"/>
    <cellStyle name="Normal 3 2 2 2 3 2 3 8" xfId="10286"/>
    <cellStyle name="Normal 3 2 2 2 3 2 3 8 2" xfId="24745"/>
    <cellStyle name="Normal 3 2 2 2 3 2 3 9" xfId="15109"/>
    <cellStyle name="Normal 3 2 2 2 3 2 4" xfId="812"/>
    <cellStyle name="Normal 3 2 2 2 3 2 4 2" xfId="2411"/>
    <cellStyle name="Normal 3 2 2 2 3 2 4 2 2" xfId="4808"/>
    <cellStyle name="Normal 3 2 2 2 3 2 4 2 2 2" xfId="9661"/>
    <cellStyle name="Normal 3 2 2 2 3 2 4 2 2 2 2" xfId="24127"/>
    <cellStyle name="Normal 3 2 2 2 3 2 4 2 2 3" xfId="14486"/>
    <cellStyle name="Normal 3 2 2 2 3 2 4 2 2 3 2" xfId="28945"/>
    <cellStyle name="Normal 3 2 2 2 3 2 4 2 2 4" xfId="19309"/>
    <cellStyle name="Normal 3 2 2 2 3 2 4 2 3" xfId="7265"/>
    <cellStyle name="Normal 3 2 2 2 3 2 4 2 3 2" xfId="21735"/>
    <cellStyle name="Normal 3 2 2 2 3 2 4 2 4" xfId="12094"/>
    <cellStyle name="Normal 3 2 2 2 3 2 4 2 4 2" xfId="26553"/>
    <cellStyle name="Normal 3 2 2 2 3 2 4 2 5" xfId="16917"/>
    <cellStyle name="Normal 3 2 2 2 3 2 4 3" xfId="1612"/>
    <cellStyle name="Normal 3 2 2 2 3 2 4 3 2" xfId="6468"/>
    <cellStyle name="Normal 3 2 2 2 3 2 4 3 2 2" xfId="20938"/>
    <cellStyle name="Normal 3 2 2 2 3 2 4 3 3" xfId="11297"/>
    <cellStyle name="Normal 3 2 2 2 3 2 4 3 3 2" xfId="25756"/>
    <cellStyle name="Normal 3 2 2 2 3 2 4 3 4" xfId="16120"/>
    <cellStyle name="Normal 3 2 2 2 3 2 4 4" xfId="3212"/>
    <cellStyle name="Normal 3 2 2 2 3 2 4 4 2" xfId="8066"/>
    <cellStyle name="Normal 3 2 2 2 3 2 4 4 2 2" xfId="22532"/>
    <cellStyle name="Normal 3 2 2 2 3 2 4 4 3" xfId="12891"/>
    <cellStyle name="Normal 3 2 2 2 3 2 4 4 3 2" xfId="27350"/>
    <cellStyle name="Normal 3 2 2 2 3 2 4 4 4" xfId="17714"/>
    <cellStyle name="Normal 3 2 2 2 3 2 4 5" xfId="4011"/>
    <cellStyle name="Normal 3 2 2 2 3 2 4 5 2" xfId="8864"/>
    <cellStyle name="Normal 3 2 2 2 3 2 4 5 2 2" xfId="23330"/>
    <cellStyle name="Normal 3 2 2 2 3 2 4 5 3" xfId="13689"/>
    <cellStyle name="Normal 3 2 2 2 3 2 4 5 3 2" xfId="28148"/>
    <cellStyle name="Normal 3 2 2 2 3 2 4 5 4" xfId="18512"/>
    <cellStyle name="Normal 3 2 2 2 3 2 4 6" xfId="5671"/>
    <cellStyle name="Normal 3 2 2 2 3 2 4 6 2" xfId="20141"/>
    <cellStyle name="Normal 3 2 2 2 3 2 4 7" xfId="10500"/>
    <cellStyle name="Normal 3 2 2 2 3 2 4 7 2" xfId="24959"/>
    <cellStyle name="Normal 3 2 2 2 3 2 4 8" xfId="15323"/>
    <cellStyle name="Normal 3 2 2 2 3 2 5" xfId="2068"/>
    <cellStyle name="Normal 3 2 2 2 3 2 5 2" xfId="4466"/>
    <cellStyle name="Normal 3 2 2 2 3 2 5 2 2" xfId="9319"/>
    <cellStyle name="Normal 3 2 2 2 3 2 5 2 2 2" xfId="23785"/>
    <cellStyle name="Normal 3 2 2 2 3 2 5 2 3" xfId="14144"/>
    <cellStyle name="Normal 3 2 2 2 3 2 5 2 3 2" xfId="28603"/>
    <cellStyle name="Normal 3 2 2 2 3 2 5 2 4" xfId="18967"/>
    <cellStyle name="Normal 3 2 2 2 3 2 5 3" xfId="6923"/>
    <cellStyle name="Normal 3 2 2 2 3 2 5 3 2" xfId="21393"/>
    <cellStyle name="Normal 3 2 2 2 3 2 5 4" xfId="11752"/>
    <cellStyle name="Normal 3 2 2 2 3 2 5 4 2" xfId="26211"/>
    <cellStyle name="Normal 3 2 2 2 3 2 5 5" xfId="16575"/>
    <cellStyle name="Normal 3 2 2 2 3 2 6" xfId="1269"/>
    <cellStyle name="Normal 3 2 2 2 3 2 6 2" xfId="6126"/>
    <cellStyle name="Normal 3 2 2 2 3 2 6 2 2" xfId="20596"/>
    <cellStyle name="Normal 3 2 2 2 3 2 6 3" xfId="10955"/>
    <cellStyle name="Normal 3 2 2 2 3 2 6 3 2" xfId="25414"/>
    <cellStyle name="Normal 3 2 2 2 3 2 6 4" xfId="15778"/>
    <cellStyle name="Normal 3 2 2 2 3 2 7" xfId="2870"/>
    <cellStyle name="Normal 3 2 2 2 3 2 7 2" xfId="7724"/>
    <cellStyle name="Normal 3 2 2 2 3 2 7 2 2" xfId="22190"/>
    <cellStyle name="Normal 3 2 2 2 3 2 7 3" xfId="12549"/>
    <cellStyle name="Normal 3 2 2 2 3 2 7 3 2" xfId="27008"/>
    <cellStyle name="Normal 3 2 2 2 3 2 7 4" xfId="17372"/>
    <cellStyle name="Normal 3 2 2 2 3 2 8" xfId="3669"/>
    <cellStyle name="Normal 3 2 2 2 3 2 8 2" xfId="8522"/>
    <cellStyle name="Normal 3 2 2 2 3 2 8 2 2" xfId="22988"/>
    <cellStyle name="Normal 3 2 2 2 3 2 8 3" xfId="13347"/>
    <cellStyle name="Normal 3 2 2 2 3 2 8 3 2" xfId="27806"/>
    <cellStyle name="Normal 3 2 2 2 3 2 8 4" xfId="18170"/>
    <cellStyle name="Normal 3 2 2 2 3 2 9" xfId="5329"/>
    <cellStyle name="Normal 3 2 2 2 3 2 9 2" xfId="19799"/>
    <cellStyle name="Normal 3 2 2 2 3 3" xfId="515"/>
    <cellStyle name="Normal 3 2 2 2 3 3 10" xfId="15030"/>
    <cellStyle name="Normal 3 2 2 2 3 3 2" xfId="599"/>
    <cellStyle name="Normal 3 2 2 2 3 3 2 2" xfId="817"/>
    <cellStyle name="Normal 3 2 2 2 3 3 2 2 2" xfId="2416"/>
    <cellStyle name="Normal 3 2 2 2 3 3 2 2 2 2" xfId="4813"/>
    <cellStyle name="Normal 3 2 2 2 3 3 2 2 2 2 2" xfId="9666"/>
    <cellStyle name="Normal 3 2 2 2 3 3 2 2 2 2 2 2" xfId="24132"/>
    <cellStyle name="Normal 3 2 2 2 3 3 2 2 2 2 3" xfId="14491"/>
    <cellStyle name="Normal 3 2 2 2 3 3 2 2 2 2 3 2" xfId="28950"/>
    <cellStyle name="Normal 3 2 2 2 3 3 2 2 2 2 4" xfId="19314"/>
    <cellStyle name="Normal 3 2 2 2 3 3 2 2 2 3" xfId="7270"/>
    <cellStyle name="Normal 3 2 2 2 3 3 2 2 2 3 2" xfId="21740"/>
    <cellStyle name="Normal 3 2 2 2 3 3 2 2 2 4" xfId="12099"/>
    <cellStyle name="Normal 3 2 2 2 3 3 2 2 2 4 2" xfId="26558"/>
    <cellStyle name="Normal 3 2 2 2 3 3 2 2 2 5" xfId="16922"/>
    <cellStyle name="Normal 3 2 2 2 3 3 2 2 3" xfId="1617"/>
    <cellStyle name="Normal 3 2 2 2 3 3 2 2 3 2" xfId="6473"/>
    <cellStyle name="Normal 3 2 2 2 3 3 2 2 3 2 2" xfId="20943"/>
    <cellStyle name="Normal 3 2 2 2 3 3 2 2 3 3" xfId="11302"/>
    <cellStyle name="Normal 3 2 2 2 3 3 2 2 3 3 2" xfId="25761"/>
    <cellStyle name="Normal 3 2 2 2 3 3 2 2 3 4" xfId="16125"/>
    <cellStyle name="Normal 3 2 2 2 3 3 2 2 4" xfId="3217"/>
    <cellStyle name="Normal 3 2 2 2 3 3 2 2 4 2" xfId="8071"/>
    <cellStyle name="Normal 3 2 2 2 3 3 2 2 4 2 2" xfId="22537"/>
    <cellStyle name="Normal 3 2 2 2 3 3 2 2 4 3" xfId="12896"/>
    <cellStyle name="Normal 3 2 2 2 3 3 2 2 4 3 2" xfId="27355"/>
    <cellStyle name="Normal 3 2 2 2 3 3 2 2 4 4" xfId="17719"/>
    <cellStyle name="Normal 3 2 2 2 3 3 2 2 5" xfId="4016"/>
    <cellStyle name="Normal 3 2 2 2 3 3 2 2 5 2" xfId="8869"/>
    <cellStyle name="Normal 3 2 2 2 3 3 2 2 5 2 2" xfId="23335"/>
    <cellStyle name="Normal 3 2 2 2 3 3 2 2 5 3" xfId="13694"/>
    <cellStyle name="Normal 3 2 2 2 3 3 2 2 5 3 2" xfId="28153"/>
    <cellStyle name="Normal 3 2 2 2 3 3 2 2 5 4" xfId="18517"/>
    <cellStyle name="Normal 3 2 2 2 3 3 2 2 6" xfId="5676"/>
    <cellStyle name="Normal 3 2 2 2 3 3 2 2 6 2" xfId="20146"/>
    <cellStyle name="Normal 3 2 2 2 3 3 2 2 7" xfId="10505"/>
    <cellStyle name="Normal 3 2 2 2 3 3 2 2 7 2" xfId="24964"/>
    <cellStyle name="Normal 3 2 2 2 3 3 2 2 8" xfId="15328"/>
    <cellStyle name="Normal 3 2 2 2 3 3 2 3" xfId="2198"/>
    <cellStyle name="Normal 3 2 2 2 3 3 2 3 2" xfId="4596"/>
    <cellStyle name="Normal 3 2 2 2 3 3 2 3 2 2" xfId="9449"/>
    <cellStyle name="Normal 3 2 2 2 3 3 2 3 2 2 2" xfId="23915"/>
    <cellStyle name="Normal 3 2 2 2 3 3 2 3 2 3" xfId="14274"/>
    <cellStyle name="Normal 3 2 2 2 3 3 2 3 2 3 2" xfId="28733"/>
    <cellStyle name="Normal 3 2 2 2 3 3 2 3 2 4" xfId="19097"/>
    <cellStyle name="Normal 3 2 2 2 3 3 2 3 3" xfId="7053"/>
    <cellStyle name="Normal 3 2 2 2 3 3 2 3 3 2" xfId="21523"/>
    <cellStyle name="Normal 3 2 2 2 3 3 2 3 4" xfId="11882"/>
    <cellStyle name="Normal 3 2 2 2 3 3 2 3 4 2" xfId="26341"/>
    <cellStyle name="Normal 3 2 2 2 3 3 2 3 5" xfId="16705"/>
    <cellStyle name="Normal 3 2 2 2 3 3 2 4" xfId="1399"/>
    <cellStyle name="Normal 3 2 2 2 3 3 2 4 2" xfId="6256"/>
    <cellStyle name="Normal 3 2 2 2 3 3 2 4 2 2" xfId="20726"/>
    <cellStyle name="Normal 3 2 2 2 3 3 2 4 3" xfId="11085"/>
    <cellStyle name="Normal 3 2 2 2 3 3 2 4 3 2" xfId="25544"/>
    <cellStyle name="Normal 3 2 2 2 3 3 2 4 4" xfId="15908"/>
    <cellStyle name="Normal 3 2 2 2 3 3 2 5" xfId="3000"/>
    <cellStyle name="Normal 3 2 2 2 3 3 2 5 2" xfId="7854"/>
    <cellStyle name="Normal 3 2 2 2 3 3 2 5 2 2" xfId="22320"/>
    <cellStyle name="Normal 3 2 2 2 3 3 2 5 3" xfId="12679"/>
    <cellStyle name="Normal 3 2 2 2 3 3 2 5 3 2" xfId="27138"/>
    <cellStyle name="Normal 3 2 2 2 3 3 2 5 4" xfId="17502"/>
    <cellStyle name="Normal 3 2 2 2 3 3 2 6" xfId="3799"/>
    <cellStyle name="Normal 3 2 2 2 3 3 2 6 2" xfId="8652"/>
    <cellStyle name="Normal 3 2 2 2 3 3 2 6 2 2" xfId="23118"/>
    <cellStyle name="Normal 3 2 2 2 3 3 2 6 3" xfId="13477"/>
    <cellStyle name="Normal 3 2 2 2 3 3 2 6 3 2" xfId="27936"/>
    <cellStyle name="Normal 3 2 2 2 3 3 2 6 4" xfId="18300"/>
    <cellStyle name="Normal 3 2 2 2 3 3 2 7" xfId="5459"/>
    <cellStyle name="Normal 3 2 2 2 3 3 2 7 2" xfId="19929"/>
    <cellStyle name="Normal 3 2 2 2 3 3 2 8" xfId="10288"/>
    <cellStyle name="Normal 3 2 2 2 3 3 2 8 2" xfId="24747"/>
    <cellStyle name="Normal 3 2 2 2 3 3 2 9" xfId="15111"/>
    <cellStyle name="Normal 3 2 2 2 3 3 3" xfId="816"/>
    <cellStyle name="Normal 3 2 2 2 3 3 3 2" xfId="2415"/>
    <cellStyle name="Normal 3 2 2 2 3 3 3 2 2" xfId="4812"/>
    <cellStyle name="Normal 3 2 2 2 3 3 3 2 2 2" xfId="9665"/>
    <cellStyle name="Normal 3 2 2 2 3 3 3 2 2 2 2" xfId="24131"/>
    <cellStyle name="Normal 3 2 2 2 3 3 3 2 2 3" xfId="14490"/>
    <cellStyle name="Normal 3 2 2 2 3 3 3 2 2 3 2" xfId="28949"/>
    <cellStyle name="Normal 3 2 2 2 3 3 3 2 2 4" xfId="19313"/>
    <cellStyle name="Normal 3 2 2 2 3 3 3 2 3" xfId="7269"/>
    <cellStyle name="Normal 3 2 2 2 3 3 3 2 3 2" xfId="21739"/>
    <cellStyle name="Normal 3 2 2 2 3 3 3 2 4" xfId="12098"/>
    <cellStyle name="Normal 3 2 2 2 3 3 3 2 4 2" xfId="26557"/>
    <cellStyle name="Normal 3 2 2 2 3 3 3 2 5" xfId="16921"/>
    <cellStyle name="Normal 3 2 2 2 3 3 3 3" xfId="1616"/>
    <cellStyle name="Normal 3 2 2 2 3 3 3 3 2" xfId="6472"/>
    <cellStyle name="Normal 3 2 2 2 3 3 3 3 2 2" xfId="20942"/>
    <cellStyle name="Normal 3 2 2 2 3 3 3 3 3" xfId="11301"/>
    <cellStyle name="Normal 3 2 2 2 3 3 3 3 3 2" xfId="25760"/>
    <cellStyle name="Normal 3 2 2 2 3 3 3 3 4" xfId="16124"/>
    <cellStyle name="Normal 3 2 2 2 3 3 3 4" xfId="3216"/>
    <cellStyle name="Normal 3 2 2 2 3 3 3 4 2" xfId="8070"/>
    <cellStyle name="Normal 3 2 2 2 3 3 3 4 2 2" xfId="22536"/>
    <cellStyle name="Normal 3 2 2 2 3 3 3 4 3" xfId="12895"/>
    <cellStyle name="Normal 3 2 2 2 3 3 3 4 3 2" xfId="27354"/>
    <cellStyle name="Normal 3 2 2 2 3 3 3 4 4" xfId="17718"/>
    <cellStyle name="Normal 3 2 2 2 3 3 3 5" xfId="4015"/>
    <cellStyle name="Normal 3 2 2 2 3 3 3 5 2" xfId="8868"/>
    <cellStyle name="Normal 3 2 2 2 3 3 3 5 2 2" xfId="23334"/>
    <cellStyle name="Normal 3 2 2 2 3 3 3 5 3" xfId="13693"/>
    <cellStyle name="Normal 3 2 2 2 3 3 3 5 3 2" xfId="28152"/>
    <cellStyle name="Normal 3 2 2 2 3 3 3 5 4" xfId="18516"/>
    <cellStyle name="Normal 3 2 2 2 3 3 3 6" xfId="5675"/>
    <cellStyle name="Normal 3 2 2 2 3 3 3 6 2" xfId="20145"/>
    <cellStyle name="Normal 3 2 2 2 3 3 3 7" xfId="10504"/>
    <cellStyle name="Normal 3 2 2 2 3 3 3 7 2" xfId="24963"/>
    <cellStyle name="Normal 3 2 2 2 3 3 3 8" xfId="15327"/>
    <cellStyle name="Normal 3 2 2 2 3 3 4" xfId="2117"/>
    <cellStyle name="Normal 3 2 2 2 3 3 4 2" xfId="4515"/>
    <cellStyle name="Normal 3 2 2 2 3 3 4 2 2" xfId="9368"/>
    <cellStyle name="Normal 3 2 2 2 3 3 4 2 2 2" xfId="23834"/>
    <cellStyle name="Normal 3 2 2 2 3 3 4 2 3" xfId="14193"/>
    <cellStyle name="Normal 3 2 2 2 3 3 4 2 3 2" xfId="28652"/>
    <cellStyle name="Normal 3 2 2 2 3 3 4 2 4" xfId="19016"/>
    <cellStyle name="Normal 3 2 2 2 3 3 4 3" xfId="6972"/>
    <cellStyle name="Normal 3 2 2 2 3 3 4 3 2" xfId="21442"/>
    <cellStyle name="Normal 3 2 2 2 3 3 4 4" xfId="11801"/>
    <cellStyle name="Normal 3 2 2 2 3 3 4 4 2" xfId="26260"/>
    <cellStyle name="Normal 3 2 2 2 3 3 4 5" xfId="16624"/>
    <cellStyle name="Normal 3 2 2 2 3 3 5" xfId="1318"/>
    <cellStyle name="Normal 3 2 2 2 3 3 5 2" xfId="6175"/>
    <cellStyle name="Normal 3 2 2 2 3 3 5 2 2" xfId="20645"/>
    <cellStyle name="Normal 3 2 2 2 3 3 5 3" xfId="11004"/>
    <cellStyle name="Normal 3 2 2 2 3 3 5 3 2" xfId="25463"/>
    <cellStyle name="Normal 3 2 2 2 3 3 5 4" xfId="15827"/>
    <cellStyle name="Normal 3 2 2 2 3 3 6" xfId="2919"/>
    <cellStyle name="Normal 3 2 2 2 3 3 6 2" xfId="7773"/>
    <cellStyle name="Normal 3 2 2 2 3 3 6 2 2" xfId="22239"/>
    <cellStyle name="Normal 3 2 2 2 3 3 6 3" xfId="12598"/>
    <cellStyle name="Normal 3 2 2 2 3 3 6 3 2" xfId="27057"/>
    <cellStyle name="Normal 3 2 2 2 3 3 6 4" xfId="17421"/>
    <cellStyle name="Normal 3 2 2 2 3 3 7" xfId="3718"/>
    <cellStyle name="Normal 3 2 2 2 3 3 7 2" xfId="8571"/>
    <cellStyle name="Normal 3 2 2 2 3 3 7 2 2" xfId="23037"/>
    <cellStyle name="Normal 3 2 2 2 3 3 7 3" xfId="13396"/>
    <cellStyle name="Normal 3 2 2 2 3 3 7 3 2" xfId="27855"/>
    <cellStyle name="Normal 3 2 2 2 3 3 7 4" xfId="18219"/>
    <cellStyle name="Normal 3 2 2 2 3 3 8" xfId="5378"/>
    <cellStyle name="Normal 3 2 2 2 3 3 8 2" xfId="19848"/>
    <cellStyle name="Normal 3 2 2 2 3 3 9" xfId="10207"/>
    <cellStyle name="Normal 3 2 2 2 3 3 9 2" xfId="24666"/>
    <cellStyle name="Normal 3 2 2 2 3 4" xfId="596"/>
    <cellStyle name="Normal 3 2 2 2 3 4 2" xfId="818"/>
    <cellStyle name="Normal 3 2 2 2 3 4 2 2" xfId="2417"/>
    <cellStyle name="Normal 3 2 2 2 3 4 2 2 2" xfId="4814"/>
    <cellStyle name="Normal 3 2 2 2 3 4 2 2 2 2" xfId="9667"/>
    <cellStyle name="Normal 3 2 2 2 3 4 2 2 2 2 2" xfId="24133"/>
    <cellStyle name="Normal 3 2 2 2 3 4 2 2 2 3" xfId="14492"/>
    <cellStyle name="Normal 3 2 2 2 3 4 2 2 2 3 2" xfId="28951"/>
    <cellStyle name="Normal 3 2 2 2 3 4 2 2 2 4" xfId="19315"/>
    <cellStyle name="Normal 3 2 2 2 3 4 2 2 3" xfId="7271"/>
    <cellStyle name="Normal 3 2 2 2 3 4 2 2 3 2" xfId="21741"/>
    <cellStyle name="Normal 3 2 2 2 3 4 2 2 4" xfId="12100"/>
    <cellStyle name="Normal 3 2 2 2 3 4 2 2 4 2" xfId="26559"/>
    <cellStyle name="Normal 3 2 2 2 3 4 2 2 5" xfId="16923"/>
    <cellStyle name="Normal 3 2 2 2 3 4 2 3" xfId="1618"/>
    <cellStyle name="Normal 3 2 2 2 3 4 2 3 2" xfId="6474"/>
    <cellStyle name="Normal 3 2 2 2 3 4 2 3 2 2" xfId="20944"/>
    <cellStyle name="Normal 3 2 2 2 3 4 2 3 3" xfId="11303"/>
    <cellStyle name="Normal 3 2 2 2 3 4 2 3 3 2" xfId="25762"/>
    <cellStyle name="Normal 3 2 2 2 3 4 2 3 4" xfId="16126"/>
    <cellStyle name="Normal 3 2 2 2 3 4 2 4" xfId="3218"/>
    <cellStyle name="Normal 3 2 2 2 3 4 2 4 2" xfId="8072"/>
    <cellStyle name="Normal 3 2 2 2 3 4 2 4 2 2" xfId="22538"/>
    <cellStyle name="Normal 3 2 2 2 3 4 2 4 3" xfId="12897"/>
    <cellStyle name="Normal 3 2 2 2 3 4 2 4 3 2" xfId="27356"/>
    <cellStyle name="Normal 3 2 2 2 3 4 2 4 4" xfId="17720"/>
    <cellStyle name="Normal 3 2 2 2 3 4 2 5" xfId="4017"/>
    <cellStyle name="Normal 3 2 2 2 3 4 2 5 2" xfId="8870"/>
    <cellStyle name="Normal 3 2 2 2 3 4 2 5 2 2" xfId="23336"/>
    <cellStyle name="Normal 3 2 2 2 3 4 2 5 3" xfId="13695"/>
    <cellStyle name="Normal 3 2 2 2 3 4 2 5 3 2" xfId="28154"/>
    <cellStyle name="Normal 3 2 2 2 3 4 2 5 4" xfId="18518"/>
    <cellStyle name="Normal 3 2 2 2 3 4 2 6" xfId="5677"/>
    <cellStyle name="Normal 3 2 2 2 3 4 2 6 2" xfId="20147"/>
    <cellStyle name="Normal 3 2 2 2 3 4 2 7" xfId="10506"/>
    <cellStyle name="Normal 3 2 2 2 3 4 2 7 2" xfId="24965"/>
    <cellStyle name="Normal 3 2 2 2 3 4 2 8" xfId="15329"/>
    <cellStyle name="Normal 3 2 2 2 3 4 3" xfId="2195"/>
    <cellStyle name="Normal 3 2 2 2 3 4 3 2" xfId="4593"/>
    <cellStyle name="Normal 3 2 2 2 3 4 3 2 2" xfId="9446"/>
    <cellStyle name="Normal 3 2 2 2 3 4 3 2 2 2" xfId="23912"/>
    <cellStyle name="Normal 3 2 2 2 3 4 3 2 3" xfId="14271"/>
    <cellStyle name="Normal 3 2 2 2 3 4 3 2 3 2" xfId="28730"/>
    <cellStyle name="Normal 3 2 2 2 3 4 3 2 4" xfId="19094"/>
    <cellStyle name="Normal 3 2 2 2 3 4 3 3" xfId="7050"/>
    <cellStyle name="Normal 3 2 2 2 3 4 3 3 2" xfId="21520"/>
    <cellStyle name="Normal 3 2 2 2 3 4 3 4" xfId="11879"/>
    <cellStyle name="Normal 3 2 2 2 3 4 3 4 2" xfId="26338"/>
    <cellStyle name="Normal 3 2 2 2 3 4 3 5" xfId="16702"/>
    <cellStyle name="Normal 3 2 2 2 3 4 4" xfId="1396"/>
    <cellStyle name="Normal 3 2 2 2 3 4 4 2" xfId="6253"/>
    <cellStyle name="Normal 3 2 2 2 3 4 4 2 2" xfId="20723"/>
    <cellStyle name="Normal 3 2 2 2 3 4 4 3" xfId="11082"/>
    <cellStyle name="Normal 3 2 2 2 3 4 4 3 2" xfId="25541"/>
    <cellStyle name="Normal 3 2 2 2 3 4 4 4" xfId="15905"/>
    <cellStyle name="Normal 3 2 2 2 3 4 5" xfId="2997"/>
    <cellStyle name="Normal 3 2 2 2 3 4 5 2" xfId="7851"/>
    <cellStyle name="Normal 3 2 2 2 3 4 5 2 2" xfId="22317"/>
    <cellStyle name="Normal 3 2 2 2 3 4 5 3" xfId="12676"/>
    <cellStyle name="Normal 3 2 2 2 3 4 5 3 2" xfId="27135"/>
    <cellStyle name="Normal 3 2 2 2 3 4 5 4" xfId="17499"/>
    <cellStyle name="Normal 3 2 2 2 3 4 6" xfId="3796"/>
    <cellStyle name="Normal 3 2 2 2 3 4 6 2" xfId="8649"/>
    <cellStyle name="Normal 3 2 2 2 3 4 6 2 2" xfId="23115"/>
    <cellStyle name="Normal 3 2 2 2 3 4 6 3" xfId="13474"/>
    <cellStyle name="Normal 3 2 2 2 3 4 6 3 2" xfId="27933"/>
    <cellStyle name="Normal 3 2 2 2 3 4 6 4" xfId="18297"/>
    <cellStyle name="Normal 3 2 2 2 3 4 7" xfId="5456"/>
    <cellStyle name="Normal 3 2 2 2 3 4 7 2" xfId="19926"/>
    <cellStyle name="Normal 3 2 2 2 3 4 8" xfId="10285"/>
    <cellStyle name="Normal 3 2 2 2 3 4 8 2" xfId="24744"/>
    <cellStyle name="Normal 3 2 2 2 3 4 9" xfId="15108"/>
    <cellStyle name="Normal 3 2 2 2 3 5" xfId="811"/>
    <cellStyle name="Normal 3 2 2 2 3 5 2" xfId="2410"/>
    <cellStyle name="Normal 3 2 2 2 3 5 2 2" xfId="4807"/>
    <cellStyle name="Normal 3 2 2 2 3 5 2 2 2" xfId="9660"/>
    <cellStyle name="Normal 3 2 2 2 3 5 2 2 2 2" xfId="24126"/>
    <cellStyle name="Normal 3 2 2 2 3 5 2 2 3" xfId="14485"/>
    <cellStyle name="Normal 3 2 2 2 3 5 2 2 3 2" xfId="28944"/>
    <cellStyle name="Normal 3 2 2 2 3 5 2 2 4" xfId="19308"/>
    <cellStyle name="Normal 3 2 2 2 3 5 2 3" xfId="7264"/>
    <cellStyle name="Normal 3 2 2 2 3 5 2 3 2" xfId="21734"/>
    <cellStyle name="Normal 3 2 2 2 3 5 2 4" xfId="12093"/>
    <cellStyle name="Normal 3 2 2 2 3 5 2 4 2" xfId="26552"/>
    <cellStyle name="Normal 3 2 2 2 3 5 2 5" xfId="16916"/>
    <cellStyle name="Normal 3 2 2 2 3 5 3" xfId="1611"/>
    <cellStyle name="Normal 3 2 2 2 3 5 3 2" xfId="6467"/>
    <cellStyle name="Normal 3 2 2 2 3 5 3 2 2" xfId="20937"/>
    <cellStyle name="Normal 3 2 2 2 3 5 3 3" xfId="11296"/>
    <cellStyle name="Normal 3 2 2 2 3 5 3 3 2" xfId="25755"/>
    <cellStyle name="Normal 3 2 2 2 3 5 3 4" xfId="16119"/>
    <cellStyle name="Normal 3 2 2 2 3 5 4" xfId="3211"/>
    <cellStyle name="Normal 3 2 2 2 3 5 4 2" xfId="8065"/>
    <cellStyle name="Normal 3 2 2 2 3 5 4 2 2" xfId="22531"/>
    <cellStyle name="Normal 3 2 2 2 3 5 4 3" xfId="12890"/>
    <cellStyle name="Normal 3 2 2 2 3 5 4 3 2" xfId="27349"/>
    <cellStyle name="Normal 3 2 2 2 3 5 4 4" xfId="17713"/>
    <cellStyle name="Normal 3 2 2 2 3 5 5" xfId="4010"/>
    <cellStyle name="Normal 3 2 2 2 3 5 5 2" xfId="8863"/>
    <cellStyle name="Normal 3 2 2 2 3 5 5 2 2" xfId="23329"/>
    <cellStyle name="Normal 3 2 2 2 3 5 5 3" xfId="13688"/>
    <cellStyle name="Normal 3 2 2 2 3 5 5 3 2" xfId="28147"/>
    <cellStyle name="Normal 3 2 2 2 3 5 5 4" xfId="18511"/>
    <cellStyle name="Normal 3 2 2 2 3 5 6" xfId="5670"/>
    <cellStyle name="Normal 3 2 2 2 3 5 6 2" xfId="20140"/>
    <cellStyle name="Normal 3 2 2 2 3 5 7" xfId="10499"/>
    <cellStyle name="Normal 3 2 2 2 3 5 7 2" xfId="24958"/>
    <cellStyle name="Normal 3 2 2 2 3 5 8" xfId="15322"/>
    <cellStyle name="Normal 3 2 2 2 3 6" xfId="2018"/>
    <cellStyle name="Normal 3 2 2 2 3 6 2" xfId="4416"/>
    <cellStyle name="Normal 3 2 2 2 3 6 2 2" xfId="9269"/>
    <cellStyle name="Normal 3 2 2 2 3 6 2 2 2" xfId="23735"/>
    <cellStyle name="Normal 3 2 2 2 3 6 2 3" xfId="14094"/>
    <cellStyle name="Normal 3 2 2 2 3 6 2 3 2" xfId="28553"/>
    <cellStyle name="Normal 3 2 2 2 3 6 2 4" xfId="18917"/>
    <cellStyle name="Normal 3 2 2 2 3 6 3" xfId="6873"/>
    <cellStyle name="Normal 3 2 2 2 3 6 3 2" xfId="21343"/>
    <cellStyle name="Normal 3 2 2 2 3 6 4" xfId="11702"/>
    <cellStyle name="Normal 3 2 2 2 3 6 4 2" xfId="26161"/>
    <cellStyle name="Normal 3 2 2 2 3 6 5" xfId="16525"/>
    <cellStyle name="Normal 3 2 2 2 3 7" xfId="1218"/>
    <cellStyle name="Normal 3 2 2 2 3 7 2" xfId="6076"/>
    <cellStyle name="Normal 3 2 2 2 3 7 2 2" xfId="20546"/>
    <cellStyle name="Normal 3 2 2 2 3 7 3" xfId="10905"/>
    <cellStyle name="Normal 3 2 2 2 3 7 3 2" xfId="25364"/>
    <cellStyle name="Normal 3 2 2 2 3 7 4" xfId="15728"/>
    <cellStyle name="Normal 3 2 2 2 3 8" xfId="2820"/>
    <cellStyle name="Normal 3 2 2 2 3 8 2" xfId="7674"/>
    <cellStyle name="Normal 3 2 2 2 3 8 2 2" xfId="22140"/>
    <cellStyle name="Normal 3 2 2 2 3 8 3" xfId="12499"/>
    <cellStyle name="Normal 3 2 2 2 3 8 3 2" xfId="26958"/>
    <cellStyle name="Normal 3 2 2 2 3 8 4" xfId="17322"/>
    <cellStyle name="Normal 3 2 2 2 3 9" xfId="3619"/>
    <cellStyle name="Normal 3 2 2 2 3 9 2" xfId="8472"/>
    <cellStyle name="Normal 3 2 2 2 3 9 2 2" xfId="22938"/>
    <cellStyle name="Normal 3 2 2 2 3 9 3" xfId="13297"/>
    <cellStyle name="Normal 3 2 2 2 3 9 3 2" xfId="27756"/>
    <cellStyle name="Normal 3 2 2 2 3 9 4" xfId="18120"/>
    <cellStyle name="Normal 3 2 2 2 4" xfId="377"/>
    <cellStyle name="Normal 3 2 2 2 4 10" xfId="10134"/>
    <cellStyle name="Normal 3 2 2 2 4 10 2" xfId="24593"/>
    <cellStyle name="Normal 3 2 2 2 4 11" xfId="14956"/>
    <cellStyle name="Normal 3 2 2 2 4 2" xfId="542"/>
    <cellStyle name="Normal 3 2 2 2 4 2 10" xfId="15056"/>
    <cellStyle name="Normal 3 2 2 2 4 2 2" xfId="601"/>
    <cellStyle name="Normal 3 2 2 2 4 2 2 2" xfId="821"/>
    <cellStyle name="Normal 3 2 2 2 4 2 2 2 2" xfId="2420"/>
    <cellStyle name="Normal 3 2 2 2 4 2 2 2 2 2" xfId="4817"/>
    <cellStyle name="Normal 3 2 2 2 4 2 2 2 2 2 2" xfId="9670"/>
    <cellStyle name="Normal 3 2 2 2 4 2 2 2 2 2 2 2" xfId="24136"/>
    <cellStyle name="Normal 3 2 2 2 4 2 2 2 2 2 3" xfId="14495"/>
    <cellStyle name="Normal 3 2 2 2 4 2 2 2 2 2 3 2" xfId="28954"/>
    <cellStyle name="Normal 3 2 2 2 4 2 2 2 2 2 4" xfId="19318"/>
    <cellStyle name="Normal 3 2 2 2 4 2 2 2 2 3" xfId="7274"/>
    <cellStyle name="Normal 3 2 2 2 4 2 2 2 2 3 2" xfId="21744"/>
    <cellStyle name="Normal 3 2 2 2 4 2 2 2 2 4" xfId="12103"/>
    <cellStyle name="Normal 3 2 2 2 4 2 2 2 2 4 2" xfId="26562"/>
    <cellStyle name="Normal 3 2 2 2 4 2 2 2 2 5" xfId="16926"/>
    <cellStyle name="Normal 3 2 2 2 4 2 2 2 3" xfId="1621"/>
    <cellStyle name="Normal 3 2 2 2 4 2 2 2 3 2" xfId="6477"/>
    <cellStyle name="Normal 3 2 2 2 4 2 2 2 3 2 2" xfId="20947"/>
    <cellStyle name="Normal 3 2 2 2 4 2 2 2 3 3" xfId="11306"/>
    <cellStyle name="Normal 3 2 2 2 4 2 2 2 3 3 2" xfId="25765"/>
    <cellStyle name="Normal 3 2 2 2 4 2 2 2 3 4" xfId="16129"/>
    <cellStyle name="Normal 3 2 2 2 4 2 2 2 4" xfId="3221"/>
    <cellStyle name="Normal 3 2 2 2 4 2 2 2 4 2" xfId="8075"/>
    <cellStyle name="Normal 3 2 2 2 4 2 2 2 4 2 2" xfId="22541"/>
    <cellStyle name="Normal 3 2 2 2 4 2 2 2 4 3" xfId="12900"/>
    <cellStyle name="Normal 3 2 2 2 4 2 2 2 4 3 2" xfId="27359"/>
    <cellStyle name="Normal 3 2 2 2 4 2 2 2 4 4" xfId="17723"/>
    <cellStyle name="Normal 3 2 2 2 4 2 2 2 5" xfId="4020"/>
    <cellStyle name="Normal 3 2 2 2 4 2 2 2 5 2" xfId="8873"/>
    <cellStyle name="Normal 3 2 2 2 4 2 2 2 5 2 2" xfId="23339"/>
    <cellStyle name="Normal 3 2 2 2 4 2 2 2 5 3" xfId="13698"/>
    <cellStyle name="Normal 3 2 2 2 4 2 2 2 5 3 2" xfId="28157"/>
    <cellStyle name="Normal 3 2 2 2 4 2 2 2 5 4" xfId="18521"/>
    <cellStyle name="Normal 3 2 2 2 4 2 2 2 6" xfId="5680"/>
    <cellStyle name="Normal 3 2 2 2 4 2 2 2 6 2" xfId="20150"/>
    <cellStyle name="Normal 3 2 2 2 4 2 2 2 7" xfId="10509"/>
    <cellStyle name="Normal 3 2 2 2 4 2 2 2 7 2" xfId="24968"/>
    <cellStyle name="Normal 3 2 2 2 4 2 2 2 8" xfId="15332"/>
    <cellStyle name="Normal 3 2 2 2 4 2 2 3" xfId="2200"/>
    <cellStyle name="Normal 3 2 2 2 4 2 2 3 2" xfId="4598"/>
    <cellStyle name="Normal 3 2 2 2 4 2 2 3 2 2" xfId="9451"/>
    <cellStyle name="Normal 3 2 2 2 4 2 2 3 2 2 2" xfId="23917"/>
    <cellStyle name="Normal 3 2 2 2 4 2 2 3 2 3" xfId="14276"/>
    <cellStyle name="Normal 3 2 2 2 4 2 2 3 2 3 2" xfId="28735"/>
    <cellStyle name="Normal 3 2 2 2 4 2 2 3 2 4" xfId="19099"/>
    <cellStyle name="Normal 3 2 2 2 4 2 2 3 3" xfId="7055"/>
    <cellStyle name="Normal 3 2 2 2 4 2 2 3 3 2" xfId="21525"/>
    <cellStyle name="Normal 3 2 2 2 4 2 2 3 4" xfId="11884"/>
    <cellStyle name="Normal 3 2 2 2 4 2 2 3 4 2" xfId="26343"/>
    <cellStyle name="Normal 3 2 2 2 4 2 2 3 5" xfId="16707"/>
    <cellStyle name="Normal 3 2 2 2 4 2 2 4" xfId="1401"/>
    <cellStyle name="Normal 3 2 2 2 4 2 2 4 2" xfId="6258"/>
    <cellStyle name="Normal 3 2 2 2 4 2 2 4 2 2" xfId="20728"/>
    <cellStyle name="Normal 3 2 2 2 4 2 2 4 3" xfId="11087"/>
    <cellStyle name="Normal 3 2 2 2 4 2 2 4 3 2" xfId="25546"/>
    <cellStyle name="Normal 3 2 2 2 4 2 2 4 4" xfId="15910"/>
    <cellStyle name="Normal 3 2 2 2 4 2 2 5" xfId="3002"/>
    <cellStyle name="Normal 3 2 2 2 4 2 2 5 2" xfId="7856"/>
    <cellStyle name="Normal 3 2 2 2 4 2 2 5 2 2" xfId="22322"/>
    <cellStyle name="Normal 3 2 2 2 4 2 2 5 3" xfId="12681"/>
    <cellStyle name="Normal 3 2 2 2 4 2 2 5 3 2" xfId="27140"/>
    <cellStyle name="Normal 3 2 2 2 4 2 2 5 4" xfId="17504"/>
    <cellStyle name="Normal 3 2 2 2 4 2 2 6" xfId="3801"/>
    <cellStyle name="Normal 3 2 2 2 4 2 2 6 2" xfId="8654"/>
    <cellStyle name="Normal 3 2 2 2 4 2 2 6 2 2" xfId="23120"/>
    <cellStyle name="Normal 3 2 2 2 4 2 2 6 3" xfId="13479"/>
    <cellStyle name="Normal 3 2 2 2 4 2 2 6 3 2" xfId="27938"/>
    <cellStyle name="Normal 3 2 2 2 4 2 2 6 4" xfId="18302"/>
    <cellStyle name="Normal 3 2 2 2 4 2 2 7" xfId="5461"/>
    <cellStyle name="Normal 3 2 2 2 4 2 2 7 2" xfId="19931"/>
    <cellStyle name="Normal 3 2 2 2 4 2 2 8" xfId="10290"/>
    <cellStyle name="Normal 3 2 2 2 4 2 2 8 2" xfId="24749"/>
    <cellStyle name="Normal 3 2 2 2 4 2 2 9" xfId="15113"/>
    <cellStyle name="Normal 3 2 2 2 4 2 3" xfId="820"/>
    <cellStyle name="Normal 3 2 2 2 4 2 3 2" xfId="2419"/>
    <cellStyle name="Normal 3 2 2 2 4 2 3 2 2" xfId="4816"/>
    <cellStyle name="Normal 3 2 2 2 4 2 3 2 2 2" xfId="9669"/>
    <cellStyle name="Normal 3 2 2 2 4 2 3 2 2 2 2" xfId="24135"/>
    <cellStyle name="Normal 3 2 2 2 4 2 3 2 2 3" xfId="14494"/>
    <cellStyle name="Normal 3 2 2 2 4 2 3 2 2 3 2" xfId="28953"/>
    <cellStyle name="Normal 3 2 2 2 4 2 3 2 2 4" xfId="19317"/>
    <cellStyle name="Normal 3 2 2 2 4 2 3 2 3" xfId="7273"/>
    <cellStyle name="Normal 3 2 2 2 4 2 3 2 3 2" xfId="21743"/>
    <cellStyle name="Normal 3 2 2 2 4 2 3 2 4" xfId="12102"/>
    <cellStyle name="Normal 3 2 2 2 4 2 3 2 4 2" xfId="26561"/>
    <cellStyle name="Normal 3 2 2 2 4 2 3 2 5" xfId="16925"/>
    <cellStyle name="Normal 3 2 2 2 4 2 3 3" xfId="1620"/>
    <cellStyle name="Normal 3 2 2 2 4 2 3 3 2" xfId="6476"/>
    <cellStyle name="Normal 3 2 2 2 4 2 3 3 2 2" xfId="20946"/>
    <cellStyle name="Normal 3 2 2 2 4 2 3 3 3" xfId="11305"/>
    <cellStyle name="Normal 3 2 2 2 4 2 3 3 3 2" xfId="25764"/>
    <cellStyle name="Normal 3 2 2 2 4 2 3 3 4" xfId="16128"/>
    <cellStyle name="Normal 3 2 2 2 4 2 3 4" xfId="3220"/>
    <cellStyle name="Normal 3 2 2 2 4 2 3 4 2" xfId="8074"/>
    <cellStyle name="Normal 3 2 2 2 4 2 3 4 2 2" xfId="22540"/>
    <cellStyle name="Normal 3 2 2 2 4 2 3 4 3" xfId="12899"/>
    <cellStyle name="Normal 3 2 2 2 4 2 3 4 3 2" xfId="27358"/>
    <cellStyle name="Normal 3 2 2 2 4 2 3 4 4" xfId="17722"/>
    <cellStyle name="Normal 3 2 2 2 4 2 3 5" xfId="4019"/>
    <cellStyle name="Normal 3 2 2 2 4 2 3 5 2" xfId="8872"/>
    <cellStyle name="Normal 3 2 2 2 4 2 3 5 2 2" xfId="23338"/>
    <cellStyle name="Normal 3 2 2 2 4 2 3 5 3" xfId="13697"/>
    <cellStyle name="Normal 3 2 2 2 4 2 3 5 3 2" xfId="28156"/>
    <cellStyle name="Normal 3 2 2 2 4 2 3 5 4" xfId="18520"/>
    <cellStyle name="Normal 3 2 2 2 4 2 3 6" xfId="5679"/>
    <cellStyle name="Normal 3 2 2 2 4 2 3 6 2" xfId="20149"/>
    <cellStyle name="Normal 3 2 2 2 4 2 3 7" xfId="10508"/>
    <cellStyle name="Normal 3 2 2 2 4 2 3 7 2" xfId="24967"/>
    <cellStyle name="Normal 3 2 2 2 4 2 3 8" xfId="15331"/>
    <cellStyle name="Normal 3 2 2 2 4 2 4" xfId="2143"/>
    <cellStyle name="Normal 3 2 2 2 4 2 4 2" xfId="4541"/>
    <cellStyle name="Normal 3 2 2 2 4 2 4 2 2" xfId="9394"/>
    <cellStyle name="Normal 3 2 2 2 4 2 4 2 2 2" xfId="23860"/>
    <cellStyle name="Normal 3 2 2 2 4 2 4 2 3" xfId="14219"/>
    <cellStyle name="Normal 3 2 2 2 4 2 4 2 3 2" xfId="28678"/>
    <cellStyle name="Normal 3 2 2 2 4 2 4 2 4" xfId="19042"/>
    <cellStyle name="Normal 3 2 2 2 4 2 4 3" xfId="6998"/>
    <cellStyle name="Normal 3 2 2 2 4 2 4 3 2" xfId="21468"/>
    <cellStyle name="Normal 3 2 2 2 4 2 4 4" xfId="11827"/>
    <cellStyle name="Normal 3 2 2 2 4 2 4 4 2" xfId="26286"/>
    <cellStyle name="Normal 3 2 2 2 4 2 4 5" xfId="16650"/>
    <cellStyle name="Normal 3 2 2 2 4 2 5" xfId="1344"/>
    <cellStyle name="Normal 3 2 2 2 4 2 5 2" xfId="6201"/>
    <cellStyle name="Normal 3 2 2 2 4 2 5 2 2" xfId="20671"/>
    <cellStyle name="Normal 3 2 2 2 4 2 5 3" xfId="11030"/>
    <cellStyle name="Normal 3 2 2 2 4 2 5 3 2" xfId="25489"/>
    <cellStyle name="Normal 3 2 2 2 4 2 5 4" xfId="15853"/>
    <cellStyle name="Normal 3 2 2 2 4 2 6" xfId="2945"/>
    <cellStyle name="Normal 3 2 2 2 4 2 6 2" xfId="7799"/>
    <cellStyle name="Normal 3 2 2 2 4 2 6 2 2" xfId="22265"/>
    <cellStyle name="Normal 3 2 2 2 4 2 6 3" xfId="12624"/>
    <cellStyle name="Normal 3 2 2 2 4 2 6 3 2" xfId="27083"/>
    <cellStyle name="Normal 3 2 2 2 4 2 6 4" xfId="17447"/>
    <cellStyle name="Normal 3 2 2 2 4 2 7" xfId="3744"/>
    <cellStyle name="Normal 3 2 2 2 4 2 7 2" xfId="8597"/>
    <cellStyle name="Normal 3 2 2 2 4 2 7 2 2" xfId="23063"/>
    <cellStyle name="Normal 3 2 2 2 4 2 7 3" xfId="13422"/>
    <cellStyle name="Normal 3 2 2 2 4 2 7 3 2" xfId="27881"/>
    <cellStyle name="Normal 3 2 2 2 4 2 7 4" xfId="18245"/>
    <cellStyle name="Normal 3 2 2 2 4 2 8" xfId="5404"/>
    <cellStyle name="Normal 3 2 2 2 4 2 8 2" xfId="19874"/>
    <cellStyle name="Normal 3 2 2 2 4 2 9" xfId="10233"/>
    <cellStyle name="Normal 3 2 2 2 4 2 9 2" xfId="24692"/>
    <cellStyle name="Normal 3 2 2 2 4 3" xfId="600"/>
    <cellStyle name="Normal 3 2 2 2 4 3 2" xfId="822"/>
    <cellStyle name="Normal 3 2 2 2 4 3 2 2" xfId="2421"/>
    <cellStyle name="Normal 3 2 2 2 4 3 2 2 2" xfId="4818"/>
    <cellStyle name="Normal 3 2 2 2 4 3 2 2 2 2" xfId="9671"/>
    <cellStyle name="Normal 3 2 2 2 4 3 2 2 2 2 2" xfId="24137"/>
    <cellStyle name="Normal 3 2 2 2 4 3 2 2 2 3" xfId="14496"/>
    <cellStyle name="Normal 3 2 2 2 4 3 2 2 2 3 2" xfId="28955"/>
    <cellStyle name="Normal 3 2 2 2 4 3 2 2 2 4" xfId="19319"/>
    <cellStyle name="Normal 3 2 2 2 4 3 2 2 3" xfId="7275"/>
    <cellStyle name="Normal 3 2 2 2 4 3 2 2 3 2" xfId="21745"/>
    <cellStyle name="Normal 3 2 2 2 4 3 2 2 4" xfId="12104"/>
    <cellStyle name="Normal 3 2 2 2 4 3 2 2 4 2" xfId="26563"/>
    <cellStyle name="Normal 3 2 2 2 4 3 2 2 5" xfId="16927"/>
    <cellStyle name="Normal 3 2 2 2 4 3 2 3" xfId="1622"/>
    <cellStyle name="Normal 3 2 2 2 4 3 2 3 2" xfId="6478"/>
    <cellStyle name="Normal 3 2 2 2 4 3 2 3 2 2" xfId="20948"/>
    <cellStyle name="Normal 3 2 2 2 4 3 2 3 3" xfId="11307"/>
    <cellStyle name="Normal 3 2 2 2 4 3 2 3 3 2" xfId="25766"/>
    <cellStyle name="Normal 3 2 2 2 4 3 2 3 4" xfId="16130"/>
    <cellStyle name="Normal 3 2 2 2 4 3 2 4" xfId="3222"/>
    <cellStyle name="Normal 3 2 2 2 4 3 2 4 2" xfId="8076"/>
    <cellStyle name="Normal 3 2 2 2 4 3 2 4 2 2" xfId="22542"/>
    <cellStyle name="Normal 3 2 2 2 4 3 2 4 3" xfId="12901"/>
    <cellStyle name="Normal 3 2 2 2 4 3 2 4 3 2" xfId="27360"/>
    <cellStyle name="Normal 3 2 2 2 4 3 2 4 4" xfId="17724"/>
    <cellStyle name="Normal 3 2 2 2 4 3 2 5" xfId="4021"/>
    <cellStyle name="Normal 3 2 2 2 4 3 2 5 2" xfId="8874"/>
    <cellStyle name="Normal 3 2 2 2 4 3 2 5 2 2" xfId="23340"/>
    <cellStyle name="Normal 3 2 2 2 4 3 2 5 3" xfId="13699"/>
    <cellStyle name="Normal 3 2 2 2 4 3 2 5 3 2" xfId="28158"/>
    <cellStyle name="Normal 3 2 2 2 4 3 2 5 4" xfId="18522"/>
    <cellStyle name="Normal 3 2 2 2 4 3 2 6" xfId="5681"/>
    <cellStyle name="Normal 3 2 2 2 4 3 2 6 2" xfId="20151"/>
    <cellStyle name="Normal 3 2 2 2 4 3 2 7" xfId="10510"/>
    <cellStyle name="Normal 3 2 2 2 4 3 2 7 2" xfId="24969"/>
    <cellStyle name="Normal 3 2 2 2 4 3 2 8" xfId="15333"/>
    <cellStyle name="Normal 3 2 2 2 4 3 3" xfId="2199"/>
    <cellStyle name="Normal 3 2 2 2 4 3 3 2" xfId="4597"/>
    <cellStyle name="Normal 3 2 2 2 4 3 3 2 2" xfId="9450"/>
    <cellStyle name="Normal 3 2 2 2 4 3 3 2 2 2" xfId="23916"/>
    <cellStyle name="Normal 3 2 2 2 4 3 3 2 3" xfId="14275"/>
    <cellStyle name="Normal 3 2 2 2 4 3 3 2 3 2" xfId="28734"/>
    <cellStyle name="Normal 3 2 2 2 4 3 3 2 4" xfId="19098"/>
    <cellStyle name="Normal 3 2 2 2 4 3 3 3" xfId="7054"/>
    <cellStyle name="Normal 3 2 2 2 4 3 3 3 2" xfId="21524"/>
    <cellStyle name="Normal 3 2 2 2 4 3 3 4" xfId="11883"/>
    <cellStyle name="Normal 3 2 2 2 4 3 3 4 2" xfId="26342"/>
    <cellStyle name="Normal 3 2 2 2 4 3 3 5" xfId="16706"/>
    <cellStyle name="Normal 3 2 2 2 4 3 4" xfId="1400"/>
    <cellStyle name="Normal 3 2 2 2 4 3 4 2" xfId="6257"/>
    <cellStyle name="Normal 3 2 2 2 4 3 4 2 2" xfId="20727"/>
    <cellStyle name="Normal 3 2 2 2 4 3 4 3" xfId="11086"/>
    <cellStyle name="Normal 3 2 2 2 4 3 4 3 2" xfId="25545"/>
    <cellStyle name="Normal 3 2 2 2 4 3 4 4" xfId="15909"/>
    <cellStyle name="Normal 3 2 2 2 4 3 5" xfId="3001"/>
    <cellStyle name="Normal 3 2 2 2 4 3 5 2" xfId="7855"/>
    <cellStyle name="Normal 3 2 2 2 4 3 5 2 2" xfId="22321"/>
    <cellStyle name="Normal 3 2 2 2 4 3 5 3" xfId="12680"/>
    <cellStyle name="Normal 3 2 2 2 4 3 5 3 2" xfId="27139"/>
    <cellStyle name="Normal 3 2 2 2 4 3 5 4" xfId="17503"/>
    <cellStyle name="Normal 3 2 2 2 4 3 6" xfId="3800"/>
    <cellStyle name="Normal 3 2 2 2 4 3 6 2" xfId="8653"/>
    <cellStyle name="Normal 3 2 2 2 4 3 6 2 2" xfId="23119"/>
    <cellStyle name="Normal 3 2 2 2 4 3 6 3" xfId="13478"/>
    <cellStyle name="Normal 3 2 2 2 4 3 6 3 2" xfId="27937"/>
    <cellStyle name="Normal 3 2 2 2 4 3 6 4" xfId="18301"/>
    <cellStyle name="Normal 3 2 2 2 4 3 7" xfId="5460"/>
    <cellStyle name="Normal 3 2 2 2 4 3 7 2" xfId="19930"/>
    <cellStyle name="Normal 3 2 2 2 4 3 8" xfId="10289"/>
    <cellStyle name="Normal 3 2 2 2 4 3 8 2" xfId="24748"/>
    <cellStyle name="Normal 3 2 2 2 4 3 9" xfId="15112"/>
    <cellStyle name="Normal 3 2 2 2 4 4" xfId="819"/>
    <cellStyle name="Normal 3 2 2 2 4 4 2" xfId="2418"/>
    <cellStyle name="Normal 3 2 2 2 4 4 2 2" xfId="4815"/>
    <cellStyle name="Normal 3 2 2 2 4 4 2 2 2" xfId="9668"/>
    <cellStyle name="Normal 3 2 2 2 4 4 2 2 2 2" xfId="24134"/>
    <cellStyle name="Normal 3 2 2 2 4 4 2 2 3" xfId="14493"/>
    <cellStyle name="Normal 3 2 2 2 4 4 2 2 3 2" xfId="28952"/>
    <cellStyle name="Normal 3 2 2 2 4 4 2 2 4" xfId="19316"/>
    <cellStyle name="Normal 3 2 2 2 4 4 2 3" xfId="7272"/>
    <cellStyle name="Normal 3 2 2 2 4 4 2 3 2" xfId="21742"/>
    <cellStyle name="Normal 3 2 2 2 4 4 2 4" xfId="12101"/>
    <cellStyle name="Normal 3 2 2 2 4 4 2 4 2" xfId="26560"/>
    <cellStyle name="Normal 3 2 2 2 4 4 2 5" xfId="16924"/>
    <cellStyle name="Normal 3 2 2 2 4 4 3" xfId="1619"/>
    <cellStyle name="Normal 3 2 2 2 4 4 3 2" xfId="6475"/>
    <cellStyle name="Normal 3 2 2 2 4 4 3 2 2" xfId="20945"/>
    <cellStyle name="Normal 3 2 2 2 4 4 3 3" xfId="11304"/>
    <cellStyle name="Normal 3 2 2 2 4 4 3 3 2" xfId="25763"/>
    <cellStyle name="Normal 3 2 2 2 4 4 3 4" xfId="16127"/>
    <cellStyle name="Normal 3 2 2 2 4 4 4" xfId="3219"/>
    <cellStyle name="Normal 3 2 2 2 4 4 4 2" xfId="8073"/>
    <cellStyle name="Normal 3 2 2 2 4 4 4 2 2" xfId="22539"/>
    <cellStyle name="Normal 3 2 2 2 4 4 4 3" xfId="12898"/>
    <cellStyle name="Normal 3 2 2 2 4 4 4 3 2" xfId="27357"/>
    <cellStyle name="Normal 3 2 2 2 4 4 4 4" xfId="17721"/>
    <cellStyle name="Normal 3 2 2 2 4 4 5" xfId="4018"/>
    <cellStyle name="Normal 3 2 2 2 4 4 5 2" xfId="8871"/>
    <cellStyle name="Normal 3 2 2 2 4 4 5 2 2" xfId="23337"/>
    <cellStyle name="Normal 3 2 2 2 4 4 5 3" xfId="13696"/>
    <cellStyle name="Normal 3 2 2 2 4 4 5 3 2" xfId="28155"/>
    <cellStyle name="Normal 3 2 2 2 4 4 5 4" xfId="18519"/>
    <cellStyle name="Normal 3 2 2 2 4 4 6" xfId="5678"/>
    <cellStyle name="Normal 3 2 2 2 4 4 6 2" xfId="20148"/>
    <cellStyle name="Normal 3 2 2 2 4 4 7" xfId="10507"/>
    <cellStyle name="Normal 3 2 2 2 4 4 7 2" xfId="24966"/>
    <cellStyle name="Normal 3 2 2 2 4 4 8" xfId="15330"/>
    <cellStyle name="Normal 3 2 2 2 4 5" xfId="2044"/>
    <cellStyle name="Normal 3 2 2 2 4 5 2" xfId="4442"/>
    <cellStyle name="Normal 3 2 2 2 4 5 2 2" xfId="9295"/>
    <cellStyle name="Normal 3 2 2 2 4 5 2 2 2" xfId="23761"/>
    <cellStyle name="Normal 3 2 2 2 4 5 2 3" xfId="14120"/>
    <cellStyle name="Normal 3 2 2 2 4 5 2 3 2" xfId="28579"/>
    <cellStyle name="Normal 3 2 2 2 4 5 2 4" xfId="18943"/>
    <cellStyle name="Normal 3 2 2 2 4 5 3" xfId="6899"/>
    <cellStyle name="Normal 3 2 2 2 4 5 3 2" xfId="21369"/>
    <cellStyle name="Normal 3 2 2 2 4 5 4" xfId="11728"/>
    <cellStyle name="Normal 3 2 2 2 4 5 4 2" xfId="26187"/>
    <cellStyle name="Normal 3 2 2 2 4 5 5" xfId="16551"/>
    <cellStyle name="Normal 3 2 2 2 4 6" xfId="1244"/>
    <cellStyle name="Normal 3 2 2 2 4 6 2" xfId="6102"/>
    <cellStyle name="Normal 3 2 2 2 4 6 2 2" xfId="20572"/>
    <cellStyle name="Normal 3 2 2 2 4 6 3" xfId="10931"/>
    <cellStyle name="Normal 3 2 2 2 4 6 3 2" xfId="25390"/>
    <cellStyle name="Normal 3 2 2 2 4 6 4" xfId="15754"/>
    <cellStyle name="Normal 3 2 2 2 4 7" xfId="2846"/>
    <cellStyle name="Normal 3 2 2 2 4 7 2" xfId="7700"/>
    <cellStyle name="Normal 3 2 2 2 4 7 2 2" xfId="22166"/>
    <cellStyle name="Normal 3 2 2 2 4 7 3" xfId="12525"/>
    <cellStyle name="Normal 3 2 2 2 4 7 3 2" xfId="26984"/>
    <cellStyle name="Normal 3 2 2 2 4 7 4" xfId="17348"/>
    <cellStyle name="Normal 3 2 2 2 4 8" xfId="3645"/>
    <cellStyle name="Normal 3 2 2 2 4 8 2" xfId="8498"/>
    <cellStyle name="Normal 3 2 2 2 4 8 2 2" xfId="22964"/>
    <cellStyle name="Normal 3 2 2 2 4 8 3" xfId="13323"/>
    <cellStyle name="Normal 3 2 2 2 4 8 3 2" xfId="27782"/>
    <cellStyle name="Normal 3 2 2 2 4 8 4" xfId="18146"/>
    <cellStyle name="Normal 3 2 2 2 4 9" xfId="5305"/>
    <cellStyle name="Normal 3 2 2 2 4 9 2" xfId="19775"/>
    <cellStyle name="Normal 3 2 2 2 5" xfId="491"/>
    <cellStyle name="Normal 3 2 2 2 5 10" xfId="15006"/>
    <cellStyle name="Normal 3 2 2 2 5 2" xfId="602"/>
    <cellStyle name="Normal 3 2 2 2 5 2 2" xfId="824"/>
    <cellStyle name="Normal 3 2 2 2 5 2 2 2" xfId="2423"/>
    <cellStyle name="Normal 3 2 2 2 5 2 2 2 2" xfId="4820"/>
    <cellStyle name="Normal 3 2 2 2 5 2 2 2 2 2" xfId="9673"/>
    <cellStyle name="Normal 3 2 2 2 5 2 2 2 2 2 2" xfId="24139"/>
    <cellStyle name="Normal 3 2 2 2 5 2 2 2 2 3" xfId="14498"/>
    <cellStyle name="Normal 3 2 2 2 5 2 2 2 2 3 2" xfId="28957"/>
    <cellStyle name="Normal 3 2 2 2 5 2 2 2 2 4" xfId="19321"/>
    <cellStyle name="Normal 3 2 2 2 5 2 2 2 3" xfId="7277"/>
    <cellStyle name="Normal 3 2 2 2 5 2 2 2 3 2" xfId="21747"/>
    <cellStyle name="Normal 3 2 2 2 5 2 2 2 4" xfId="12106"/>
    <cellStyle name="Normal 3 2 2 2 5 2 2 2 4 2" xfId="26565"/>
    <cellStyle name="Normal 3 2 2 2 5 2 2 2 5" xfId="16929"/>
    <cellStyle name="Normal 3 2 2 2 5 2 2 3" xfId="1624"/>
    <cellStyle name="Normal 3 2 2 2 5 2 2 3 2" xfId="6480"/>
    <cellStyle name="Normal 3 2 2 2 5 2 2 3 2 2" xfId="20950"/>
    <cellStyle name="Normal 3 2 2 2 5 2 2 3 3" xfId="11309"/>
    <cellStyle name="Normal 3 2 2 2 5 2 2 3 3 2" xfId="25768"/>
    <cellStyle name="Normal 3 2 2 2 5 2 2 3 4" xfId="16132"/>
    <cellStyle name="Normal 3 2 2 2 5 2 2 4" xfId="3224"/>
    <cellStyle name="Normal 3 2 2 2 5 2 2 4 2" xfId="8078"/>
    <cellStyle name="Normal 3 2 2 2 5 2 2 4 2 2" xfId="22544"/>
    <cellStyle name="Normal 3 2 2 2 5 2 2 4 3" xfId="12903"/>
    <cellStyle name="Normal 3 2 2 2 5 2 2 4 3 2" xfId="27362"/>
    <cellStyle name="Normal 3 2 2 2 5 2 2 4 4" xfId="17726"/>
    <cellStyle name="Normal 3 2 2 2 5 2 2 5" xfId="4023"/>
    <cellStyle name="Normal 3 2 2 2 5 2 2 5 2" xfId="8876"/>
    <cellStyle name="Normal 3 2 2 2 5 2 2 5 2 2" xfId="23342"/>
    <cellStyle name="Normal 3 2 2 2 5 2 2 5 3" xfId="13701"/>
    <cellStyle name="Normal 3 2 2 2 5 2 2 5 3 2" xfId="28160"/>
    <cellStyle name="Normal 3 2 2 2 5 2 2 5 4" xfId="18524"/>
    <cellStyle name="Normal 3 2 2 2 5 2 2 6" xfId="5683"/>
    <cellStyle name="Normal 3 2 2 2 5 2 2 6 2" xfId="20153"/>
    <cellStyle name="Normal 3 2 2 2 5 2 2 7" xfId="10512"/>
    <cellStyle name="Normal 3 2 2 2 5 2 2 7 2" xfId="24971"/>
    <cellStyle name="Normal 3 2 2 2 5 2 2 8" xfId="15335"/>
    <cellStyle name="Normal 3 2 2 2 5 2 3" xfId="2201"/>
    <cellStyle name="Normal 3 2 2 2 5 2 3 2" xfId="4599"/>
    <cellStyle name="Normal 3 2 2 2 5 2 3 2 2" xfId="9452"/>
    <cellStyle name="Normal 3 2 2 2 5 2 3 2 2 2" xfId="23918"/>
    <cellStyle name="Normal 3 2 2 2 5 2 3 2 3" xfId="14277"/>
    <cellStyle name="Normal 3 2 2 2 5 2 3 2 3 2" xfId="28736"/>
    <cellStyle name="Normal 3 2 2 2 5 2 3 2 4" xfId="19100"/>
    <cellStyle name="Normal 3 2 2 2 5 2 3 3" xfId="7056"/>
    <cellStyle name="Normal 3 2 2 2 5 2 3 3 2" xfId="21526"/>
    <cellStyle name="Normal 3 2 2 2 5 2 3 4" xfId="11885"/>
    <cellStyle name="Normal 3 2 2 2 5 2 3 4 2" xfId="26344"/>
    <cellStyle name="Normal 3 2 2 2 5 2 3 5" xfId="16708"/>
    <cellStyle name="Normal 3 2 2 2 5 2 4" xfId="1402"/>
    <cellStyle name="Normal 3 2 2 2 5 2 4 2" xfId="6259"/>
    <cellStyle name="Normal 3 2 2 2 5 2 4 2 2" xfId="20729"/>
    <cellStyle name="Normal 3 2 2 2 5 2 4 3" xfId="11088"/>
    <cellStyle name="Normal 3 2 2 2 5 2 4 3 2" xfId="25547"/>
    <cellStyle name="Normal 3 2 2 2 5 2 4 4" xfId="15911"/>
    <cellStyle name="Normal 3 2 2 2 5 2 5" xfId="3003"/>
    <cellStyle name="Normal 3 2 2 2 5 2 5 2" xfId="7857"/>
    <cellStyle name="Normal 3 2 2 2 5 2 5 2 2" xfId="22323"/>
    <cellStyle name="Normal 3 2 2 2 5 2 5 3" xfId="12682"/>
    <cellStyle name="Normal 3 2 2 2 5 2 5 3 2" xfId="27141"/>
    <cellStyle name="Normal 3 2 2 2 5 2 5 4" xfId="17505"/>
    <cellStyle name="Normal 3 2 2 2 5 2 6" xfId="3802"/>
    <cellStyle name="Normal 3 2 2 2 5 2 6 2" xfId="8655"/>
    <cellStyle name="Normal 3 2 2 2 5 2 6 2 2" xfId="23121"/>
    <cellStyle name="Normal 3 2 2 2 5 2 6 3" xfId="13480"/>
    <cellStyle name="Normal 3 2 2 2 5 2 6 3 2" xfId="27939"/>
    <cellStyle name="Normal 3 2 2 2 5 2 6 4" xfId="18303"/>
    <cellStyle name="Normal 3 2 2 2 5 2 7" xfId="5462"/>
    <cellStyle name="Normal 3 2 2 2 5 2 7 2" xfId="19932"/>
    <cellStyle name="Normal 3 2 2 2 5 2 8" xfId="10291"/>
    <cellStyle name="Normal 3 2 2 2 5 2 8 2" xfId="24750"/>
    <cellStyle name="Normal 3 2 2 2 5 2 9" xfId="15114"/>
    <cellStyle name="Normal 3 2 2 2 5 3" xfId="823"/>
    <cellStyle name="Normal 3 2 2 2 5 3 2" xfId="2422"/>
    <cellStyle name="Normal 3 2 2 2 5 3 2 2" xfId="4819"/>
    <cellStyle name="Normal 3 2 2 2 5 3 2 2 2" xfId="9672"/>
    <cellStyle name="Normal 3 2 2 2 5 3 2 2 2 2" xfId="24138"/>
    <cellStyle name="Normal 3 2 2 2 5 3 2 2 3" xfId="14497"/>
    <cellStyle name="Normal 3 2 2 2 5 3 2 2 3 2" xfId="28956"/>
    <cellStyle name="Normal 3 2 2 2 5 3 2 2 4" xfId="19320"/>
    <cellStyle name="Normal 3 2 2 2 5 3 2 3" xfId="7276"/>
    <cellStyle name="Normal 3 2 2 2 5 3 2 3 2" xfId="21746"/>
    <cellStyle name="Normal 3 2 2 2 5 3 2 4" xfId="12105"/>
    <cellStyle name="Normal 3 2 2 2 5 3 2 4 2" xfId="26564"/>
    <cellStyle name="Normal 3 2 2 2 5 3 2 5" xfId="16928"/>
    <cellStyle name="Normal 3 2 2 2 5 3 3" xfId="1623"/>
    <cellStyle name="Normal 3 2 2 2 5 3 3 2" xfId="6479"/>
    <cellStyle name="Normal 3 2 2 2 5 3 3 2 2" xfId="20949"/>
    <cellStyle name="Normal 3 2 2 2 5 3 3 3" xfId="11308"/>
    <cellStyle name="Normal 3 2 2 2 5 3 3 3 2" xfId="25767"/>
    <cellStyle name="Normal 3 2 2 2 5 3 3 4" xfId="16131"/>
    <cellStyle name="Normal 3 2 2 2 5 3 4" xfId="3223"/>
    <cellStyle name="Normal 3 2 2 2 5 3 4 2" xfId="8077"/>
    <cellStyle name="Normal 3 2 2 2 5 3 4 2 2" xfId="22543"/>
    <cellStyle name="Normal 3 2 2 2 5 3 4 3" xfId="12902"/>
    <cellStyle name="Normal 3 2 2 2 5 3 4 3 2" xfId="27361"/>
    <cellStyle name="Normal 3 2 2 2 5 3 4 4" xfId="17725"/>
    <cellStyle name="Normal 3 2 2 2 5 3 5" xfId="4022"/>
    <cellStyle name="Normal 3 2 2 2 5 3 5 2" xfId="8875"/>
    <cellStyle name="Normal 3 2 2 2 5 3 5 2 2" xfId="23341"/>
    <cellStyle name="Normal 3 2 2 2 5 3 5 3" xfId="13700"/>
    <cellStyle name="Normal 3 2 2 2 5 3 5 3 2" xfId="28159"/>
    <cellStyle name="Normal 3 2 2 2 5 3 5 4" xfId="18523"/>
    <cellStyle name="Normal 3 2 2 2 5 3 6" xfId="5682"/>
    <cellStyle name="Normal 3 2 2 2 5 3 6 2" xfId="20152"/>
    <cellStyle name="Normal 3 2 2 2 5 3 7" xfId="10511"/>
    <cellStyle name="Normal 3 2 2 2 5 3 7 2" xfId="24970"/>
    <cellStyle name="Normal 3 2 2 2 5 3 8" xfId="15334"/>
    <cellStyle name="Normal 3 2 2 2 5 4" xfId="2093"/>
    <cellStyle name="Normal 3 2 2 2 5 4 2" xfId="4491"/>
    <cellStyle name="Normal 3 2 2 2 5 4 2 2" xfId="9344"/>
    <cellStyle name="Normal 3 2 2 2 5 4 2 2 2" xfId="23810"/>
    <cellStyle name="Normal 3 2 2 2 5 4 2 3" xfId="14169"/>
    <cellStyle name="Normal 3 2 2 2 5 4 2 3 2" xfId="28628"/>
    <cellStyle name="Normal 3 2 2 2 5 4 2 4" xfId="18992"/>
    <cellStyle name="Normal 3 2 2 2 5 4 3" xfId="6948"/>
    <cellStyle name="Normal 3 2 2 2 5 4 3 2" xfId="21418"/>
    <cellStyle name="Normal 3 2 2 2 5 4 4" xfId="11777"/>
    <cellStyle name="Normal 3 2 2 2 5 4 4 2" xfId="26236"/>
    <cellStyle name="Normal 3 2 2 2 5 4 5" xfId="16600"/>
    <cellStyle name="Normal 3 2 2 2 5 5" xfId="1294"/>
    <cellStyle name="Normal 3 2 2 2 5 5 2" xfId="6151"/>
    <cellStyle name="Normal 3 2 2 2 5 5 2 2" xfId="20621"/>
    <cellStyle name="Normal 3 2 2 2 5 5 3" xfId="10980"/>
    <cellStyle name="Normal 3 2 2 2 5 5 3 2" xfId="25439"/>
    <cellStyle name="Normal 3 2 2 2 5 5 4" xfId="15803"/>
    <cellStyle name="Normal 3 2 2 2 5 6" xfId="2895"/>
    <cellStyle name="Normal 3 2 2 2 5 6 2" xfId="7749"/>
    <cellStyle name="Normal 3 2 2 2 5 6 2 2" xfId="22215"/>
    <cellStyle name="Normal 3 2 2 2 5 6 3" xfId="12574"/>
    <cellStyle name="Normal 3 2 2 2 5 6 3 2" xfId="27033"/>
    <cellStyle name="Normal 3 2 2 2 5 6 4" xfId="17397"/>
    <cellStyle name="Normal 3 2 2 2 5 7" xfId="3694"/>
    <cellStyle name="Normal 3 2 2 2 5 7 2" xfId="8547"/>
    <cellStyle name="Normal 3 2 2 2 5 7 2 2" xfId="23013"/>
    <cellStyle name="Normal 3 2 2 2 5 7 3" xfId="13372"/>
    <cellStyle name="Normal 3 2 2 2 5 7 3 2" xfId="27831"/>
    <cellStyle name="Normal 3 2 2 2 5 7 4" xfId="18195"/>
    <cellStyle name="Normal 3 2 2 2 5 8" xfId="5354"/>
    <cellStyle name="Normal 3 2 2 2 5 8 2" xfId="19824"/>
    <cellStyle name="Normal 3 2 2 2 5 9" xfId="10183"/>
    <cellStyle name="Normal 3 2 2 2 5 9 2" xfId="24642"/>
    <cellStyle name="Normal 3 2 2 2 6" xfId="587"/>
    <cellStyle name="Normal 3 2 2 2 6 2" xfId="825"/>
    <cellStyle name="Normal 3 2 2 2 6 2 2" xfId="2424"/>
    <cellStyle name="Normal 3 2 2 2 6 2 2 2" xfId="4821"/>
    <cellStyle name="Normal 3 2 2 2 6 2 2 2 2" xfId="9674"/>
    <cellStyle name="Normal 3 2 2 2 6 2 2 2 2 2" xfId="24140"/>
    <cellStyle name="Normal 3 2 2 2 6 2 2 2 3" xfId="14499"/>
    <cellStyle name="Normal 3 2 2 2 6 2 2 2 3 2" xfId="28958"/>
    <cellStyle name="Normal 3 2 2 2 6 2 2 2 4" xfId="19322"/>
    <cellStyle name="Normal 3 2 2 2 6 2 2 3" xfId="7278"/>
    <cellStyle name="Normal 3 2 2 2 6 2 2 3 2" xfId="21748"/>
    <cellStyle name="Normal 3 2 2 2 6 2 2 4" xfId="12107"/>
    <cellStyle name="Normal 3 2 2 2 6 2 2 4 2" xfId="26566"/>
    <cellStyle name="Normal 3 2 2 2 6 2 2 5" xfId="16930"/>
    <cellStyle name="Normal 3 2 2 2 6 2 3" xfId="1625"/>
    <cellStyle name="Normal 3 2 2 2 6 2 3 2" xfId="6481"/>
    <cellStyle name="Normal 3 2 2 2 6 2 3 2 2" xfId="20951"/>
    <cellStyle name="Normal 3 2 2 2 6 2 3 3" xfId="11310"/>
    <cellStyle name="Normal 3 2 2 2 6 2 3 3 2" xfId="25769"/>
    <cellStyle name="Normal 3 2 2 2 6 2 3 4" xfId="16133"/>
    <cellStyle name="Normal 3 2 2 2 6 2 4" xfId="3225"/>
    <cellStyle name="Normal 3 2 2 2 6 2 4 2" xfId="8079"/>
    <cellStyle name="Normal 3 2 2 2 6 2 4 2 2" xfId="22545"/>
    <cellStyle name="Normal 3 2 2 2 6 2 4 3" xfId="12904"/>
    <cellStyle name="Normal 3 2 2 2 6 2 4 3 2" xfId="27363"/>
    <cellStyle name="Normal 3 2 2 2 6 2 4 4" xfId="17727"/>
    <cellStyle name="Normal 3 2 2 2 6 2 5" xfId="4024"/>
    <cellStyle name="Normal 3 2 2 2 6 2 5 2" xfId="8877"/>
    <cellStyle name="Normal 3 2 2 2 6 2 5 2 2" xfId="23343"/>
    <cellStyle name="Normal 3 2 2 2 6 2 5 3" xfId="13702"/>
    <cellStyle name="Normal 3 2 2 2 6 2 5 3 2" xfId="28161"/>
    <cellStyle name="Normal 3 2 2 2 6 2 5 4" xfId="18525"/>
    <cellStyle name="Normal 3 2 2 2 6 2 6" xfId="5684"/>
    <cellStyle name="Normal 3 2 2 2 6 2 6 2" xfId="20154"/>
    <cellStyle name="Normal 3 2 2 2 6 2 7" xfId="10513"/>
    <cellStyle name="Normal 3 2 2 2 6 2 7 2" xfId="24972"/>
    <cellStyle name="Normal 3 2 2 2 6 2 8" xfId="15336"/>
    <cellStyle name="Normal 3 2 2 2 6 3" xfId="2186"/>
    <cellStyle name="Normal 3 2 2 2 6 3 2" xfId="4584"/>
    <cellStyle name="Normal 3 2 2 2 6 3 2 2" xfId="9437"/>
    <cellStyle name="Normal 3 2 2 2 6 3 2 2 2" xfId="23903"/>
    <cellStyle name="Normal 3 2 2 2 6 3 2 3" xfId="14262"/>
    <cellStyle name="Normal 3 2 2 2 6 3 2 3 2" xfId="28721"/>
    <cellStyle name="Normal 3 2 2 2 6 3 2 4" xfId="19085"/>
    <cellStyle name="Normal 3 2 2 2 6 3 3" xfId="7041"/>
    <cellStyle name="Normal 3 2 2 2 6 3 3 2" xfId="21511"/>
    <cellStyle name="Normal 3 2 2 2 6 3 4" xfId="11870"/>
    <cellStyle name="Normal 3 2 2 2 6 3 4 2" xfId="26329"/>
    <cellStyle name="Normal 3 2 2 2 6 3 5" xfId="16693"/>
    <cellStyle name="Normal 3 2 2 2 6 4" xfId="1387"/>
    <cellStyle name="Normal 3 2 2 2 6 4 2" xfId="6244"/>
    <cellStyle name="Normal 3 2 2 2 6 4 2 2" xfId="20714"/>
    <cellStyle name="Normal 3 2 2 2 6 4 3" xfId="11073"/>
    <cellStyle name="Normal 3 2 2 2 6 4 3 2" xfId="25532"/>
    <cellStyle name="Normal 3 2 2 2 6 4 4" xfId="15896"/>
    <cellStyle name="Normal 3 2 2 2 6 5" xfId="2988"/>
    <cellStyle name="Normal 3 2 2 2 6 5 2" xfId="7842"/>
    <cellStyle name="Normal 3 2 2 2 6 5 2 2" xfId="22308"/>
    <cellStyle name="Normal 3 2 2 2 6 5 3" xfId="12667"/>
    <cellStyle name="Normal 3 2 2 2 6 5 3 2" xfId="27126"/>
    <cellStyle name="Normal 3 2 2 2 6 5 4" xfId="17490"/>
    <cellStyle name="Normal 3 2 2 2 6 6" xfId="3787"/>
    <cellStyle name="Normal 3 2 2 2 6 6 2" xfId="8640"/>
    <cellStyle name="Normal 3 2 2 2 6 6 2 2" xfId="23106"/>
    <cellStyle name="Normal 3 2 2 2 6 6 3" xfId="13465"/>
    <cellStyle name="Normal 3 2 2 2 6 6 3 2" xfId="27924"/>
    <cellStyle name="Normal 3 2 2 2 6 6 4" xfId="18288"/>
    <cellStyle name="Normal 3 2 2 2 6 7" xfId="5447"/>
    <cellStyle name="Normal 3 2 2 2 6 7 2" xfId="19917"/>
    <cellStyle name="Normal 3 2 2 2 6 8" xfId="10276"/>
    <cellStyle name="Normal 3 2 2 2 6 8 2" xfId="24735"/>
    <cellStyle name="Normal 3 2 2 2 6 9" xfId="15099"/>
    <cellStyle name="Normal 3 2 2 2 7" xfId="794"/>
    <cellStyle name="Normal 3 2 2 2 7 2" xfId="2393"/>
    <cellStyle name="Normal 3 2 2 2 7 2 2" xfId="4790"/>
    <cellStyle name="Normal 3 2 2 2 7 2 2 2" xfId="9643"/>
    <cellStyle name="Normal 3 2 2 2 7 2 2 2 2" xfId="24109"/>
    <cellStyle name="Normal 3 2 2 2 7 2 2 3" xfId="14468"/>
    <cellStyle name="Normal 3 2 2 2 7 2 2 3 2" xfId="28927"/>
    <cellStyle name="Normal 3 2 2 2 7 2 2 4" xfId="19291"/>
    <cellStyle name="Normal 3 2 2 2 7 2 3" xfId="7247"/>
    <cellStyle name="Normal 3 2 2 2 7 2 3 2" xfId="21717"/>
    <cellStyle name="Normal 3 2 2 2 7 2 4" xfId="12076"/>
    <cellStyle name="Normal 3 2 2 2 7 2 4 2" xfId="26535"/>
    <cellStyle name="Normal 3 2 2 2 7 2 5" xfId="16899"/>
    <cellStyle name="Normal 3 2 2 2 7 3" xfId="1594"/>
    <cellStyle name="Normal 3 2 2 2 7 3 2" xfId="6450"/>
    <cellStyle name="Normal 3 2 2 2 7 3 2 2" xfId="20920"/>
    <cellStyle name="Normal 3 2 2 2 7 3 3" xfId="11279"/>
    <cellStyle name="Normal 3 2 2 2 7 3 3 2" xfId="25738"/>
    <cellStyle name="Normal 3 2 2 2 7 3 4" xfId="16102"/>
    <cellStyle name="Normal 3 2 2 2 7 4" xfId="3194"/>
    <cellStyle name="Normal 3 2 2 2 7 4 2" xfId="8048"/>
    <cellStyle name="Normal 3 2 2 2 7 4 2 2" xfId="22514"/>
    <cellStyle name="Normal 3 2 2 2 7 4 3" xfId="12873"/>
    <cellStyle name="Normal 3 2 2 2 7 4 3 2" xfId="27332"/>
    <cellStyle name="Normal 3 2 2 2 7 4 4" xfId="17696"/>
    <cellStyle name="Normal 3 2 2 2 7 5" xfId="3993"/>
    <cellStyle name="Normal 3 2 2 2 7 5 2" xfId="8846"/>
    <cellStyle name="Normal 3 2 2 2 7 5 2 2" xfId="23312"/>
    <cellStyle name="Normal 3 2 2 2 7 5 3" xfId="13671"/>
    <cellStyle name="Normal 3 2 2 2 7 5 3 2" xfId="28130"/>
    <cellStyle name="Normal 3 2 2 2 7 5 4" xfId="18494"/>
    <cellStyle name="Normal 3 2 2 2 7 6" xfId="5653"/>
    <cellStyle name="Normal 3 2 2 2 7 6 2" xfId="20123"/>
    <cellStyle name="Normal 3 2 2 2 7 7" xfId="10482"/>
    <cellStyle name="Normal 3 2 2 2 7 7 2" xfId="24941"/>
    <cellStyle name="Normal 3 2 2 2 7 8" xfId="15305"/>
    <cellStyle name="Normal 3 2 2 2 8" xfId="1994"/>
    <cellStyle name="Normal 3 2 2 2 8 2" xfId="4392"/>
    <cellStyle name="Normal 3 2 2 2 8 2 2" xfId="9245"/>
    <cellStyle name="Normal 3 2 2 2 8 2 2 2" xfId="23711"/>
    <cellStyle name="Normal 3 2 2 2 8 2 3" xfId="14070"/>
    <cellStyle name="Normal 3 2 2 2 8 2 3 2" xfId="28529"/>
    <cellStyle name="Normal 3 2 2 2 8 2 4" xfId="18893"/>
    <cellStyle name="Normal 3 2 2 2 8 3" xfId="6849"/>
    <cellStyle name="Normal 3 2 2 2 8 3 2" xfId="21319"/>
    <cellStyle name="Normal 3 2 2 2 8 4" xfId="11678"/>
    <cellStyle name="Normal 3 2 2 2 8 4 2" xfId="26137"/>
    <cellStyle name="Normal 3 2 2 2 8 5" xfId="16501"/>
    <cellStyle name="Normal 3 2 2 2 9" xfId="1194"/>
    <cellStyle name="Normal 3 2 2 2 9 2" xfId="6052"/>
    <cellStyle name="Normal 3 2 2 2 9 2 2" xfId="20522"/>
    <cellStyle name="Normal 3 2 2 2 9 3" xfId="10881"/>
    <cellStyle name="Normal 3 2 2 2 9 3 2" xfId="25340"/>
    <cellStyle name="Normal 3 2 2 2 9 4" xfId="15704"/>
    <cellStyle name="Normal 3 2 2 3" xfId="242"/>
    <cellStyle name="Normal 3 2 2 3 10" xfId="2792"/>
    <cellStyle name="Normal 3 2 2 3 10 2" xfId="7646"/>
    <cellStyle name="Normal 3 2 2 3 10 2 2" xfId="22112"/>
    <cellStyle name="Normal 3 2 2 3 10 3" xfId="12471"/>
    <cellStyle name="Normal 3 2 2 3 10 3 2" xfId="26930"/>
    <cellStyle name="Normal 3 2 2 3 10 4" xfId="17294"/>
    <cellStyle name="Normal 3 2 2 3 11" xfId="3591"/>
    <cellStyle name="Normal 3 2 2 3 11 2" xfId="8444"/>
    <cellStyle name="Normal 3 2 2 3 11 2 2" xfId="22910"/>
    <cellStyle name="Normal 3 2 2 3 11 3" xfId="13269"/>
    <cellStyle name="Normal 3 2 2 3 11 3 2" xfId="27728"/>
    <cellStyle name="Normal 3 2 2 3 11 4" xfId="18092"/>
    <cellStyle name="Normal 3 2 2 3 12" xfId="5251"/>
    <cellStyle name="Normal 3 2 2 3 12 2" xfId="19721"/>
    <cellStyle name="Normal 3 2 2 3 13" xfId="10080"/>
    <cellStyle name="Normal 3 2 2 3 13 2" xfId="24539"/>
    <cellStyle name="Normal 3 2 2 3 14" xfId="14902"/>
    <cellStyle name="Normal 3 2 2 3 2" xfId="274"/>
    <cellStyle name="Normal 3 2 2 3 2 10" xfId="3603"/>
    <cellStyle name="Normal 3 2 2 3 2 10 2" xfId="8456"/>
    <cellStyle name="Normal 3 2 2 3 2 10 2 2" xfId="22922"/>
    <cellStyle name="Normal 3 2 2 3 2 10 3" xfId="13281"/>
    <cellStyle name="Normal 3 2 2 3 2 10 3 2" xfId="27740"/>
    <cellStyle name="Normal 3 2 2 3 2 10 4" xfId="18104"/>
    <cellStyle name="Normal 3 2 2 3 2 11" xfId="5263"/>
    <cellStyle name="Normal 3 2 2 3 2 11 2" xfId="19733"/>
    <cellStyle name="Normal 3 2 2 3 2 12" xfId="10092"/>
    <cellStyle name="Normal 3 2 2 3 2 12 2" xfId="24551"/>
    <cellStyle name="Normal 3 2 2 3 2 13" xfId="14914"/>
    <cellStyle name="Normal 3 2 2 3 2 2" xfId="348"/>
    <cellStyle name="Normal 3 2 2 3 2 2 10" xfId="5287"/>
    <cellStyle name="Normal 3 2 2 3 2 2 10 2" xfId="19757"/>
    <cellStyle name="Normal 3 2 2 3 2 2 11" xfId="10116"/>
    <cellStyle name="Normal 3 2 2 3 2 2 11 2" xfId="24575"/>
    <cellStyle name="Normal 3 2 2 3 2 2 12" xfId="14938"/>
    <cellStyle name="Normal 3 2 2 3 2 2 2" xfId="465"/>
    <cellStyle name="Normal 3 2 2 3 2 2 2 10" xfId="10166"/>
    <cellStyle name="Normal 3 2 2 3 2 2 2 10 2" xfId="24625"/>
    <cellStyle name="Normal 3 2 2 3 2 2 2 11" xfId="14989"/>
    <cellStyle name="Normal 3 2 2 3 2 2 2 2" xfId="574"/>
    <cellStyle name="Normal 3 2 2 3 2 2 2 2 10" xfId="15088"/>
    <cellStyle name="Normal 3 2 2 3 2 2 2 2 2" xfId="607"/>
    <cellStyle name="Normal 3 2 2 3 2 2 2 2 2 2" xfId="831"/>
    <cellStyle name="Normal 3 2 2 3 2 2 2 2 2 2 2" xfId="2430"/>
    <cellStyle name="Normal 3 2 2 3 2 2 2 2 2 2 2 2" xfId="4827"/>
    <cellStyle name="Normal 3 2 2 3 2 2 2 2 2 2 2 2 2" xfId="9680"/>
    <cellStyle name="Normal 3 2 2 3 2 2 2 2 2 2 2 2 2 2" xfId="24146"/>
    <cellStyle name="Normal 3 2 2 3 2 2 2 2 2 2 2 2 3" xfId="14505"/>
    <cellStyle name="Normal 3 2 2 3 2 2 2 2 2 2 2 2 3 2" xfId="28964"/>
    <cellStyle name="Normal 3 2 2 3 2 2 2 2 2 2 2 2 4" xfId="19328"/>
    <cellStyle name="Normal 3 2 2 3 2 2 2 2 2 2 2 3" xfId="7284"/>
    <cellStyle name="Normal 3 2 2 3 2 2 2 2 2 2 2 3 2" xfId="21754"/>
    <cellStyle name="Normal 3 2 2 3 2 2 2 2 2 2 2 4" xfId="12113"/>
    <cellStyle name="Normal 3 2 2 3 2 2 2 2 2 2 2 4 2" xfId="26572"/>
    <cellStyle name="Normal 3 2 2 3 2 2 2 2 2 2 2 5" xfId="16936"/>
    <cellStyle name="Normal 3 2 2 3 2 2 2 2 2 2 3" xfId="1631"/>
    <cellStyle name="Normal 3 2 2 3 2 2 2 2 2 2 3 2" xfId="6487"/>
    <cellStyle name="Normal 3 2 2 3 2 2 2 2 2 2 3 2 2" xfId="20957"/>
    <cellStyle name="Normal 3 2 2 3 2 2 2 2 2 2 3 3" xfId="11316"/>
    <cellStyle name="Normal 3 2 2 3 2 2 2 2 2 2 3 3 2" xfId="25775"/>
    <cellStyle name="Normal 3 2 2 3 2 2 2 2 2 2 3 4" xfId="16139"/>
    <cellStyle name="Normal 3 2 2 3 2 2 2 2 2 2 4" xfId="3231"/>
    <cellStyle name="Normal 3 2 2 3 2 2 2 2 2 2 4 2" xfId="8085"/>
    <cellStyle name="Normal 3 2 2 3 2 2 2 2 2 2 4 2 2" xfId="22551"/>
    <cellStyle name="Normal 3 2 2 3 2 2 2 2 2 2 4 3" xfId="12910"/>
    <cellStyle name="Normal 3 2 2 3 2 2 2 2 2 2 4 3 2" xfId="27369"/>
    <cellStyle name="Normal 3 2 2 3 2 2 2 2 2 2 4 4" xfId="17733"/>
    <cellStyle name="Normal 3 2 2 3 2 2 2 2 2 2 5" xfId="4030"/>
    <cellStyle name="Normal 3 2 2 3 2 2 2 2 2 2 5 2" xfId="8883"/>
    <cellStyle name="Normal 3 2 2 3 2 2 2 2 2 2 5 2 2" xfId="23349"/>
    <cellStyle name="Normal 3 2 2 3 2 2 2 2 2 2 5 3" xfId="13708"/>
    <cellStyle name="Normal 3 2 2 3 2 2 2 2 2 2 5 3 2" xfId="28167"/>
    <cellStyle name="Normal 3 2 2 3 2 2 2 2 2 2 5 4" xfId="18531"/>
    <cellStyle name="Normal 3 2 2 3 2 2 2 2 2 2 6" xfId="5690"/>
    <cellStyle name="Normal 3 2 2 3 2 2 2 2 2 2 6 2" xfId="20160"/>
    <cellStyle name="Normal 3 2 2 3 2 2 2 2 2 2 7" xfId="10519"/>
    <cellStyle name="Normal 3 2 2 3 2 2 2 2 2 2 7 2" xfId="24978"/>
    <cellStyle name="Normal 3 2 2 3 2 2 2 2 2 2 8" xfId="15342"/>
    <cellStyle name="Normal 3 2 2 3 2 2 2 2 2 3" xfId="2206"/>
    <cellStyle name="Normal 3 2 2 3 2 2 2 2 2 3 2" xfId="4604"/>
    <cellStyle name="Normal 3 2 2 3 2 2 2 2 2 3 2 2" xfId="9457"/>
    <cellStyle name="Normal 3 2 2 3 2 2 2 2 2 3 2 2 2" xfId="23923"/>
    <cellStyle name="Normal 3 2 2 3 2 2 2 2 2 3 2 3" xfId="14282"/>
    <cellStyle name="Normal 3 2 2 3 2 2 2 2 2 3 2 3 2" xfId="28741"/>
    <cellStyle name="Normal 3 2 2 3 2 2 2 2 2 3 2 4" xfId="19105"/>
    <cellStyle name="Normal 3 2 2 3 2 2 2 2 2 3 3" xfId="7061"/>
    <cellStyle name="Normal 3 2 2 3 2 2 2 2 2 3 3 2" xfId="21531"/>
    <cellStyle name="Normal 3 2 2 3 2 2 2 2 2 3 4" xfId="11890"/>
    <cellStyle name="Normal 3 2 2 3 2 2 2 2 2 3 4 2" xfId="26349"/>
    <cellStyle name="Normal 3 2 2 3 2 2 2 2 2 3 5" xfId="16713"/>
    <cellStyle name="Normal 3 2 2 3 2 2 2 2 2 4" xfId="1407"/>
    <cellStyle name="Normal 3 2 2 3 2 2 2 2 2 4 2" xfId="6264"/>
    <cellStyle name="Normal 3 2 2 3 2 2 2 2 2 4 2 2" xfId="20734"/>
    <cellStyle name="Normal 3 2 2 3 2 2 2 2 2 4 3" xfId="11093"/>
    <cellStyle name="Normal 3 2 2 3 2 2 2 2 2 4 3 2" xfId="25552"/>
    <cellStyle name="Normal 3 2 2 3 2 2 2 2 2 4 4" xfId="15916"/>
    <cellStyle name="Normal 3 2 2 3 2 2 2 2 2 5" xfId="3008"/>
    <cellStyle name="Normal 3 2 2 3 2 2 2 2 2 5 2" xfId="7862"/>
    <cellStyle name="Normal 3 2 2 3 2 2 2 2 2 5 2 2" xfId="22328"/>
    <cellStyle name="Normal 3 2 2 3 2 2 2 2 2 5 3" xfId="12687"/>
    <cellStyle name="Normal 3 2 2 3 2 2 2 2 2 5 3 2" xfId="27146"/>
    <cellStyle name="Normal 3 2 2 3 2 2 2 2 2 5 4" xfId="17510"/>
    <cellStyle name="Normal 3 2 2 3 2 2 2 2 2 6" xfId="3807"/>
    <cellStyle name="Normal 3 2 2 3 2 2 2 2 2 6 2" xfId="8660"/>
    <cellStyle name="Normal 3 2 2 3 2 2 2 2 2 6 2 2" xfId="23126"/>
    <cellStyle name="Normal 3 2 2 3 2 2 2 2 2 6 3" xfId="13485"/>
    <cellStyle name="Normal 3 2 2 3 2 2 2 2 2 6 3 2" xfId="27944"/>
    <cellStyle name="Normal 3 2 2 3 2 2 2 2 2 6 4" xfId="18308"/>
    <cellStyle name="Normal 3 2 2 3 2 2 2 2 2 7" xfId="5467"/>
    <cellStyle name="Normal 3 2 2 3 2 2 2 2 2 7 2" xfId="19937"/>
    <cellStyle name="Normal 3 2 2 3 2 2 2 2 2 8" xfId="10296"/>
    <cellStyle name="Normal 3 2 2 3 2 2 2 2 2 8 2" xfId="24755"/>
    <cellStyle name="Normal 3 2 2 3 2 2 2 2 2 9" xfId="15119"/>
    <cellStyle name="Normal 3 2 2 3 2 2 2 2 3" xfId="830"/>
    <cellStyle name="Normal 3 2 2 3 2 2 2 2 3 2" xfId="2429"/>
    <cellStyle name="Normal 3 2 2 3 2 2 2 2 3 2 2" xfId="4826"/>
    <cellStyle name="Normal 3 2 2 3 2 2 2 2 3 2 2 2" xfId="9679"/>
    <cellStyle name="Normal 3 2 2 3 2 2 2 2 3 2 2 2 2" xfId="24145"/>
    <cellStyle name="Normal 3 2 2 3 2 2 2 2 3 2 2 3" xfId="14504"/>
    <cellStyle name="Normal 3 2 2 3 2 2 2 2 3 2 2 3 2" xfId="28963"/>
    <cellStyle name="Normal 3 2 2 3 2 2 2 2 3 2 2 4" xfId="19327"/>
    <cellStyle name="Normal 3 2 2 3 2 2 2 2 3 2 3" xfId="7283"/>
    <cellStyle name="Normal 3 2 2 3 2 2 2 2 3 2 3 2" xfId="21753"/>
    <cellStyle name="Normal 3 2 2 3 2 2 2 2 3 2 4" xfId="12112"/>
    <cellStyle name="Normal 3 2 2 3 2 2 2 2 3 2 4 2" xfId="26571"/>
    <cellStyle name="Normal 3 2 2 3 2 2 2 2 3 2 5" xfId="16935"/>
    <cellStyle name="Normal 3 2 2 3 2 2 2 2 3 3" xfId="1630"/>
    <cellStyle name="Normal 3 2 2 3 2 2 2 2 3 3 2" xfId="6486"/>
    <cellStyle name="Normal 3 2 2 3 2 2 2 2 3 3 2 2" xfId="20956"/>
    <cellStyle name="Normal 3 2 2 3 2 2 2 2 3 3 3" xfId="11315"/>
    <cellStyle name="Normal 3 2 2 3 2 2 2 2 3 3 3 2" xfId="25774"/>
    <cellStyle name="Normal 3 2 2 3 2 2 2 2 3 3 4" xfId="16138"/>
    <cellStyle name="Normal 3 2 2 3 2 2 2 2 3 4" xfId="3230"/>
    <cellStyle name="Normal 3 2 2 3 2 2 2 2 3 4 2" xfId="8084"/>
    <cellStyle name="Normal 3 2 2 3 2 2 2 2 3 4 2 2" xfId="22550"/>
    <cellStyle name="Normal 3 2 2 3 2 2 2 2 3 4 3" xfId="12909"/>
    <cellStyle name="Normal 3 2 2 3 2 2 2 2 3 4 3 2" xfId="27368"/>
    <cellStyle name="Normal 3 2 2 3 2 2 2 2 3 4 4" xfId="17732"/>
    <cellStyle name="Normal 3 2 2 3 2 2 2 2 3 5" xfId="4029"/>
    <cellStyle name="Normal 3 2 2 3 2 2 2 2 3 5 2" xfId="8882"/>
    <cellStyle name="Normal 3 2 2 3 2 2 2 2 3 5 2 2" xfId="23348"/>
    <cellStyle name="Normal 3 2 2 3 2 2 2 2 3 5 3" xfId="13707"/>
    <cellStyle name="Normal 3 2 2 3 2 2 2 2 3 5 3 2" xfId="28166"/>
    <cellStyle name="Normal 3 2 2 3 2 2 2 2 3 5 4" xfId="18530"/>
    <cellStyle name="Normal 3 2 2 3 2 2 2 2 3 6" xfId="5689"/>
    <cellStyle name="Normal 3 2 2 3 2 2 2 2 3 6 2" xfId="20159"/>
    <cellStyle name="Normal 3 2 2 3 2 2 2 2 3 7" xfId="10518"/>
    <cellStyle name="Normal 3 2 2 3 2 2 2 2 3 7 2" xfId="24977"/>
    <cellStyle name="Normal 3 2 2 3 2 2 2 2 3 8" xfId="15341"/>
    <cellStyle name="Normal 3 2 2 3 2 2 2 2 4" xfId="2175"/>
    <cellStyle name="Normal 3 2 2 3 2 2 2 2 4 2" xfId="4573"/>
    <cellStyle name="Normal 3 2 2 3 2 2 2 2 4 2 2" xfId="9426"/>
    <cellStyle name="Normal 3 2 2 3 2 2 2 2 4 2 2 2" xfId="23892"/>
    <cellStyle name="Normal 3 2 2 3 2 2 2 2 4 2 3" xfId="14251"/>
    <cellStyle name="Normal 3 2 2 3 2 2 2 2 4 2 3 2" xfId="28710"/>
    <cellStyle name="Normal 3 2 2 3 2 2 2 2 4 2 4" xfId="19074"/>
    <cellStyle name="Normal 3 2 2 3 2 2 2 2 4 3" xfId="7030"/>
    <cellStyle name="Normal 3 2 2 3 2 2 2 2 4 3 2" xfId="21500"/>
    <cellStyle name="Normal 3 2 2 3 2 2 2 2 4 4" xfId="11859"/>
    <cellStyle name="Normal 3 2 2 3 2 2 2 2 4 4 2" xfId="26318"/>
    <cellStyle name="Normal 3 2 2 3 2 2 2 2 4 5" xfId="16682"/>
    <cellStyle name="Normal 3 2 2 3 2 2 2 2 5" xfId="1376"/>
    <cellStyle name="Normal 3 2 2 3 2 2 2 2 5 2" xfId="6233"/>
    <cellStyle name="Normal 3 2 2 3 2 2 2 2 5 2 2" xfId="20703"/>
    <cellStyle name="Normal 3 2 2 3 2 2 2 2 5 3" xfId="11062"/>
    <cellStyle name="Normal 3 2 2 3 2 2 2 2 5 3 2" xfId="25521"/>
    <cellStyle name="Normal 3 2 2 3 2 2 2 2 5 4" xfId="15885"/>
    <cellStyle name="Normal 3 2 2 3 2 2 2 2 6" xfId="2977"/>
    <cellStyle name="Normal 3 2 2 3 2 2 2 2 6 2" xfId="7831"/>
    <cellStyle name="Normal 3 2 2 3 2 2 2 2 6 2 2" xfId="22297"/>
    <cellStyle name="Normal 3 2 2 3 2 2 2 2 6 3" xfId="12656"/>
    <cellStyle name="Normal 3 2 2 3 2 2 2 2 6 3 2" xfId="27115"/>
    <cellStyle name="Normal 3 2 2 3 2 2 2 2 6 4" xfId="17479"/>
    <cellStyle name="Normal 3 2 2 3 2 2 2 2 7" xfId="3776"/>
    <cellStyle name="Normal 3 2 2 3 2 2 2 2 7 2" xfId="8629"/>
    <cellStyle name="Normal 3 2 2 3 2 2 2 2 7 2 2" xfId="23095"/>
    <cellStyle name="Normal 3 2 2 3 2 2 2 2 7 3" xfId="13454"/>
    <cellStyle name="Normal 3 2 2 3 2 2 2 2 7 3 2" xfId="27913"/>
    <cellStyle name="Normal 3 2 2 3 2 2 2 2 7 4" xfId="18277"/>
    <cellStyle name="Normal 3 2 2 3 2 2 2 2 8" xfId="5436"/>
    <cellStyle name="Normal 3 2 2 3 2 2 2 2 8 2" xfId="19906"/>
    <cellStyle name="Normal 3 2 2 3 2 2 2 2 9" xfId="10265"/>
    <cellStyle name="Normal 3 2 2 3 2 2 2 2 9 2" xfId="24724"/>
    <cellStyle name="Normal 3 2 2 3 2 2 2 3" xfId="606"/>
    <cellStyle name="Normal 3 2 2 3 2 2 2 3 2" xfId="832"/>
    <cellStyle name="Normal 3 2 2 3 2 2 2 3 2 2" xfId="2431"/>
    <cellStyle name="Normal 3 2 2 3 2 2 2 3 2 2 2" xfId="4828"/>
    <cellStyle name="Normal 3 2 2 3 2 2 2 3 2 2 2 2" xfId="9681"/>
    <cellStyle name="Normal 3 2 2 3 2 2 2 3 2 2 2 2 2" xfId="24147"/>
    <cellStyle name="Normal 3 2 2 3 2 2 2 3 2 2 2 3" xfId="14506"/>
    <cellStyle name="Normal 3 2 2 3 2 2 2 3 2 2 2 3 2" xfId="28965"/>
    <cellStyle name="Normal 3 2 2 3 2 2 2 3 2 2 2 4" xfId="19329"/>
    <cellStyle name="Normal 3 2 2 3 2 2 2 3 2 2 3" xfId="7285"/>
    <cellStyle name="Normal 3 2 2 3 2 2 2 3 2 2 3 2" xfId="21755"/>
    <cellStyle name="Normal 3 2 2 3 2 2 2 3 2 2 4" xfId="12114"/>
    <cellStyle name="Normal 3 2 2 3 2 2 2 3 2 2 4 2" xfId="26573"/>
    <cellStyle name="Normal 3 2 2 3 2 2 2 3 2 2 5" xfId="16937"/>
    <cellStyle name="Normal 3 2 2 3 2 2 2 3 2 3" xfId="1632"/>
    <cellStyle name="Normal 3 2 2 3 2 2 2 3 2 3 2" xfId="6488"/>
    <cellStyle name="Normal 3 2 2 3 2 2 2 3 2 3 2 2" xfId="20958"/>
    <cellStyle name="Normal 3 2 2 3 2 2 2 3 2 3 3" xfId="11317"/>
    <cellStyle name="Normal 3 2 2 3 2 2 2 3 2 3 3 2" xfId="25776"/>
    <cellStyle name="Normal 3 2 2 3 2 2 2 3 2 3 4" xfId="16140"/>
    <cellStyle name="Normal 3 2 2 3 2 2 2 3 2 4" xfId="3232"/>
    <cellStyle name="Normal 3 2 2 3 2 2 2 3 2 4 2" xfId="8086"/>
    <cellStyle name="Normal 3 2 2 3 2 2 2 3 2 4 2 2" xfId="22552"/>
    <cellStyle name="Normal 3 2 2 3 2 2 2 3 2 4 3" xfId="12911"/>
    <cellStyle name="Normal 3 2 2 3 2 2 2 3 2 4 3 2" xfId="27370"/>
    <cellStyle name="Normal 3 2 2 3 2 2 2 3 2 4 4" xfId="17734"/>
    <cellStyle name="Normal 3 2 2 3 2 2 2 3 2 5" xfId="4031"/>
    <cellStyle name="Normal 3 2 2 3 2 2 2 3 2 5 2" xfId="8884"/>
    <cellStyle name="Normal 3 2 2 3 2 2 2 3 2 5 2 2" xfId="23350"/>
    <cellStyle name="Normal 3 2 2 3 2 2 2 3 2 5 3" xfId="13709"/>
    <cellStyle name="Normal 3 2 2 3 2 2 2 3 2 5 3 2" xfId="28168"/>
    <cellStyle name="Normal 3 2 2 3 2 2 2 3 2 5 4" xfId="18532"/>
    <cellStyle name="Normal 3 2 2 3 2 2 2 3 2 6" xfId="5691"/>
    <cellStyle name="Normal 3 2 2 3 2 2 2 3 2 6 2" xfId="20161"/>
    <cellStyle name="Normal 3 2 2 3 2 2 2 3 2 7" xfId="10520"/>
    <cellStyle name="Normal 3 2 2 3 2 2 2 3 2 7 2" xfId="24979"/>
    <cellStyle name="Normal 3 2 2 3 2 2 2 3 2 8" xfId="15343"/>
    <cellStyle name="Normal 3 2 2 3 2 2 2 3 3" xfId="2205"/>
    <cellStyle name="Normal 3 2 2 3 2 2 2 3 3 2" xfId="4603"/>
    <cellStyle name="Normal 3 2 2 3 2 2 2 3 3 2 2" xfId="9456"/>
    <cellStyle name="Normal 3 2 2 3 2 2 2 3 3 2 2 2" xfId="23922"/>
    <cellStyle name="Normal 3 2 2 3 2 2 2 3 3 2 3" xfId="14281"/>
    <cellStyle name="Normal 3 2 2 3 2 2 2 3 3 2 3 2" xfId="28740"/>
    <cellStyle name="Normal 3 2 2 3 2 2 2 3 3 2 4" xfId="19104"/>
    <cellStyle name="Normal 3 2 2 3 2 2 2 3 3 3" xfId="7060"/>
    <cellStyle name="Normal 3 2 2 3 2 2 2 3 3 3 2" xfId="21530"/>
    <cellStyle name="Normal 3 2 2 3 2 2 2 3 3 4" xfId="11889"/>
    <cellStyle name="Normal 3 2 2 3 2 2 2 3 3 4 2" xfId="26348"/>
    <cellStyle name="Normal 3 2 2 3 2 2 2 3 3 5" xfId="16712"/>
    <cellStyle name="Normal 3 2 2 3 2 2 2 3 4" xfId="1406"/>
    <cellStyle name="Normal 3 2 2 3 2 2 2 3 4 2" xfId="6263"/>
    <cellStyle name="Normal 3 2 2 3 2 2 2 3 4 2 2" xfId="20733"/>
    <cellStyle name="Normal 3 2 2 3 2 2 2 3 4 3" xfId="11092"/>
    <cellStyle name="Normal 3 2 2 3 2 2 2 3 4 3 2" xfId="25551"/>
    <cellStyle name="Normal 3 2 2 3 2 2 2 3 4 4" xfId="15915"/>
    <cellStyle name="Normal 3 2 2 3 2 2 2 3 5" xfId="3007"/>
    <cellStyle name="Normal 3 2 2 3 2 2 2 3 5 2" xfId="7861"/>
    <cellStyle name="Normal 3 2 2 3 2 2 2 3 5 2 2" xfId="22327"/>
    <cellStyle name="Normal 3 2 2 3 2 2 2 3 5 3" xfId="12686"/>
    <cellStyle name="Normal 3 2 2 3 2 2 2 3 5 3 2" xfId="27145"/>
    <cellStyle name="Normal 3 2 2 3 2 2 2 3 5 4" xfId="17509"/>
    <cellStyle name="Normal 3 2 2 3 2 2 2 3 6" xfId="3806"/>
    <cellStyle name="Normal 3 2 2 3 2 2 2 3 6 2" xfId="8659"/>
    <cellStyle name="Normal 3 2 2 3 2 2 2 3 6 2 2" xfId="23125"/>
    <cellStyle name="Normal 3 2 2 3 2 2 2 3 6 3" xfId="13484"/>
    <cellStyle name="Normal 3 2 2 3 2 2 2 3 6 3 2" xfId="27943"/>
    <cellStyle name="Normal 3 2 2 3 2 2 2 3 6 4" xfId="18307"/>
    <cellStyle name="Normal 3 2 2 3 2 2 2 3 7" xfId="5466"/>
    <cellStyle name="Normal 3 2 2 3 2 2 2 3 7 2" xfId="19936"/>
    <cellStyle name="Normal 3 2 2 3 2 2 2 3 8" xfId="10295"/>
    <cellStyle name="Normal 3 2 2 3 2 2 2 3 8 2" xfId="24754"/>
    <cellStyle name="Normal 3 2 2 3 2 2 2 3 9" xfId="15118"/>
    <cellStyle name="Normal 3 2 2 3 2 2 2 4" xfId="829"/>
    <cellStyle name="Normal 3 2 2 3 2 2 2 4 2" xfId="2428"/>
    <cellStyle name="Normal 3 2 2 3 2 2 2 4 2 2" xfId="4825"/>
    <cellStyle name="Normal 3 2 2 3 2 2 2 4 2 2 2" xfId="9678"/>
    <cellStyle name="Normal 3 2 2 3 2 2 2 4 2 2 2 2" xfId="24144"/>
    <cellStyle name="Normal 3 2 2 3 2 2 2 4 2 2 3" xfId="14503"/>
    <cellStyle name="Normal 3 2 2 3 2 2 2 4 2 2 3 2" xfId="28962"/>
    <cellStyle name="Normal 3 2 2 3 2 2 2 4 2 2 4" xfId="19326"/>
    <cellStyle name="Normal 3 2 2 3 2 2 2 4 2 3" xfId="7282"/>
    <cellStyle name="Normal 3 2 2 3 2 2 2 4 2 3 2" xfId="21752"/>
    <cellStyle name="Normal 3 2 2 3 2 2 2 4 2 4" xfId="12111"/>
    <cellStyle name="Normal 3 2 2 3 2 2 2 4 2 4 2" xfId="26570"/>
    <cellStyle name="Normal 3 2 2 3 2 2 2 4 2 5" xfId="16934"/>
    <cellStyle name="Normal 3 2 2 3 2 2 2 4 3" xfId="1629"/>
    <cellStyle name="Normal 3 2 2 3 2 2 2 4 3 2" xfId="6485"/>
    <cellStyle name="Normal 3 2 2 3 2 2 2 4 3 2 2" xfId="20955"/>
    <cellStyle name="Normal 3 2 2 3 2 2 2 4 3 3" xfId="11314"/>
    <cellStyle name="Normal 3 2 2 3 2 2 2 4 3 3 2" xfId="25773"/>
    <cellStyle name="Normal 3 2 2 3 2 2 2 4 3 4" xfId="16137"/>
    <cellStyle name="Normal 3 2 2 3 2 2 2 4 4" xfId="3229"/>
    <cellStyle name="Normal 3 2 2 3 2 2 2 4 4 2" xfId="8083"/>
    <cellStyle name="Normal 3 2 2 3 2 2 2 4 4 2 2" xfId="22549"/>
    <cellStyle name="Normal 3 2 2 3 2 2 2 4 4 3" xfId="12908"/>
    <cellStyle name="Normal 3 2 2 3 2 2 2 4 4 3 2" xfId="27367"/>
    <cellStyle name="Normal 3 2 2 3 2 2 2 4 4 4" xfId="17731"/>
    <cellStyle name="Normal 3 2 2 3 2 2 2 4 5" xfId="4028"/>
    <cellStyle name="Normal 3 2 2 3 2 2 2 4 5 2" xfId="8881"/>
    <cellStyle name="Normal 3 2 2 3 2 2 2 4 5 2 2" xfId="23347"/>
    <cellStyle name="Normal 3 2 2 3 2 2 2 4 5 3" xfId="13706"/>
    <cellStyle name="Normal 3 2 2 3 2 2 2 4 5 3 2" xfId="28165"/>
    <cellStyle name="Normal 3 2 2 3 2 2 2 4 5 4" xfId="18529"/>
    <cellStyle name="Normal 3 2 2 3 2 2 2 4 6" xfId="5688"/>
    <cellStyle name="Normal 3 2 2 3 2 2 2 4 6 2" xfId="20158"/>
    <cellStyle name="Normal 3 2 2 3 2 2 2 4 7" xfId="10517"/>
    <cellStyle name="Normal 3 2 2 3 2 2 2 4 7 2" xfId="24976"/>
    <cellStyle name="Normal 3 2 2 3 2 2 2 4 8" xfId="15340"/>
    <cellStyle name="Normal 3 2 2 3 2 2 2 5" xfId="2076"/>
    <cellStyle name="Normal 3 2 2 3 2 2 2 5 2" xfId="4474"/>
    <cellStyle name="Normal 3 2 2 3 2 2 2 5 2 2" xfId="9327"/>
    <cellStyle name="Normal 3 2 2 3 2 2 2 5 2 2 2" xfId="23793"/>
    <cellStyle name="Normal 3 2 2 3 2 2 2 5 2 3" xfId="14152"/>
    <cellStyle name="Normal 3 2 2 3 2 2 2 5 2 3 2" xfId="28611"/>
    <cellStyle name="Normal 3 2 2 3 2 2 2 5 2 4" xfId="18975"/>
    <cellStyle name="Normal 3 2 2 3 2 2 2 5 3" xfId="6931"/>
    <cellStyle name="Normal 3 2 2 3 2 2 2 5 3 2" xfId="21401"/>
    <cellStyle name="Normal 3 2 2 3 2 2 2 5 4" xfId="11760"/>
    <cellStyle name="Normal 3 2 2 3 2 2 2 5 4 2" xfId="26219"/>
    <cellStyle name="Normal 3 2 2 3 2 2 2 5 5" xfId="16583"/>
    <cellStyle name="Normal 3 2 2 3 2 2 2 6" xfId="1277"/>
    <cellStyle name="Normal 3 2 2 3 2 2 2 6 2" xfId="6134"/>
    <cellStyle name="Normal 3 2 2 3 2 2 2 6 2 2" xfId="20604"/>
    <cellStyle name="Normal 3 2 2 3 2 2 2 6 3" xfId="10963"/>
    <cellStyle name="Normal 3 2 2 3 2 2 2 6 3 2" xfId="25422"/>
    <cellStyle name="Normal 3 2 2 3 2 2 2 6 4" xfId="15786"/>
    <cellStyle name="Normal 3 2 2 3 2 2 2 7" xfId="2878"/>
    <cellStyle name="Normal 3 2 2 3 2 2 2 7 2" xfId="7732"/>
    <cellStyle name="Normal 3 2 2 3 2 2 2 7 2 2" xfId="22198"/>
    <cellStyle name="Normal 3 2 2 3 2 2 2 7 3" xfId="12557"/>
    <cellStyle name="Normal 3 2 2 3 2 2 2 7 3 2" xfId="27016"/>
    <cellStyle name="Normal 3 2 2 3 2 2 2 7 4" xfId="17380"/>
    <cellStyle name="Normal 3 2 2 3 2 2 2 8" xfId="3677"/>
    <cellStyle name="Normal 3 2 2 3 2 2 2 8 2" xfId="8530"/>
    <cellStyle name="Normal 3 2 2 3 2 2 2 8 2 2" xfId="22996"/>
    <cellStyle name="Normal 3 2 2 3 2 2 2 8 3" xfId="13355"/>
    <cellStyle name="Normal 3 2 2 3 2 2 2 8 3 2" xfId="27814"/>
    <cellStyle name="Normal 3 2 2 3 2 2 2 8 4" xfId="18178"/>
    <cellStyle name="Normal 3 2 2 3 2 2 2 9" xfId="5337"/>
    <cellStyle name="Normal 3 2 2 3 2 2 2 9 2" xfId="19807"/>
    <cellStyle name="Normal 3 2 2 3 2 2 3" xfId="523"/>
    <cellStyle name="Normal 3 2 2 3 2 2 3 10" xfId="15038"/>
    <cellStyle name="Normal 3 2 2 3 2 2 3 2" xfId="608"/>
    <cellStyle name="Normal 3 2 2 3 2 2 3 2 2" xfId="834"/>
    <cellStyle name="Normal 3 2 2 3 2 2 3 2 2 2" xfId="2433"/>
    <cellStyle name="Normal 3 2 2 3 2 2 3 2 2 2 2" xfId="4830"/>
    <cellStyle name="Normal 3 2 2 3 2 2 3 2 2 2 2 2" xfId="9683"/>
    <cellStyle name="Normal 3 2 2 3 2 2 3 2 2 2 2 2 2" xfId="24149"/>
    <cellStyle name="Normal 3 2 2 3 2 2 3 2 2 2 2 3" xfId="14508"/>
    <cellStyle name="Normal 3 2 2 3 2 2 3 2 2 2 2 3 2" xfId="28967"/>
    <cellStyle name="Normal 3 2 2 3 2 2 3 2 2 2 2 4" xfId="19331"/>
    <cellStyle name="Normal 3 2 2 3 2 2 3 2 2 2 3" xfId="7287"/>
    <cellStyle name="Normal 3 2 2 3 2 2 3 2 2 2 3 2" xfId="21757"/>
    <cellStyle name="Normal 3 2 2 3 2 2 3 2 2 2 4" xfId="12116"/>
    <cellStyle name="Normal 3 2 2 3 2 2 3 2 2 2 4 2" xfId="26575"/>
    <cellStyle name="Normal 3 2 2 3 2 2 3 2 2 2 5" xfId="16939"/>
    <cellStyle name="Normal 3 2 2 3 2 2 3 2 2 3" xfId="1634"/>
    <cellStyle name="Normal 3 2 2 3 2 2 3 2 2 3 2" xfId="6490"/>
    <cellStyle name="Normal 3 2 2 3 2 2 3 2 2 3 2 2" xfId="20960"/>
    <cellStyle name="Normal 3 2 2 3 2 2 3 2 2 3 3" xfId="11319"/>
    <cellStyle name="Normal 3 2 2 3 2 2 3 2 2 3 3 2" xfId="25778"/>
    <cellStyle name="Normal 3 2 2 3 2 2 3 2 2 3 4" xfId="16142"/>
    <cellStyle name="Normal 3 2 2 3 2 2 3 2 2 4" xfId="3234"/>
    <cellStyle name="Normal 3 2 2 3 2 2 3 2 2 4 2" xfId="8088"/>
    <cellStyle name="Normal 3 2 2 3 2 2 3 2 2 4 2 2" xfId="22554"/>
    <cellStyle name="Normal 3 2 2 3 2 2 3 2 2 4 3" xfId="12913"/>
    <cellStyle name="Normal 3 2 2 3 2 2 3 2 2 4 3 2" xfId="27372"/>
    <cellStyle name="Normal 3 2 2 3 2 2 3 2 2 4 4" xfId="17736"/>
    <cellStyle name="Normal 3 2 2 3 2 2 3 2 2 5" xfId="4033"/>
    <cellStyle name="Normal 3 2 2 3 2 2 3 2 2 5 2" xfId="8886"/>
    <cellStyle name="Normal 3 2 2 3 2 2 3 2 2 5 2 2" xfId="23352"/>
    <cellStyle name="Normal 3 2 2 3 2 2 3 2 2 5 3" xfId="13711"/>
    <cellStyle name="Normal 3 2 2 3 2 2 3 2 2 5 3 2" xfId="28170"/>
    <cellStyle name="Normal 3 2 2 3 2 2 3 2 2 5 4" xfId="18534"/>
    <cellStyle name="Normal 3 2 2 3 2 2 3 2 2 6" xfId="5693"/>
    <cellStyle name="Normal 3 2 2 3 2 2 3 2 2 6 2" xfId="20163"/>
    <cellStyle name="Normal 3 2 2 3 2 2 3 2 2 7" xfId="10522"/>
    <cellStyle name="Normal 3 2 2 3 2 2 3 2 2 7 2" xfId="24981"/>
    <cellStyle name="Normal 3 2 2 3 2 2 3 2 2 8" xfId="15345"/>
    <cellStyle name="Normal 3 2 2 3 2 2 3 2 3" xfId="2207"/>
    <cellStyle name="Normal 3 2 2 3 2 2 3 2 3 2" xfId="4605"/>
    <cellStyle name="Normal 3 2 2 3 2 2 3 2 3 2 2" xfId="9458"/>
    <cellStyle name="Normal 3 2 2 3 2 2 3 2 3 2 2 2" xfId="23924"/>
    <cellStyle name="Normal 3 2 2 3 2 2 3 2 3 2 3" xfId="14283"/>
    <cellStyle name="Normal 3 2 2 3 2 2 3 2 3 2 3 2" xfId="28742"/>
    <cellStyle name="Normal 3 2 2 3 2 2 3 2 3 2 4" xfId="19106"/>
    <cellStyle name="Normal 3 2 2 3 2 2 3 2 3 3" xfId="7062"/>
    <cellStyle name="Normal 3 2 2 3 2 2 3 2 3 3 2" xfId="21532"/>
    <cellStyle name="Normal 3 2 2 3 2 2 3 2 3 4" xfId="11891"/>
    <cellStyle name="Normal 3 2 2 3 2 2 3 2 3 4 2" xfId="26350"/>
    <cellStyle name="Normal 3 2 2 3 2 2 3 2 3 5" xfId="16714"/>
    <cellStyle name="Normal 3 2 2 3 2 2 3 2 4" xfId="1408"/>
    <cellStyle name="Normal 3 2 2 3 2 2 3 2 4 2" xfId="6265"/>
    <cellStyle name="Normal 3 2 2 3 2 2 3 2 4 2 2" xfId="20735"/>
    <cellStyle name="Normal 3 2 2 3 2 2 3 2 4 3" xfId="11094"/>
    <cellStyle name="Normal 3 2 2 3 2 2 3 2 4 3 2" xfId="25553"/>
    <cellStyle name="Normal 3 2 2 3 2 2 3 2 4 4" xfId="15917"/>
    <cellStyle name="Normal 3 2 2 3 2 2 3 2 5" xfId="3009"/>
    <cellStyle name="Normal 3 2 2 3 2 2 3 2 5 2" xfId="7863"/>
    <cellStyle name="Normal 3 2 2 3 2 2 3 2 5 2 2" xfId="22329"/>
    <cellStyle name="Normal 3 2 2 3 2 2 3 2 5 3" xfId="12688"/>
    <cellStyle name="Normal 3 2 2 3 2 2 3 2 5 3 2" xfId="27147"/>
    <cellStyle name="Normal 3 2 2 3 2 2 3 2 5 4" xfId="17511"/>
    <cellStyle name="Normal 3 2 2 3 2 2 3 2 6" xfId="3808"/>
    <cellStyle name="Normal 3 2 2 3 2 2 3 2 6 2" xfId="8661"/>
    <cellStyle name="Normal 3 2 2 3 2 2 3 2 6 2 2" xfId="23127"/>
    <cellStyle name="Normal 3 2 2 3 2 2 3 2 6 3" xfId="13486"/>
    <cellStyle name="Normal 3 2 2 3 2 2 3 2 6 3 2" xfId="27945"/>
    <cellStyle name="Normal 3 2 2 3 2 2 3 2 6 4" xfId="18309"/>
    <cellStyle name="Normal 3 2 2 3 2 2 3 2 7" xfId="5468"/>
    <cellStyle name="Normal 3 2 2 3 2 2 3 2 7 2" xfId="19938"/>
    <cellStyle name="Normal 3 2 2 3 2 2 3 2 8" xfId="10297"/>
    <cellStyle name="Normal 3 2 2 3 2 2 3 2 8 2" xfId="24756"/>
    <cellStyle name="Normal 3 2 2 3 2 2 3 2 9" xfId="15120"/>
    <cellStyle name="Normal 3 2 2 3 2 2 3 3" xfId="833"/>
    <cellStyle name="Normal 3 2 2 3 2 2 3 3 2" xfId="2432"/>
    <cellStyle name="Normal 3 2 2 3 2 2 3 3 2 2" xfId="4829"/>
    <cellStyle name="Normal 3 2 2 3 2 2 3 3 2 2 2" xfId="9682"/>
    <cellStyle name="Normal 3 2 2 3 2 2 3 3 2 2 2 2" xfId="24148"/>
    <cellStyle name="Normal 3 2 2 3 2 2 3 3 2 2 3" xfId="14507"/>
    <cellStyle name="Normal 3 2 2 3 2 2 3 3 2 2 3 2" xfId="28966"/>
    <cellStyle name="Normal 3 2 2 3 2 2 3 3 2 2 4" xfId="19330"/>
    <cellStyle name="Normal 3 2 2 3 2 2 3 3 2 3" xfId="7286"/>
    <cellStyle name="Normal 3 2 2 3 2 2 3 3 2 3 2" xfId="21756"/>
    <cellStyle name="Normal 3 2 2 3 2 2 3 3 2 4" xfId="12115"/>
    <cellStyle name="Normal 3 2 2 3 2 2 3 3 2 4 2" xfId="26574"/>
    <cellStyle name="Normal 3 2 2 3 2 2 3 3 2 5" xfId="16938"/>
    <cellStyle name="Normal 3 2 2 3 2 2 3 3 3" xfId="1633"/>
    <cellStyle name="Normal 3 2 2 3 2 2 3 3 3 2" xfId="6489"/>
    <cellStyle name="Normal 3 2 2 3 2 2 3 3 3 2 2" xfId="20959"/>
    <cellStyle name="Normal 3 2 2 3 2 2 3 3 3 3" xfId="11318"/>
    <cellStyle name="Normal 3 2 2 3 2 2 3 3 3 3 2" xfId="25777"/>
    <cellStyle name="Normal 3 2 2 3 2 2 3 3 3 4" xfId="16141"/>
    <cellStyle name="Normal 3 2 2 3 2 2 3 3 4" xfId="3233"/>
    <cellStyle name="Normal 3 2 2 3 2 2 3 3 4 2" xfId="8087"/>
    <cellStyle name="Normal 3 2 2 3 2 2 3 3 4 2 2" xfId="22553"/>
    <cellStyle name="Normal 3 2 2 3 2 2 3 3 4 3" xfId="12912"/>
    <cellStyle name="Normal 3 2 2 3 2 2 3 3 4 3 2" xfId="27371"/>
    <cellStyle name="Normal 3 2 2 3 2 2 3 3 4 4" xfId="17735"/>
    <cellStyle name="Normal 3 2 2 3 2 2 3 3 5" xfId="4032"/>
    <cellStyle name="Normal 3 2 2 3 2 2 3 3 5 2" xfId="8885"/>
    <cellStyle name="Normal 3 2 2 3 2 2 3 3 5 2 2" xfId="23351"/>
    <cellStyle name="Normal 3 2 2 3 2 2 3 3 5 3" xfId="13710"/>
    <cellStyle name="Normal 3 2 2 3 2 2 3 3 5 3 2" xfId="28169"/>
    <cellStyle name="Normal 3 2 2 3 2 2 3 3 5 4" xfId="18533"/>
    <cellStyle name="Normal 3 2 2 3 2 2 3 3 6" xfId="5692"/>
    <cellStyle name="Normal 3 2 2 3 2 2 3 3 6 2" xfId="20162"/>
    <cellStyle name="Normal 3 2 2 3 2 2 3 3 7" xfId="10521"/>
    <cellStyle name="Normal 3 2 2 3 2 2 3 3 7 2" xfId="24980"/>
    <cellStyle name="Normal 3 2 2 3 2 2 3 3 8" xfId="15344"/>
    <cellStyle name="Normal 3 2 2 3 2 2 3 4" xfId="2125"/>
    <cellStyle name="Normal 3 2 2 3 2 2 3 4 2" xfId="4523"/>
    <cellStyle name="Normal 3 2 2 3 2 2 3 4 2 2" xfId="9376"/>
    <cellStyle name="Normal 3 2 2 3 2 2 3 4 2 2 2" xfId="23842"/>
    <cellStyle name="Normal 3 2 2 3 2 2 3 4 2 3" xfId="14201"/>
    <cellStyle name="Normal 3 2 2 3 2 2 3 4 2 3 2" xfId="28660"/>
    <cellStyle name="Normal 3 2 2 3 2 2 3 4 2 4" xfId="19024"/>
    <cellStyle name="Normal 3 2 2 3 2 2 3 4 3" xfId="6980"/>
    <cellStyle name="Normal 3 2 2 3 2 2 3 4 3 2" xfId="21450"/>
    <cellStyle name="Normal 3 2 2 3 2 2 3 4 4" xfId="11809"/>
    <cellStyle name="Normal 3 2 2 3 2 2 3 4 4 2" xfId="26268"/>
    <cellStyle name="Normal 3 2 2 3 2 2 3 4 5" xfId="16632"/>
    <cellStyle name="Normal 3 2 2 3 2 2 3 5" xfId="1326"/>
    <cellStyle name="Normal 3 2 2 3 2 2 3 5 2" xfId="6183"/>
    <cellStyle name="Normal 3 2 2 3 2 2 3 5 2 2" xfId="20653"/>
    <cellStyle name="Normal 3 2 2 3 2 2 3 5 3" xfId="11012"/>
    <cellStyle name="Normal 3 2 2 3 2 2 3 5 3 2" xfId="25471"/>
    <cellStyle name="Normal 3 2 2 3 2 2 3 5 4" xfId="15835"/>
    <cellStyle name="Normal 3 2 2 3 2 2 3 6" xfId="2927"/>
    <cellStyle name="Normal 3 2 2 3 2 2 3 6 2" xfId="7781"/>
    <cellStyle name="Normal 3 2 2 3 2 2 3 6 2 2" xfId="22247"/>
    <cellStyle name="Normal 3 2 2 3 2 2 3 6 3" xfId="12606"/>
    <cellStyle name="Normal 3 2 2 3 2 2 3 6 3 2" xfId="27065"/>
    <cellStyle name="Normal 3 2 2 3 2 2 3 6 4" xfId="17429"/>
    <cellStyle name="Normal 3 2 2 3 2 2 3 7" xfId="3726"/>
    <cellStyle name="Normal 3 2 2 3 2 2 3 7 2" xfId="8579"/>
    <cellStyle name="Normal 3 2 2 3 2 2 3 7 2 2" xfId="23045"/>
    <cellStyle name="Normal 3 2 2 3 2 2 3 7 3" xfId="13404"/>
    <cellStyle name="Normal 3 2 2 3 2 2 3 7 3 2" xfId="27863"/>
    <cellStyle name="Normal 3 2 2 3 2 2 3 7 4" xfId="18227"/>
    <cellStyle name="Normal 3 2 2 3 2 2 3 8" xfId="5386"/>
    <cellStyle name="Normal 3 2 2 3 2 2 3 8 2" xfId="19856"/>
    <cellStyle name="Normal 3 2 2 3 2 2 3 9" xfId="10215"/>
    <cellStyle name="Normal 3 2 2 3 2 2 3 9 2" xfId="24674"/>
    <cellStyle name="Normal 3 2 2 3 2 2 4" xfId="605"/>
    <cellStyle name="Normal 3 2 2 3 2 2 4 2" xfId="835"/>
    <cellStyle name="Normal 3 2 2 3 2 2 4 2 2" xfId="2434"/>
    <cellStyle name="Normal 3 2 2 3 2 2 4 2 2 2" xfId="4831"/>
    <cellStyle name="Normal 3 2 2 3 2 2 4 2 2 2 2" xfId="9684"/>
    <cellStyle name="Normal 3 2 2 3 2 2 4 2 2 2 2 2" xfId="24150"/>
    <cellStyle name="Normal 3 2 2 3 2 2 4 2 2 2 3" xfId="14509"/>
    <cellStyle name="Normal 3 2 2 3 2 2 4 2 2 2 3 2" xfId="28968"/>
    <cellStyle name="Normal 3 2 2 3 2 2 4 2 2 2 4" xfId="19332"/>
    <cellStyle name="Normal 3 2 2 3 2 2 4 2 2 3" xfId="7288"/>
    <cellStyle name="Normal 3 2 2 3 2 2 4 2 2 3 2" xfId="21758"/>
    <cellStyle name="Normal 3 2 2 3 2 2 4 2 2 4" xfId="12117"/>
    <cellStyle name="Normal 3 2 2 3 2 2 4 2 2 4 2" xfId="26576"/>
    <cellStyle name="Normal 3 2 2 3 2 2 4 2 2 5" xfId="16940"/>
    <cellStyle name="Normal 3 2 2 3 2 2 4 2 3" xfId="1635"/>
    <cellStyle name="Normal 3 2 2 3 2 2 4 2 3 2" xfId="6491"/>
    <cellStyle name="Normal 3 2 2 3 2 2 4 2 3 2 2" xfId="20961"/>
    <cellStyle name="Normal 3 2 2 3 2 2 4 2 3 3" xfId="11320"/>
    <cellStyle name="Normal 3 2 2 3 2 2 4 2 3 3 2" xfId="25779"/>
    <cellStyle name="Normal 3 2 2 3 2 2 4 2 3 4" xfId="16143"/>
    <cellStyle name="Normal 3 2 2 3 2 2 4 2 4" xfId="3235"/>
    <cellStyle name="Normal 3 2 2 3 2 2 4 2 4 2" xfId="8089"/>
    <cellStyle name="Normal 3 2 2 3 2 2 4 2 4 2 2" xfId="22555"/>
    <cellStyle name="Normal 3 2 2 3 2 2 4 2 4 3" xfId="12914"/>
    <cellStyle name="Normal 3 2 2 3 2 2 4 2 4 3 2" xfId="27373"/>
    <cellStyle name="Normal 3 2 2 3 2 2 4 2 4 4" xfId="17737"/>
    <cellStyle name="Normal 3 2 2 3 2 2 4 2 5" xfId="4034"/>
    <cellStyle name="Normal 3 2 2 3 2 2 4 2 5 2" xfId="8887"/>
    <cellStyle name="Normal 3 2 2 3 2 2 4 2 5 2 2" xfId="23353"/>
    <cellStyle name="Normal 3 2 2 3 2 2 4 2 5 3" xfId="13712"/>
    <cellStyle name="Normal 3 2 2 3 2 2 4 2 5 3 2" xfId="28171"/>
    <cellStyle name="Normal 3 2 2 3 2 2 4 2 5 4" xfId="18535"/>
    <cellStyle name="Normal 3 2 2 3 2 2 4 2 6" xfId="5694"/>
    <cellStyle name="Normal 3 2 2 3 2 2 4 2 6 2" xfId="20164"/>
    <cellStyle name="Normal 3 2 2 3 2 2 4 2 7" xfId="10523"/>
    <cellStyle name="Normal 3 2 2 3 2 2 4 2 7 2" xfId="24982"/>
    <cellStyle name="Normal 3 2 2 3 2 2 4 2 8" xfId="15346"/>
    <cellStyle name="Normal 3 2 2 3 2 2 4 3" xfId="2204"/>
    <cellStyle name="Normal 3 2 2 3 2 2 4 3 2" xfId="4602"/>
    <cellStyle name="Normal 3 2 2 3 2 2 4 3 2 2" xfId="9455"/>
    <cellStyle name="Normal 3 2 2 3 2 2 4 3 2 2 2" xfId="23921"/>
    <cellStyle name="Normal 3 2 2 3 2 2 4 3 2 3" xfId="14280"/>
    <cellStyle name="Normal 3 2 2 3 2 2 4 3 2 3 2" xfId="28739"/>
    <cellStyle name="Normal 3 2 2 3 2 2 4 3 2 4" xfId="19103"/>
    <cellStyle name="Normal 3 2 2 3 2 2 4 3 3" xfId="7059"/>
    <cellStyle name="Normal 3 2 2 3 2 2 4 3 3 2" xfId="21529"/>
    <cellStyle name="Normal 3 2 2 3 2 2 4 3 4" xfId="11888"/>
    <cellStyle name="Normal 3 2 2 3 2 2 4 3 4 2" xfId="26347"/>
    <cellStyle name="Normal 3 2 2 3 2 2 4 3 5" xfId="16711"/>
    <cellStyle name="Normal 3 2 2 3 2 2 4 4" xfId="1405"/>
    <cellStyle name="Normal 3 2 2 3 2 2 4 4 2" xfId="6262"/>
    <cellStyle name="Normal 3 2 2 3 2 2 4 4 2 2" xfId="20732"/>
    <cellStyle name="Normal 3 2 2 3 2 2 4 4 3" xfId="11091"/>
    <cellStyle name="Normal 3 2 2 3 2 2 4 4 3 2" xfId="25550"/>
    <cellStyle name="Normal 3 2 2 3 2 2 4 4 4" xfId="15914"/>
    <cellStyle name="Normal 3 2 2 3 2 2 4 5" xfId="3006"/>
    <cellStyle name="Normal 3 2 2 3 2 2 4 5 2" xfId="7860"/>
    <cellStyle name="Normal 3 2 2 3 2 2 4 5 2 2" xfId="22326"/>
    <cellStyle name="Normal 3 2 2 3 2 2 4 5 3" xfId="12685"/>
    <cellStyle name="Normal 3 2 2 3 2 2 4 5 3 2" xfId="27144"/>
    <cellStyle name="Normal 3 2 2 3 2 2 4 5 4" xfId="17508"/>
    <cellStyle name="Normal 3 2 2 3 2 2 4 6" xfId="3805"/>
    <cellStyle name="Normal 3 2 2 3 2 2 4 6 2" xfId="8658"/>
    <cellStyle name="Normal 3 2 2 3 2 2 4 6 2 2" xfId="23124"/>
    <cellStyle name="Normal 3 2 2 3 2 2 4 6 3" xfId="13483"/>
    <cellStyle name="Normal 3 2 2 3 2 2 4 6 3 2" xfId="27942"/>
    <cellStyle name="Normal 3 2 2 3 2 2 4 6 4" xfId="18306"/>
    <cellStyle name="Normal 3 2 2 3 2 2 4 7" xfId="5465"/>
    <cellStyle name="Normal 3 2 2 3 2 2 4 7 2" xfId="19935"/>
    <cellStyle name="Normal 3 2 2 3 2 2 4 8" xfId="10294"/>
    <cellStyle name="Normal 3 2 2 3 2 2 4 8 2" xfId="24753"/>
    <cellStyle name="Normal 3 2 2 3 2 2 4 9" xfId="15117"/>
    <cellStyle name="Normal 3 2 2 3 2 2 5" xfId="828"/>
    <cellStyle name="Normal 3 2 2 3 2 2 5 2" xfId="2427"/>
    <cellStyle name="Normal 3 2 2 3 2 2 5 2 2" xfId="4824"/>
    <cellStyle name="Normal 3 2 2 3 2 2 5 2 2 2" xfId="9677"/>
    <cellStyle name="Normal 3 2 2 3 2 2 5 2 2 2 2" xfId="24143"/>
    <cellStyle name="Normal 3 2 2 3 2 2 5 2 2 3" xfId="14502"/>
    <cellStyle name="Normal 3 2 2 3 2 2 5 2 2 3 2" xfId="28961"/>
    <cellStyle name="Normal 3 2 2 3 2 2 5 2 2 4" xfId="19325"/>
    <cellStyle name="Normal 3 2 2 3 2 2 5 2 3" xfId="7281"/>
    <cellStyle name="Normal 3 2 2 3 2 2 5 2 3 2" xfId="21751"/>
    <cellStyle name="Normal 3 2 2 3 2 2 5 2 4" xfId="12110"/>
    <cellStyle name="Normal 3 2 2 3 2 2 5 2 4 2" xfId="26569"/>
    <cellStyle name="Normal 3 2 2 3 2 2 5 2 5" xfId="16933"/>
    <cellStyle name="Normal 3 2 2 3 2 2 5 3" xfId="1628"/>
    <cellStyle name="Normal 3 2 2 3 2 2 5 3 2" xfId="6484"/>
    <cellStyle name="Normal 3 2 2 3 2 2 5 3 2 2" xfId="20954"/>
    <cellStyle name="Normal 3 2 2 3 2 2 5 3 3" xfId="11313"/>
    <cellStyle name="Normal 3 2 2 3 2 2 5 3 3 2" xfId="25772"/>
    <cellStyle name="Normal 3 2 2 3 2 2 5 3 4" xfId="16136"/>
    <cellStyle name="Normal 3 2 2 3 2 2 5 4" xfId="3228"/>
    <cellStyle name="Normal 3 2 2 3 2 2 5 4 2" xfId="8082"/>
    <cellStyle name="Normal 3 2 2 3 2 2 5 4 2 2" xfId="22548"/>
    <cellStyle name="Normal 3 2 2 3 2 2 5 4 3" xfId="12907"/>
    <cellStyle name="Normal 3 2 2 3 2 2 5 4 3 2" xfId="27366"/>
    <cellStyle name="Normal 3 2 2 3 2 2 5 4 4" xfId="17730"/>
    <cellStyle name="Normal 3 2 2 3 2 2 5 5" xfId="4027"/>
    <cellStyle name="Normal 3 2 2 3 2 2 5 5 2" xfId="8880"/>
    <cellStyle name="Normal 3 2 2 3 2 2 5 5 2 2" xfId="23346"/>
    <cellStyle name="Normal 3 2 2 3 2 2 5 5 3" xfId="13705"/>
    <cellStyle name="Normal 3 2 2 3 2 2 5 5 3 2" xfId="28164"/>
    <cellStyle name="Normal 3 2 2 3 2 2 5 5 4" xfId="18528"/>
    <cellStyle name="Normal 3 2 2 3 2 2 5 6" xfId="5687"/>
    <cellStyle name="Normal 3 2 2 3 2 2 5 6 2" xfId="20157"/>
    <cellStyle name="Normal 3 2 2 3 2 2 5 7" xfId="10516"/>
    <cellStyle name="Normal 3 2 2 3 2 2 5 7 2" xfId="24975"/>
    <cellStyle name="Normal 3 2 2 3 2 2 5 8" xfId="15339"/>
    <cellStyle name="Normal 3 2 2 3 2 2 6" xfId="2026"/>
    <cellStyle name="Normal 3 2 2 3 2 2 6 2" xfId="4424"/>
    <cellStyle name="Normal 3 2 2 3 2 2 6 2 2" xfId="9277"/>
    <cellStyle name="Normal 3 2 2 3 2 2 6 2 2 2" xfId="23743"/>
    <cellStyle name="Normal 3 2 2 3 2 2 6 2 3" xfId="14102"/>
    <cellStyle name="Normal 3 2 2 3 2 2 6 2 3 2" xfId="28561"/>
    <cellStyle name="Normal 3 2 2 3 2 2 6 2 4" xfId="18925"/>
    <cellStyle name="Normal 3 2 2 3 2 2 6 3" xfId="6881"/>
    <cellStyle name="Normal 3 2 2 3 2 2 6 3 2" xfId="21351"/>
    <cellStyle name="Normal 3 2 2 3 2 2 6 4" xfId="11710"/>
    <cellStyle name="Normal 3 2 2 3 2 2 6 4 2" xfId="26169"/>
    <cellStyle name="Normal 3 2 2 3 2 2 6 5" xfId="16533"/>
    <cellStyle name="Normal 3 2 2 3 2 2 7" xfId="1226"/>
    <cellStyle name="Normal 3 2 2 3 2 2 7 2" xfId="6084"/>
    <cellStyle name="Normal 3 2 2 3 2 2 7 2 2" xfId="20554"/>
    <cellStyle name="Normal 3 2 2 3 2 2 7 3" xfId="10913"/>
    <cellStyle name="Normal 3 2 2 3 2 2 7 3 2" xfId="25372"/>
    <cellStyle name="Normal 3 2 2 3 2 2 7 4" xfId="15736"/>
    <cellStyle name="Normal 3 2 2 3 2 2 8" xfId="2828"/>
    <cellStyle name="Normal 3 2 2 3 2 2 8 2" xfId="7682"/>
    <cellStyle name="Normal 3 2 2 3 2 2 8 2 2" xfId="22148"/>
    <cellStyle name="Normal 3 2 2 3 2 2 8 3" xfId="12507"/>
    <cellStyle name="Normal 3 2 2 3 2 2 8 3 2" xfId="26966"/>
    <cellStyle name="Normal 3 2 2 3 2 2 8 4" xfId="17330"/>
    <cellStyle name="Normal 3 2 2 3 2 2 9" xfId="3627"/>
    <cellStyle name="Normal 3 2 2 3 2 2 9 2" xfId="8480"/>
    <cellStyle name="Normal 3 2 2 3 2 2 9 2 2" xfId="22946"/>
    <cellStyle name="Normal 3 2 2 3 2 2 9 3" xfId="13305"/>
    <cellStyle name="Normal 3 2 2 3 2 2 9 3 2" xfId="27764"/>
    <cellStyle name="Normal 3 2 2 3 2 2 9 4" xfId="18128"/>
    <cellStyle name="Normal 3 2 2 3 2 3" xfId="394"/>
    <cellStyle name="Normal 3 2 2 3 2 3 10" xfId="10142"/>
    <cellStyle name="Normal 3 2 2 3 2 3 10 2" xfId="24601"/>
    <cellStyle name="Normal 3 2 2 3 2 3 11" xfId="14964"/>
    <cellStyle name="Normal 3 2 2 3 2 3 2" xfId="550"/>
    <cellStyle name="Normal 3 2 2 3 2 3 2 10" xfId="15064"/>
    <cellStyle name="Normal 3 2 2 3 2 3 2 2" xfId="610"/>
    <cellStyle name="Normal 3 2 2 3 2 3 2 2 2" xfId="838"/>
    <cellStyle name="Normal 3 2 2 3 2 3 2 2 2 2" xfId="2437"/>
    <cellStyle name="Normal 3 2 2 3 2 3 2 2 2 2 2" xfId="4834"/>
    <cellStyle name="Normal 3 2 2 3 2 3 2 2 2 2 2 2" xfId="9687"/>
    <cellStyle name="Normal 3 2 2 3 2 3 2 2 2 2 2 2 2" xfId="24153"/>
    <cellStyle name="Normal 3 2 2 3 2 3 2 2 2 2 2 3" xfId="14512"/>
    <cellStyle name="Normal 3 2 2 3 2 3 2 2 2 2 2 3 2" xfId="28971"/>
    <cellStyle name="Normal 3 2 2 3 2 3 2 2 2 2 2 4" xfId="19335"/>
    <cellStyle name="Normal 3 2 2 3 2 3 2 2 2 2 3" xfId="7291"/>
    <cellStyle name="Normal 3 2 2 3 2 3 2 2 2 2 3 2" xfId="21761"/>
    <cellStyle name="Normal 3 2 2 3 2 3 2 2 2 2 4" xfId="12120"/>
    <cellStyle name="Normal 3 2 2 3 2 3 2 2 2 2 4 2" xfId="26579"/>
    <cellStyle name="Normal 3 2 2 3 2 3 2 2 2 2 5" xfId="16943"/>
    <cellStyle name="Normal 3 2 2 3 2 3 2 2 2 3" xfId="1638"/>
    <cellStyle name="Normal 3 2 2 3 2 3 2 2 2 3 2" xfId="6494"/>
    <cellStyle name="Normal 3 2 2 3 2 3 2 2 2 3 2 2" xfId="20964"/>
    <cellStyle name="Normal 3 2 2 3 2 3 2 2 2 3 3" xfId="11323"/>
    <cellStyle name="Normal 3 2 2 3 2 3 2 2 2 3 3 2" xfId="25782"/>
    <cellStyle name="Normal 3 2 2 3 2 3 2 2 2 3 4" xfId="16146"/>
    <cellStyle name="Normal 3 2 2 3 2 3 2 2 2 4" xfId="3238"/>
    <cellStyle name="Normal 3 2 2 3 2 3 2 2 2 4 2" xfId="8092"/>
    <cellStyle name="Normal 3 2 2 3 2 3 2 2 2 4 2 2" xfId="22558"/>
    <cellStyle name="Normal 3 2 2 3 2 3 2 2 2 4 3" xfId="12917"/>
    <cellStyle name="Normal 3 2 2 3 2 3 2 2 2 4 3 2" xfId="27376"/>
    <cellStyle name="Normal 3 2 2 3 2 3 2 2 2 4 4" xfId="17740"/>
    <cellStyle name="Normal 3 2 2 3 2 3 2 2 2 5" xfId="4037"/>
    <cellStyle name="Normal 3 2 2 3 2 3 2 2 2 5 2" xfId="8890"/>
    <cellStyle name="Normal 3 2 2 3 2 3 2 2 2 5 2 2" xfId="23356"/>
    <cellStyle name="Normal 3 2 2 3 2 3 2 2 2 5 3" xfId="13715"/>
    <cellStyle name="Normal 3 2 2 3 2 3 2 2 2 5 3 2" xfId="28174"/>
    <cellStyle name="Normal 3 2 2 3 2 3 2 2 2 5 4" xfId="18538"/>
    <cellStyle name="Normal 3 2 2 3 2 3 2 2 2 6" xfId="5697"/>
    <cellStyle name="Normal 3 2 2 3 2 3 2 2 2 6 2" xfId="20167"/>
    <cellStyle name="Normal 3 2 2 3 2 3 2 2 2 7" xfId="10526"/>
    <cellStyle name="Normal 3 2 2 3 2 3 2 2 2 7 2" xfId="24985"/>
    <cellStyle name="Normal 3 2 2 3 2 3 2 2 2 8" xfId="15349"/>
    <cellStyle name="Normal 3 2 2 3 2 3 2 2 3" xfId="2209"/>
    <cellStyle name="Normal 3 2 2 3 2 3 2 2 3 2" xfId="4607"/>
    <cellStyle name="Normal 3 2 2 3 2 3 2 2 3 2 2" xfId="9460"/>
    <cellStyle name="Normal 3 2 2 3 2 3 2 2 3 2 2 2" xfId="23926"/>
    <cellStyle name="Normal 3 2 2 3 2 3 2 2 3 2 3" xfId="14285"/>
    <cellStyle name="Normal 3 2 2 3 2 3 2 2 3 2 3 2" xfId="28744"/>
    <cellStyle name="Normal 3 2 2 3 2 3 2 2 3 2 4" xfId="19108"/>
    <cellStyle name="Normal 3 2 2 3 2 3 2 2 3 3" xfId="7064"/>
    <cellStyle name="Normal 3 2 2 3 2 3 2 2 3 3 2" xfId="21534"/>
    <cellStyle name="Normal 3 2 2 3 2 3 2 2 3 4" xfId="11893"/>
    <cellStyle name="Normal 3 2 2 3 2 3 2 2 3 4 2" xfId="26352"/>
    <cellStyle name="Normal 3 2 2 3 2 3 2 2 3 5" xfId="16716"/>
    <cellStyle name="Normal 3 2 2 3 2 3 2 2 4" xfId="1410"/>
    <cellStyle name="Normal 3 2 2 3 2 3 2 2 4 2" xfId="6267"/>
    <cellStyle name="Normal 3 2 2 3 2 3 2 2 4 2 2" xfId="20737"/>
    <cellStyle name="Normal 3 2 2 3 2 3 2 2 4 3" xfId="11096"/>
    <cellStyle name="Normal 3 2 2 3 2 3 2 2 4 3 2" xfId="25555"/>
    <cellStyle name="Normal 3 2 2 3 2 3 2 2 4 4" xfId="15919"/>
    <cellStyle name="Normal 3 2 2 3 2 3 2 2 5" xfId="3011"/>
    <cellStyle name="Normal 3 2 2 3 2 3 2 2 5 2" xfId="7865"/>
    <cellStyle name="Normal 3 2 2 3 2 3 2 2 5 2 2" xfId="22331"/>
    <cellStyle name="Normal 3 2 2 3 2 3 2 2 5 3" xfId="12690"/>
    <cellStyle name="Normal 3 2 2 3 2 3 2 2 5 3 2" xfId="27149"/>
    <cellStyle name="Normal 3 2 2 3 2 3 2 2 5 4" xfId="17513"/>
    <cellStyle name="Normal 3 2 2 3 2 3 2 2 6" xfId="3810"/>
    <cellStyle name="Normal 3 2 2 3 2 3 2 2 6 2" xfId="8663"/>
    <cellStyle name="Normal 3 2 2 3 2 3 2 2 6 2 2" xfId="23129"/>
    <cellStyle name="Normal 3 2 2 3 2 3 2 2 6 3" xfId="13488"/>
    <cellStyle name="Normal 3 2 2 3 2 3 2 2 6 3 2" xfId="27947"/>
    <cellStyle name="Normal 3 2 2 3 2 3 2 2 6 4" xfId="18311"/>
    <cellStyle name="Normal 3 2 2 3 2 3 2 2 7" xfId="5470"/>
    <cellStyle name="Normal 3 2 2 3 2 3 2 2 7 2" xfId="19940"/>
    <cellStyle name="Normal 3 2 2 3 2 3 2 2 8" xfId="10299"/>
    <cellStyle name="Normal 3 2 2 3 2 3 2 2 8 2" xfId="24758"/>
    <cellStyle name="Normal 3 2 2 3 2 3 2 2 9" xfId="15122"/>
    <cellStyle name="Normal 3 2 2 3 2 3 2 3" xfId="837"/>
    <cellStyle name="Normal 3 2 2 3 2 3 2 3 2" xfId="2436"/>
    <cellStyle name="Normal 3 2 2 3 2 3 2 3 2 2" xfId="4833"/>
    <cellStyle name="Normal 3 2 2 3 2 3 2 3 2 2 2" xfId="9686"/>
    <cellStyle name="Normal 3 2 2 3 2 3 2 3 2 2 2 2" xfId="24152"/>
    <cellStyle name="Normal 3 2 2 3 2 3 2 3 2 2 3" xfId="14511"/>
    <cellStyle name="Normal 3 2 2 3 2 3 2 3 2 2 3 2" xfId="28970"/>
    <cellStyle name="Normal 3 2 2 3 2 3 2 3 2 2 4" xfId="19334"/>
    <cellStyle name="Normal 3 2 2 3 2 3 2 3 2 3" xfId="7290"/>
    <cellStyle name="Normal 3 2 2 3 2 3 2 3 2 3 2" xfId="21760"/>
    <cellStyle name="Normal 3 2 2 3 2 3 2 3 2 4" xfId="12119"/>
    <cellStyle name="Normal 3 2 2 3 2 3 2 3 2 4 2" xfId="26578"/>
    <cellStyle name="Normal 3 2 2 3 2 3 2 3 2 5" xfId="16942"/>
    <cellStyle name="Normal 3 2 2 3 2 3 2 3 3" xfId="1637"/>
    <cellStyle name="Normal 3 2 2 3 2 3 2 3 3 2" xfId="6493"/>
    <cellStyle name="Normal 3 2 2 3 2 3 2 3 3 2 2" xfId="20963"/>
    <cellStyle name="Normal 3 2 2 3 2 3 2 3 3 3" xfId="11322"/>
    <cellStyle name="Normal 3 2 2 3 2 3 2 3 3 3 2" xfId="25781"/>
    <cellStyle name="Normal 3 2 2 3 2 3 2 3 3 4" xfId="16145"/>
    <cellStyle name="Normal 3 2 2 3 2 3 2 3 4" xfId="3237"/>
    <cellStyle name="Normal 3 2 2 3 2 3 2 3 4 2" xfId="8091"/>
    <cellStyle name="Normal 3 2 2 3 2 3 2 3 4 2 2" xfId="22557"/>
    <cellStyle name="Normal 3 2 2 3 2 3 2 3 4 3" xfId="12916"/>
    <cellStyle name="Normal 3 2 2 3 2 3 2 3 4 3 2" xfId="27375"/>
    <cellStyle name="Normal 3 2 2 3 2 3 2 3 4 4" xfId="17739"/>
    <cellStyle name="Normal 3 2 2 3 2 3 2 3 5" xfId="4036"/>
    <cellStyle name="Normal 3 2 2 3 2 3 2 3 5 2" xfId="8889"/>
    <cellStyle name="Normal 3 2 2 3 2 3 2 3 5 2 2" xfId="23355"/>
    <cellStyle name="Normal 3 2 2 3 2 3 2 3 5 3" xfId="13714"/>
    <cellStyle name="Normal 3 2 2 3 2 3 2 3 5 3 2" xfId="28173"/>
    <cellStyle name="Normal 3 2 2 3 2 3 2 3 5 4" xfId="18537"/>
    <cellStyle name="Normal 3 2 2 3 2 3 2 3 6" xfId="5696"/>
    <cellStyle name="Normal 3 2 2 3 2 3 2 3 6 2" xfId="20166"/>
    <cellStyle name="Normal 3 2 2 3 2 3 2 3 7" xfId="10525"/>
    <cellStyle name="Normal 3 2 2 3 2 3 2 3 7 2" xfId="24984"/>
    <cellStyle name="Normal 3 2 2 3 2 3 2 3 8" xfId="15348"/>
    <cellStyle name="Normal 3 2 2 3 2 3 2 4" xfId="2151"/>
    <cellStyle name="Normal 3 2 2 3 2 3 2 4 2" xfId="4549"/>
    <cellStyle name="Normal 3 2 2 3 2 3 2 4 2 2" xfId="9402"/>
    <cellStyle name="Normal 3 2 2 3 2 3 2 4 2 2 2" xfId="23868"/>
    <cellStyle name="Normal 3 2 2 3 2 3 2 4 2 3" xfId="14227"/>
    <cellStyle name="Normal 3 2 2 3 2 3 2 4 2 3 2" xfId="28686"/>
    <cellStyle name="Normal 3 2 2 3 2 3 2 4 2 4" xfId="19050"/>
    <cellStyle name="Normal 3 2 2 3 2 3 2 4 3" xfId="7006"/>
    <cellStyle name="Normal 3 2 2 3 2 3 2 4 3 2" xfId="21476"/>
    <cellStyle name="Normal 3 2 2 3 2 3 2 4 4" xfId="11835"/>
    <cellStyle name="Normal 3 2 2 3 2 3 2 4 4 2" xfId="26294"/>
    <cellStyle name="Normal 3 2 2 3 2 3 2 4 5" xfId="16658"/>
    <cellStyle name="Normal 3 2 2 3 2 3 2 5" xfId="1352"/>
    <cellStyle name="Normal 3 2 2 3 2 3 2 5 2" xfId="6209"/>
    <cellStyle name="Normal 3 2 2 3 2 3 2 5 2 2" xfId="20679"/>
    <cellStyle name="Normal 3 2 2 3 2 3 2 5 3" xfId="11038"/>
    <cellStyle name="Normal 3 2 2 3 2 3 2 5 3 2" xfId="25497"/>
    <cellStyle name="Normal 3 2 2 3 2 3 2 5 4" xfId="15861"/>
    <cellStyle name="Normal 3 2 2 3 2 3 2 6" xfId="2953"/>
    <cellStyle name="Normal 3 2 2 3 2 3 2 6 2" xfId="7807"/>
    <cellStyle name="Normal 3 2 2 3 2 3 2 6 2 2" xfId="22273"/>
    <cellStyle name="Normal 3 2 2 3 2 3 2 6 3" xfId="12632"/>
    <cellStyle name="Normal 3 2 2 3 2 3 2 6 3 2" xfId="27091"/>
    <cellStyle name="Normal 3 2 2 3 2 3 2 6 4" xfId="17455"/>
    <cellStyle name="Normal 3 2 2 3 2 3 2 7" xfId="3752"/>
    <cellStyle name="Normal 3 2 2 3 2 3 2 7 2" xfId="8605"/>
    <cellStyle name="Normal 3 2 2 3 2 3 2 7 2 2" xfId="23071"/>
    <cellStyle name="Normal 3 2 2 3 2 3 2 7 3" xfId="13430"/>
    <cellStyle name="Normal 3 2 2 3 2 3 2 7 3 2" xfId="27889"/>
    <cellStyle name="Normal 3 2 2 3 2 3 2 7 4" xfId="18253"/>
    <cellStyle name="Normal 3 2 2 3 2 3 2 8" xfId="5412"/>
    <cellStyle name="Normal 3 2 2 3 2 3 2 8 2" xfId="19882"/>
    <cellStyle name="Normal 3 2 2 3 2 3 2 9" xfId="10241"/>
    <cellStyle name="Normal 3 2 2 3 2 3 2 9 2" xfId="24700"/>
    <cellStyle name="Normal 3 2 2 3 2 3 3" xfId="609"/>
    <cellStyle name="Normal 3 2 2 3 2 3 3 2" xfId="839"/>
    <cellStyle name="Normal 3 2 2 3 2 3 3 2 2" xfId="2438"/>
    <cellStyle name="Normal 3 2 2 3 2 3 3 2 2 2" xfId="4835"/>
    <cellStyle name="Normal 3 2 2 3 2 3 3 2 2 2 2" xfId="9688"/>
    <cellStyle name="Normal 3 2 2 3 2 3 3 2 2 2 2 2" xfId="24154"/>
    <cellStyle name="Normal 3 2 2 3 2 3 3 2 2 2 3" xfId="14513"/>
    <cellStyle name="Normal 3 2 2 3 2 3 3 2 2 2 3 2" xfId="28972"/>
    <cellStyle name="Normal 3 2 2 3 2 3 3 2 2 2 4" xfId="19336"/>
    <cellStyle name="Normal 3 2 2 3 2 3 3 2 2 3" xfId="7292"/>
    <cellStyle name="Normal 3 2 2 3 2 3 3 2 2 3 2" xfId="21762"/>
    <cellStyle name="Normal 3 2 2 3 2 3 3 2 2 4" xfId="12121"/>
    <cellStyle name="Normal 3 2 2 3 2 3 3 2 2 4 2" xfId="26580"/>
    <cellStyle name="Normal 3 2 2 3 2 3 3 2 2 5" xfId="16944"/>
    <cellStyle name="Normal 3 2 2 3 2 3 3 2 3" xfId="1639"/>
    <cellStyle name="Normal 3 2 2 3 2 3 3 2 3 2" xfId="6495"/>
    <cellStyle name="Normal 3 2 2 3 2 3 3 2 3 2 2" xfId="20965"/>
    <cellStyle name="Normal 3 2 2 3 2 3 3 2 3 3" xfId="11324"/>
    <cellStyle name="Normal 3 2 2 3 2 3 3 2 3 3 2" xfId="25783"/>
    <cellStyle name="Normal 3 2 2 3 2 3 3 2 3 4" xfId="16147"/>
    <cellStyle name="Normal 3 2 2 3 2 3 3 2 4" xfId="3239"/>
    <cellStyle name="Normal 3 2 2 3 2 3 3 2 4 2" xfId="8093"/>
    <cellStyle name="Normal 3 2 2 3 2 3 3 2 4 2 2" xfId="22559"/>
    <cellStyle name="Normal 3 2 2 3 2 3 3 2 4 3" xfId="12918"/>
    <cellStyle name="Normal 3 2 2 3 2 3 3 2 4 3 2" xfId="27377"/>
    <cellStyle name="Normal 3 2 2 3 2 3 3 2 4 4" xfId="17741"/>
    <cellStyle name="Normal 3 2 2 3 2 3 3 2 5" xfId="4038"/>
    <cellStyle name="Normal 3 2 2 3 2 3 3 2 5 2" xfId="8891"/>
    <cellStyle name="Normal 3 2 2 3 2 3 3 2 5 2 2" xfId="23357"/>
    <cellStyle name="Normal 3 2 2 3 2 3 3 2 5 3" xfId="13716"/>
    <cellStyle name="Normal 3 2 2 3 2 3 3 2 5 3 2" xfId="28175"/>
    <cellStyle name="Normal 3 2 2 3 2 3 3 2 5 4" xfId="18539"/>
    <cellStyle name="Normal 3 2 2 3 2 3 3 2 6" xfId="5698"/>
    <cellStyle name="Normal 3 2 2 3 2 3 3 2 6 2" xfId="20168"/>
    <cellStyle name="Normal 3 2 2 3 2 3 3 2 7" xfId="10527"/>
    <cellStyle name="Normal 3 2 2 3 2 3 3 2 7 2" xfId="24986"/>
    <cellStyle name="Normal 3 2 2 3 2 3 3 2 8" xfId="15350"/>
    <cellStyle name="Normal 3 2 2 3 2 3 3 3" xfId="2208"/>
    <cellStyle name="Normal 3 2 2 3 2 3 3 3 2" xfId="4606"/>
    <cellStyle name="Normal 3 2 2 3 2 3 3 3 2 2" xfId="9459"/>
    <cellStyle name="Normal 3 2 2 3 2 3 3 3 2 2 2" xfId="23925"/>
    <cellStyle name="Normal 3 2 2 3 2 3 3 3 2 3" xfId="14284"/>
    <cellStyle name="Normal 3 2 2 3 2 3 3 3 2 3 2" xfId="28743"/>
    <cellStyle name="Normal 3 2 2 3 2 3 3 3 2 4" xfId="19107"/>
    <cellStyle name="Normal 3 2 2 3 2 3 3 3 3" xfId="7063"/>
    <cellStyle name="Normal 3 2 2 3 2 3 3 3 3 2" xfId="21533"/>
    <cellStyle name="Normal 3 2 2 3 2 3 3 3 4" xfId="11892"/>
    <cellStyle name="Normal 3 2 2 3 2 3 3 3 4 2" xfId="26351"/>
    <cellStyle name="Normal 3 2 2 3 2 3 3 3 5" xfId="16715"/>
    <cellStyle name="Normal 3 2 2 3 2 3 3 4" xfId="1409"/>
    <cellStyle name="Normal 3 2 2 3 2 3 3 4 2" xfId="6266"/>
    <cellStyle name="Normal 3 2 2 3 2 3 3 4 2 2" xfId="20736"/>
    <cellStyle name="Normal 3 2 2 3 2 3 3 4 3" xfId="11095"/>
    <cellStyle name="Normal 3 2 2 3 2 3 3 4 3 2" xfId="25554"/>
    <cellStyle name="Normal 3 2 2 3 2 3 3 4 4" xfId="15918"/>
    <cellStyle name="Normal 3 2 2 3 2 3 3 5" xfId="3010"/>
    <cellStyle name="Normal 3 2 2 3 2 3 3 5 2" xfId="7864"/>
    <cellStyle name="Normal 3 2 2 3 2 3 3 5 2 2" xfId="22330"/>
    <cellStyle name="Normal 3 2 2 3 2 3 3 5 3" xfId="12689"/>
    <cellStyle name="Normal 3 2 2 3 2 3 3 5 3 2" xfId="27148"/>
    <cellStyle name="Normal 3 2 2 3 2 3 3 5 4" xfId="17512"/>
    <cellStyle name="Normal 3 2 2 3 2 3 3 6" xfId="3809"/>
    <cellStyle name="Normal 3 2 2 3 2 3 3 6 2" xfId="8662"/>
    <cellStyle name="Normal 3 2 2 3 2 3 3 6 2 2" xfId="23128"/>
    <cellStyle name="Normal 3 2 2 3 2 3 3 6 3" xfId="13487"/>
    <cellStyle name="Normal 3 2 2 3 2 3 3 6 3 2" xfId="27946"/>
    <cellStyle name="Normal 3 2 2 3 2 3 3 6 4" xfId="18310"/>
    <cellStyle name="Normal 3 2 2 3 2 3 3 7" xfId="5469"/>
    <cellStyle name="Normal 3 2 2 3 2 3 3 7 2" xfId="19939"/>
    <cellStyle name="Normal 3 2 2 3 2 3 3 8" xfId="10298"/>
    <cellStyle name="Normal 3 2 2 3 2 3 3 8 2" xfId="24757"/>
    <cellStyle name="Normal 3 2 2 3 2 3 3 9" xfId="15121"/>
    <cellStyle name="Normal 3 2 2 3 2 3 4" xfId="836"/>
    <cellStyle name="Normal 3 2 2 3 2 3 4 2" xfId="2435"/>
    <cellStyle name="Normal 3 2 2 3 2 3 4 2 2" xfId="4832"/>
    <cellStyle name="Normal 3 2 2 3 2 3 4 2 2 2" xfId="9685"/>
    <cellStyle name="Normal 3 2 2 3 2 3 4 2 2 2 2" xfId="24151"/>
    <cellStyle name="Normal 3 2 2 3 2 3 4 2 2 3" xfId="14510"/>
    <cellStyle name="Normal 3 2 2 3 2 3 4 2 2 3 2" xfId="28969"/>
    <cellStyle name="Normal 3 2 2 3 2 3 4 2 2 4" xfId="19333"/>
    <cellStyle name="Normal 3 2 2 3 2 3 4 2 3" xfId="7289"/>
    <cellStyle name="Normal 3 2 2 3 2 3 4 2 3 2" xfId="21759"/>
    <cellStyle name="Normal 3 2 2 3 2 3 4 2 4" xfId="12118"/>
    <cellStyle name="Normal 3 2 2 3 2 3 4 2 4 2" xfId="26577"/>
    <cellStyle name="Normal 3 2 2 3 2 3 4 2 5" xfId="16941"/>
    <cellStyle name="Normal 3 2 2 3 2 3 4 3" xfId="1636"/>
    <cellStyle name="Normal 3 2 2 3 2 3 4 3 2" xfId="6492"/>
    <cellStyle name="Normal 3 2 2 3 2 3 4 3 2 2" xfId="20962"/>
    <cellStyle name="Normal 3 2 2 3 2 3 4 3 3" xfId="11321"/>
    <cellStyle name="Normal 3 2 2 3 2 3 4 3 3 2" xfId="25780"/>
    <cellStyle name="Normal 3 2 2 3 2 3 4 3 4" xfId="16144"/>
    <cellStyle name="Normal 3 2 2 3 2 3 4 4" xfId="3236"/>
    <cellStyle name="Normal 3 2 2 3 2 3 4 4 2" xfId="8090"/>
    <cellStyle name="Normal 3 2 2 3 2 3 4 4 2 2" xfId="22556"/>
    <cellStyle name="Normal 3 2 2 3 2 3 4 4 3" xfId="12915"/>
    <cellStyle name="Normal 3 2 2 3 2 3 4 4 3 2" xfId="27374"/>
    <cellStyle name="Normal 3 2 2 3 2 3 4 4 4" xfId="17738"/>
    <cellStyle name="Normal 3 2 2 3 2 3 4 5" xfId="4035"/>
    <cellStyle name="Normal 3 2 2 3 2 3 4 5 2" xfId="8888"/>
    <cellStyle name="Normal 3 2 2 3 2 3 4 5 2 2" xfId="23354"/>
    <cellStyle name="Normal 3 2 2 3 2 3 4 5 3" xfId="13713"/>
    <cellStyle name="Normal 3 2 2 3 2 3 4 5 3 2" xfId="28172"/>
    <cellStyle name="Normal 3 2 2 3 2 3 4 5 4" xfId="18536"/>
    <cellStyle name="Normal 3 2 2 3 2 3 4 6" xfId="5695"/>
    <cellStyle name="Normal 3 2 2 3 2 3 4 6 2" xfId="20165"/>
    <cellStyle name="Normal 3 2 2 3 2 3 4 7" xfId="10524"/>
    <cellStyle name="Normal 3 2 2 3 2 3 4 7 2" xfId="24983"/>
    <cellStyle name="Normal 3 2 2 3 2 3 4 8" xfId="15347"/>
    <cellStyle name="Normal 3 2 2 3 2 3 5" xfId="2052"/>
    <cellStyle name="Normal 3 2 2 3 2 3 5 2" xfId="4450"/>
    <cellStyle name="Normal 3 2 2 3 2 3 5 2 2" xfId="9303"/>
    <cellStyle name="Normal 3 2 2 3 2 3 5 2 2 2" xfId="23769"/>
    <cellStyle name="Normal 3 2 2 3 2 3 5 2 3" xfId="14128"/>
    <cellStyle name="Normal 3 2 2 3 2 3 5 2 3 2" xfId="28587"/>
    <cellStyle name="Normal 3 2 2 3 2 3 5 2 4" xfId="18951"/>
    <cellStyle name="Normal 3 2 2 3 2 3 5 3" xfId="6907"/>
    <cellStyle name="Normal 3 2 2 3 2 3 5 3 2" xfId="21377"/>
    <cellStyle name="Normal 3 2 2 3 2 3 5 4" xfId="11736"/>
    <cellStyle name="Normal 3 2 2 3 2 3 5 4 2" xfId="26195"/>
    <cellStyle name="Normal 3 2 2 3 2 3 5 5" xfId="16559"/>
    <cellStyle name="Normal 3 2 2 3 2 3 6" xfId="1252"/>
    <cellStyle name="Normal 3 2 2 3 2 3 6 2" xfId="6110"/>
    <cellStyle name="Normal 3 2 2 3 2 3 6 2 2" xfId="20580"/>
    <cellStyle name="Normal 3 2 2 3 2 3 6 3" xfId="10939"/>
    <cellStyle name="Normal 3 2 2 3 2 3 6 3 2" xfId="25398"/>
    <cellStyle name="Normal 3 2 2 3 2 3 6 4" xfId="15762"/>
    <cellStyle name="Normal 3 2 2 3 2 3 7" xfId="2854"/>
    <cellStyle name="Normal 3 2 2 3 2 3 7 2" xfId="7708"/>
    <cellStyle name="Normal 3 2 2 3 2 3 7 2 2" xfId="22174"/>
    <cellStyle name="Normal 3 2 2 3 2 3 7 3" xfId="12533"/>
    <cellStyle name="Normal 3 2 2 3 2 3 7 3 2" xfId="26992"/>
    <cellStyle name="Normal 3 2 2 3 2 3 7 4" xfId="17356"/>
    <cellStyle name="Normal 3 2 2 3 2 3 8" xfId="3653"/>
    <cellStyle name="Normal 3 2 2 3 2 3 8 2" xfId="8506"/>
    <cellStyle name="Normal 3 2 2 3 2 3 8 2 2" xfId="22972"/>
    <cellStyle name="Normal 3 2 2 3 2 3 8 3" xfId="13331"/>
    <cellStyle name="Normal 3 2 2 3 2 3 8 3 2" xfId="27790"/>
    <cellStyle name="Normal 3 2 2 3 2 3 8 4" xfId="18154"/>
    <cellStyle name="Normal 3 2 2 3 2 3 9" xfId="5313"/>
    <cellStyle name="Normal 3 2 2 3 2 3 9 2" xfId="19783"/>
    <cellStyle name="Normal 3 2 2 3 2 4" xfId="499"/>
    <cellStyle name="Normal 3 2 2 3 2 4 10" xfId="15014"/>
    <cellStyle name="Normal 3 2 2 3 2 4 2" xfId="611"/>
    <cellStyle name="Normal 3 2 2 3 2 4 2 2" xfId="841"/>
    <cellStyle name="Normal 3 2 2 3 2 4 2 2 2" xfId="2440"/>
    <cellStyle name="Normal 3 2 2 3 2 4 2 2 2 2" xfId="4837"/>
    <cellStyle name="Normal 3 2 2 3 2 4 2 2 2 2 2" xfId="9690"/>
    <cellStyle name="Normal 3 2 2 3 2 4 2 2 2 2 2 2" xfId="24156"/>
    <cellStyle name="Normal 3 2 2 3 2 4 2 2 2 2 3" xfId="14515"/>
    <cellStyle name="Normal 3 2 2 3 2 4 2 2 2 2 3 2" xfId="28974"/>
    <cellStyle name="Normal 3 2 2 3 2 4 2 2 2 2 4" xfId="19338"/>
    <cellStyle name="Normal 3 2 2 3 2 4 2 2 2 3" xfId="7294"/>
    <cellStyle name="Normal 3 2 2 3 2 4 2 2 2 3 2" xfId="21764"/>
    <cellStyle name="Normal 3 2 2 3 2 4 2 2 2 4" xfId="12123"/>
    <cellStyle name="Normal 3 2 2 3 2 4 2 2 2 4 2" xfId="26582"/>
    <cellStyle name="Normal 3 2 2 3 2 4 2 2 2 5" xfId="16946"/>
    <cellStyle name="Normal 3 2 2 3 2 4 2 2 3" xfId="1641"/>
    <cellStyle name="Normal 3 2 2 3 2 4 2 2 3 2" xfId="6497"/>
    <cellStyle name="Normal 3 2 2 3 2 4 2 2 3 2 2" xfId="20967"/>
    <cellStyle name="Normal 3 2 2 3 2 4 2 2 3 3" xfId="11326"/>
    <cellStyle name="Normal 3 2 2 3 2 4 2 2 3 3 2" xfId="25785"/>
    <cellStyle name="Normal 3 2 2 3 2 4 2 2 3 4" xfId="16149"/>
    <cellStyle name="Normal 3 2 2 3 2 4 2 2 4" xfId="3241"/>
    <cellStyle name="Normal 3 2 2 3 2 4 2 2 4 2" xfId="8095"/>
    <cellStyle name="Normal 3 2 2 3 2 4 2 2 4 2 2" xfId="22561"/>
    <cellStyle name="Normal 3 2 2 3 2 4 2 2 4 3" xfId="12920"/>
    <cellStyle name="Normal 3 2 2 3 2 4 2 2 4 3 2" xfId="27379"/>
    <cellStyle name="Normal 3 2 2 3 2 4 2 2 4 4" xfId="17743"/>
    <cellStyle name="Normal 3 2 2 3 2 4 2 2 5" xfId="4040"/>
    <cellStyle name="Normal 3 2 2 3 2 4 2 2 5 2" xfId="8893"/>
    <cellStyle name="Normal 3 2 2 3 2 4 2 2 5 2 2" xfId="23359"/>
    <cellStyle name="Normal 3 2 2 3 2 4 2 2 5 3" xfId="13718"/>
    <cellStyle name="Normal 3 2 2 3 2 4 2 2 5 3 2" xfId="28177"/>
    <cellStyle name="Normal 3 2 2 3 2 4 2 2 5 4" xfId="18541"/>
    <cellStyle name="Normal 3 2 2 3 2 4 2 2 6" xfId="5700"/>
    <cellStyle name="Normal 3 2 2 3 2 4 2 2 6 2" xfId="20170"/>
    <cellStyle name="Normal 3 2 2 3 2 4 2 2 7" xfId="10529"/>
    <cellStyle name="Normal 3 2 2 3 2 4 2 2 7 2" xfId="24988"/>
    <cellStyle name="Normal 3 2 2 3 2 4 2 2 8" xfId="15352"/>
    <cellStyle name="Normal 3 2 2 3 2 4 2 3" xfId="2210"/>
    <cellStyle name="Normal 3 2 2 3 2 4 2 3 2" xfId="4608"/>
    <cellStyle name="Normal 3 2 2 3 2 4 2 3 2 2" xfId="9461"/>
    <cellStyle name="Normal 3 2 2 3 2 4 2 3 2 2 2" xfId="23927"/>
    <cellStyle name="Normal 3 2 2 3 2 4 2 3 2 3" xfId="14286"/>
    <cellStyle name="Normal 3 2 2 3 2 4 2 3 2 3 2" xfId="28745"/>
    <cellStyle name="Normal 3 2 2 3 2 4 2 3 2 4" xfId="19109"/>
    <cellStyle name="Normal 3 2 2 3 2 4 2 3 3" xfId="7065"/>
    <cellStyle name="Normal 3 2 2 3 2 4 2 3 3 2" xfId="21535"/>
    <cellStyle name="Normal 3 2 2 3 2 4 2 3 4" xfId="11894"/>
    <cellStyle name="Normal 3 2 2 3 2 4 2 3 4 2" xfId="26353"/>
    <cellStyle name="Normal 3 2 2 3 2 4 2 3 5" xfId="16717"/>
    <cellStyle name="Normal 3 2 2 3 2 4 2 4" xfId="1411"/>
    <cellStyle name="Normal 3 2 2 3 2 4 2 4 2" xfId="6268"/>
    <cellStyle name="Normal 3 2 2 3 2 4 2 4 2 2" xfId="20738"/>
    <cellStyle name="Normal 3 2 2 3 2 4 2 4 3" xfId="11097"/>
    <cellStyle name="Normal 3 2 2 3 2 4 2 4 3 2" xfId="25556"/>
    <cellStyle name="Normal 3 2 2 3 2 4 2 4 4" xfId="15920"/>
    <cellStyle name="Normal 3 2 2 3 2 4 2 5" xfId="3012"/>
    <cellStyle name="Normal 3 2 2 3 2 4 2 5 2" xfId="7866"/>
    <cellStyle name="Normal 3 2 2 3 2 4 2 5 2 2" xfId="22332"/>
    <cellStyle name="Normal 3 2 2 3 2 4 2 5 3" xfId="12691"/>
    <cellStyle name="Normal 3 2 2 3 2 4 2 5 3 2" xfId="27150"/>
    <cellStyle name="Normal 3 2 2 3 2 4 2 5 4" xfId="17514"/>
    <cellStyle name="Normal 3 2 2 3 2 4 2 6" xfId="3811"/>
    <cellStyle name="Normal 3 2 2 3 2 4 2 6 2" xfId="8664"/>
    <cellStyle name="Normal 3 2 2 3 2 4 2 6 2 2" xfId="23130"/>
    <cellStyle name="Normal 3 2 2 3 2 4 2 6 3" xfId="13489"/>
    <cellStyle name="Normal 3 2 2 3 2 4 2 6 3 2" xfId="27948"/>
    <cellStyle name="Normal 3 2 2 3 2 4 2 6 4" xfId="18312"/>
    <cellStyle name="Normal 3 2 2 3 2 4 2 7" xfId="5471"/>
    <cellStyle name="Normal 3 2 2 3 2 4 2 7 2" xfId="19941"/>
    <cellStyle name="Normal 3 2 2 3 2 4 2 8" xfId="10300"/>
    <cellStyle name="Normal 3 2 2 3 2 4 2 8 2" xfId="24759"/>
    <cellStyle name="Normal 3 2 2 3 2 4 2 9" xfId="15123"/>
    <cellStyle name="Normal 3 2 2 3 2 4 3" xfId="840"/>
    <cellStyle name="Normal 3 2 2 3 2 4 3 2" xfId="2439"/>
    <cellStyle name="Normal 3 2 2 3 2 4 3 2 2" xfId="4836"/>
    <cellStyle name="Normal 3 2 2 3 2 4 3 2 2 2" xfId="9689"/>
    <cellStyle name="Normal 3 2 2 3 2 4 3 2 2 2 2" xfId="24155"/>
    <cellStyle name="Normal 3 2 2 3 2 4 3 2 2 3" xfId="14514"/>
    <cellStyle name="Normal 3 2 2 3 2 4 3 2 2 3 2" xfId="28973"/>
    <cellStyle name="Normal 3 2 2 3 2 4 3 2 2 4" xfId="19337"/>
    <cellStyle name="Normal 3 2 2 3 2 4 3 2 3" xfId="7293"/>
    <cellStyle name="Normal 3 2 2 3 2 4 3 2 3 2" xfId="21763"/>
    <cellStyle name="Normal 3 2 2 3 2 4 3 2 4" xfId="12122"/>
    <cellStyle name="Normal 3 2 2 3 2 4 3 2 4 2" xfId="26581"/>
    <cellStyle name="Normal 3 2 2 3 2 4 3 2 5" xfId="16945"/>
    <cellStyle name="Normal 3 2 2 3 2 4 3 3" xfId="1640"/>
    <cellStyle name="Normal 3 2 2 3 2 4 3 3 2" xfId="6496"/>
    <cellStyle name="Normal 3 2 2 3 2 4 3 3 2 2" xfId="20966"/>
    <cellStyle name="Normal 3 2 2 3 2 4 3 3 3" xfId="11325"/>
    <cellStyle name="Normal 3 2 2 3 2 4 3 3 3 2" xfId="25784"/>
    <cellStyle name="Normal 3 2 2 3 2 4 3 3 4" xfId="16148"/>
    <cellStyle name="Normal 3 2 2 3 2 4 3 4" xfId="3240"/>
    <cellStyle name="Normal 3 2 2 3 2 4 3 4 2" xfId="8094"/>
    <cellStyle name="Normal 3 2 2 3 2 4 3 4 2 2" xfId="22560"/>
    <cellStyle name="Normal 3 2 2 3 2 4 3 4 3" xfId="12919"/>
    <cellStyle name="Normal 3 2 2 3 2 4 3 4 3 2" xfId="27378"/>
    <cellStyle name="Normal 3 2 2 3 2 4 3 4 4" xfId="17742"/>
    <cellStyle name="Normal 3 2 2 3 2 4 3 5" xfId="4039"/>
    <cellStyle name="Normal 3 2 2 3 2 4 3 5 2" xfId="8892"/>
    <cellStyle name="Normal 3 2 2 3 2 4 3 5 2 2" xfId="23358"/>
    <cellStyle name="Normal 3 2 2 3 2 4 3 5 3" xfId="13717"/>
    <cellStyle name="Normal 3 2 2 3 2 4 3 5 3 2" xfId="28176"/>
    <cellStyle name="Normal 3 2 2 3 2 4 3 5 4" xfId="18540"/>
    <cellStyle name="Normal 3 2 2 3 2 4 3 6" xfId="5699"/>
    <cellStyle name="Normal 3 2 2 3 2 4 3 6 2" xfId="20169"/>
    <cellStyle name="Normal 3 2 2 3 2 4 3 7" xfId="10528"/>
    <cellStyle name="Normal 3 2 2 3 2 4 3 7 2" xfId="24987"/>
    <cellStyle name="Normal 3 2 2 3 2 4 3 8" xfId="15351"/>
    <cellStyle name="Normal 3 2 2 3 2 4 4" xfId="2101"/>
    <cellStyle name="Normal 3 2 2 3 2 4 4 2" xfId="4499"/>
    <cellStyle name="Normal 3 2 2 3 2 4 4 2 2" xfId="9352"/>
    <cellStyle name="Normal 3 2 2 3 2 4 4 2 2 2" xfId="23818"/>
    <cellStyle name="Normal 3 2 2 3 2 4 4 2 3" xfId="14177"/>
    <cellStyle name="Normal 3 2 2 3 2 4 4 2 3 2" xfId="28636"/>
    <cellStyle name="Normal 3 2 2 3 2 4 4 2 4" xfId="19000"/>
    <cellStyle name="Normal 3 2 2 3 2 4 4 3" xfId="6956"/>
    <cellStyle name="Normal 3 2 2 3 2 4 4 3 2" xfId="21426"/>
    <cellStyle name="Normal 3 2 2 3 2 4 4 4" xfId="11785"/>
    <cellStyle name="Normal 3 2 2 3 2 4 4 4 2" xfId="26244"/>
    <cellStyle name="Normal 3 2 2 3 2 4 4 5" xfId="16608"/>
    <cellStyle name="Normal 3 2 2 3 2 4 5" xfId="1302"/>
    <cellStyle name="Normal 3 2 2 3 2 4 5 2" xfId="6159"/>
    <cellStyle name="Normal 3 2 2 3 2 4 5 2 2" xfId="20629"/>
    <cellStyle name="Normal 3 2 2 3 2 4 5 3" xfId="10988"/>
    <cellStyle name="Normal 3 2 2 3 2 4 5 3 2" xfId="25447"/>
    <cellStyle name="Normal 3 2 2 3 2 4 5 4" xfId="15811"/>
    <cellStyle name="Normal 3 2 2 3 2 4 6" xfId="2903"/>
    <cellStyle name="Normal 3 2 2 3 2 4 6 2" xfId="7757"/>
    <cellStyle name="Normal 3 2 2 3 2 4 6 2 2" xfId="22223"/>
    <cellStyle name="Normal 3 2 2 3 2 4 6 3" xfId="12582"/>
    <cellStyle name="Normal 3 2 2 3 2 4 6 3 2" xfId="27041"/>
    <cellStyle name="Normal 3 2 2 3 2 4 6 4" xfId="17405"/>
    <cellStyle name="Normal 3 2 2 3 2 4 7" xfId="3702"/>
    <cellStyle name="Normal 3 2 2 3 2 4 7 2" xfId="8555"/>
    <cellStyle name="Normal 3 2 2 3 2 4 7 2 2" xfId="23021"/>
    <cellStyle name="Normal 3 2 2 3 2 4 7 3" xfId="13380"/>
    <cellStyle name="Normal 3 2 2 3 2 4 7 3 2" xfId="27839"/>
    <cellStyle name="Normal 3 2 2 3 2 4 7 4" xfId="18203"/>
    <cellStyle name="Normal 3 2 2 3 2 4 8" xfId="5362"/>
    <cellStyle name="Normal 3 2 2 3 2 4 8 2" xfId="19832"/>
    <cellStyle name="Normal 3 2 2 3 2 4 9" xfId="10191"/>
    <cellStyle name="Normal 3 2 2 3 2 4 9 2" xfId="24650"/>
    <cellStyle name="Normal 3 2 2 3 2 5" xfId="604"/>
    <cellStyle name="Normal 3 2 2 3 2 5 2" xfId="842"/>
    <cellStyle name="Normal 3 2 2 3 2 5 2 2" xfId="2441"/>
    <cellStyle name="Normal 3 2 2 3 2 5 2 2 2" xfId="4838"/>
    <cellStyle name="Normal 3 2 2 3 2 5 2 2 2 2" xfId="9691"/>
    <cellStyle name="Normal 3 2 2 3 2 5 2 2 2 2 2" xfId="24157"/>
    <cellStyle name="Normal 3 2 2 3 2 5 2 2 2 3" xfId="14516"/>
    <cellStyle name="Normal 3 2 2 3 2 5 2 2 2 3 2" xfId="28975"/>
    <cellStyle name="Normal 3 2 2 3 2 5 2 2 2 4" xfId="19339"/>
    <cellStyle name="Normal 3 2 2 3 2 5 2 2 3" xfId="7295"/>
    <cellStyle name="Normal 3 2 2 3 2 5 2 2 3 2" xfId="21765"/>
    <cellStyle name="Normal 3 2 2 3 2 5 2 2 4" xfId="12124"/>
    <cellStyle name="Normal 3 2 2 3 2 5 2 2 4 2" xfId="26583"/>
    <cellStyle name="Normal 3 2 2 3 2 5 2 2 5" xfId="16947"/>
    <cellStyle name="Normal 3 2 2 3 2 5 2 3" xfId="1642"/>
    <cellStyle name="Normal 3 2 2 3 2 5 2 3 2" xfId="6498"/>
    <cellStyle name="Normal 3 2 2 3 2 5 2 3 2 2" xfId="20968"/>
    <cellStyle name="Normal 3 2 2 3 2 5 2 3 3" xfId="11327"/>
    <cellStyle name="Normal 3 2 2 3 2 5 2 3 3 2" xfId="25786"/>
    <cellStyle name="Normal 3 2 2 3 2 5 2 3 4" xfId="16150"/>
    <cellStyle name="Normal 3 2 2 3 2 5 2 4" xfId="3242"/>
    <cellStyle name="Normal 3 2 2 3 2 5 2 4 2" xfId="8096"/>
    <cellStyle name="Normal 3 2 2 3 2 5 2 4 2 2" xfId="22562"/>
    <cellStyle name="Normal 3 2 2 3 2 5 2 4 3" xfId="12921"/>
    <cellStyle name="Normal 3 2 2 3 2 5 2 4 3 2" xfId="27380"/>
    <cellStyle name="Normal 3 2 2 3 2 5 2 4 4" xfId="17744"/>
    <cellStyle name="Normal 3 2 2 3 2 5 2 5" xfId="4041"/>
    <cellStyle name="Normal 3 2 2 3 2 5 2 5 2" xfId="8894"/>
    <cellStyle name="Normal 3 2 2 3 2 5 2 5 2 2" xfId="23360"/>
    <cellStyle name="Normal 3 2 2 3 2 5 2 5 3" xfId="13719"/>
    <cellStyle name="Normal 3 2 2 3 2 5 2 5 3 2" xfId="28178"/>
    <cellStyle name="Normal 3 2 2 3 2 5 2 5 4" xfId="18542"/>
    <cellStyle name="Normal 3 2 2 3 2 5 2 6" xfId="5701"/>
    <cellStyle name="Normal 3 2 2 3 2 5 2 6 2" xfId="20171"/>
    <cellStyle name="Normal 3 2 2 3 2 5 2 7" xfId="10530"/>
    <cellStyle name="Normal 3 2 2 3 2 5 2 7 2" xfId="24989"/>
    <cellStyle name="Normal 3 2 2 3 2 5 2 8" xfId="15353"/>
    <cellStyle name="Normal 3 2 2 3 2 5 3" xfId="2203"/>
    <cellStyle name="Normal 3 2 2 3 2 5 3 2" xfId="4601"/>
    <cellStyle name="Normal 3 2 2 3 2 5 3 2 2" xfId="9454"/>
    <cellStyle name="Normal 3 2 2 3 2 5 3 2 2 2" xfId="23920"/>
    <cellStyle name="Normal 3 2 2 3 2 5 3 2 3" xfId="14279"/>
    <cellStyle name="Normal 3 2 2 3 2 5 3 2 3 2" xfId="28738"/>
    <cellStyle name="Normal 3 2 2 3 2 5 3 2 4" xfId="19102"/>
    <cellStyle name="Normal 3 2 2 3 2 5 3 3" xfId="7058"/>
    <cellStyle name="Normal 3 2 2 3 2 5 3 3 2" xfId="21528"/>
    <cellStyle name="Normal 3 2 2 3 2 5 3 4" xfId="11887"/>
    <cellStyle name="Normal 3 2 2 3 2 5 3 4 2" xfId="26346"/>
    <cellStyle name="Normal 3 2 2 3 2 5 3 5" xfId="16710"/>
    <cellStyle name="Normal 3 2 2 3 2 5 4" xfId="1404"/>
    <cellStyle name="Normal 3 2 2 3 2 5 4 2" xfId="6261"/>
    <cellStyle name="Normal 3 2 2 3 2 5 4 2 2" xfId="20731"/>
    <cellStyle name="Normal 3 2 2 3 2 5 4 3" xfId="11090"/>
    <cellStyle name="Normal 3 2 2 3 2 5 4 3 2" xfId="25549"/>
    <cellStyle name="Normal 3 2 2 3 2 5 4 4" xfId="15913"/>
    <cellStyle name="Normal 3 2 2 3 2 5 5" xfId="3005"/>
    <cellStyle name="Normal 3 2 2 3 2 5 5 2" xfId="7859"/>
    <cellStyle name="Normal 3 2 2 3 2 5 5 2 2" xfId="22325"/>
    <cellStyle name="Normal 3 2 2 3 2 5 5 3" xfId="12684"/>
    <cellStyle name="Normal 3 2 2 3 2 5 5 3 2" xfId="27143"/>
    <cellStyle name="Normal 3 2 2 3 2 5 5 4" xfId="17507"/>
    <cellStyle name="Normal 3 2 2 3 2 5 6" xfId="3804"/>
    <cellStyle name="Normal 3 2 2 3 2 5 6 2" xfId="8657"/>
    <cellStyle name="Normal 3 2 2 3 2 5 6 2 2" xfId="23123"/>
    <cellStyle name="Normal 3 2 2 3 2 5 6 3" xfId="13482"/>
    <cellStyle name="Normal 3 2 2 3 2 5 6 3 2" xfId="27941"/>
    <cellStyle name="Normal 3 2 2 3 2 5 6 4" xfId="18305"/>
    <cellStyle name="Normal 3 2 2 3 2 5 7" xfId="5464"/>
    <cellStyle name="Normal 3 2 2 3 2 5 7 2" xfId="19934"/>
    <cellStyle name="Normal 3 2 2 3 2 5 8" xfId="10293"/>
    <cellStyle name="Normal 3 2 2 3 2 5 8 2" xfId="24752"/>
    <cellStyle name="Normal 3 2 2 3 2 5 9" xfId="15116"/>
    <cellStyle name="Normal 3 2 2 3 2 6" xfId="827"/>
    <cellStyle name="Normal 3 2 2 3 2 6 2" xfId="2426"/>
    <cellStyle name="Normal 3 2 2 3 2 6 2 2" xfId="4823"/>
    <cellStyle name="Normal 3 2 2 3 2 6 2 2 2" xfId="9676"/>
    <cellStyle name="Normal 3 2 2 3 2 6 2 2 2 2" xfId="24142"/>
    <cellStyle name="Normal 3 2 2 3 2 6 2 2 3" xfId="14501"/>
    <cellStyle name="Normal 3 2 2 3 2 6 2 2 3 2" xfId="28960"/>
    <cellStyle name="Normal 3 2 2 3 2 6 2 2 4" xfId="19324"/>
    <cellStyle name="Normal 3 2 2 3 2 6 2 3" xfId="7280"/>
    <cellStyle name="Normal 3 2 2 3 2 6 2 3 2" xfId="21750"/>
    <cellStyle name="Normal 3 2 2 3 2 6 2 4" xfId="12109"/>
    <cellStyle name="Normal 3 2 2 3 2 6 2 4 2" xfId="26568"/>
    <cellStyle name="Normal 3 2 2 3 2 6 2 5" xfId="16932"/>
    <cellStyle name="Normal 3 2 2 3 2 6 3" xfId="1627"/>
    <cellStyle name="Normal 3 2 2 3 2 6 3 2" xfId="6483"/>
    <cellStyle name="Normal 3 2 2 3 2 6 3 2 2" xfId="20953"/>
    <cellStyle name="Normal 3 2 2 3 2 6 3 3" xfId="11312"/>
    <cellStyle name="Normal 3 2 2 3 2 6 3 3 2" xfId="25771"/>
    <cellStyle name="Normal 3 2 2 3 2 6 3 4" xfId="16135"/>
    <cellStyle name="Normal 3 2 2 3 2 6 4" xfId="3227"/>
    <cellStyle name="Normal 3 2 2 3 2 6 4 2" xfId="8081"/>
    <cellStyle name="Normal 3 2 2 3 2 6 4 2 2" xfId="22547"/>
    <cellStyle name="Normal 3 2 2 3 2 6 4 3" xfId="12906"/>
    <cellStyle name="Normal 3 2 2 3 2 6 4 3 2" xfId="27365"/>
    <cellStyle name="Normal 3 2 2 3 2 6 4 4" xfId="17729"/>
    <cellStyle name="Normal 3 2 2 3 2 6 5" xfId="4026"/>
    <cellStyle name="Normal 3 2 2 3 2 6 5 2" xfId="8879"/>
    <cellStyle name="Normal 3 2 2 3 2 6 5 2 2" xfId="23345"/>
    <cellStyle name="Normal 3 2 2 3 2 6 5 3" xfId="13704"/>
    <cellStyle name="Normal 3 2 2 3 2 6 5 3 2" xfId="28163"/>
    <cellStyle name="Normal 3 2 2 3 2 6 5 4" xfId="18527"/>
    <cellStyle name="Normal 3 2 2 3 2 6 6" xfId="5686"/>
    <cellStyle name="Normal 3 2 2 3 2 6 6 2" xfId="20156"/>
    <cellStyle name="Normal 3 2 2 3 2 6 7" xfId="10515"/>
    <cellStyle name="Normal 3 2 2 3 2 6 7 2" xfId="24974"/>
    <cellStyle name="Normal 3 2 2 3 2 6 8" xfId="15338"/>
    <cellStyle name="Normal 3 2 2 3 2 7" xfId="2002"/>
    <cellStyle name="Normal 3 2 2 3 2 7 2" xfId="4400"/>
    <cellStyle name="Normal 3 2 2 3 2 7 2 2" xfId="9253"/>
    <cellStyle name="Normal 3 2 2 3 2 7 2 2 2" xfId="23719"/>
    <cellStyle name="Normal 3 2 2 3 2 7 2 3" xfId="14078"/>
    <cellStyle name="Normal 3 2 2 3 2 7 2 3 2" xfId="28537"/>
    <cellStyle name="Normal 3 2 2 3 2 7 2 4" xfId="18901"/>
    <cellStyle name="Normal 3 2 2 3 2 7 3" xfId="6857"/>
    <cellStyle name="Normal 3 2 2 3 2 7 3 2" xfId="21327"/>
    <cellStyle name="Normal 3 2 2 3 2 7 4" xfId="11686"/>
    <cellStyle name="Normal 3 2 2 3 2 7 4 2" xfId="26145"/>
    <cellStyle name="Normal 3 2 2 3 2 7 5" xfId="16509"/>
    <cellStyle name="Normal 3 2 2 3 2 8" xfId="1202"/>
    <cellStyle name="Normal 3 2 2 3 2 8 2" xfId="6060"/>
    <cellStyle name="Normal 3 2 2 3 2 8 2 2" xfId="20530"/>
    <cellStyle name="Normal 3 2 2 3 2 8 3" xfId="10889"/>
    <cellStyle name="Normal 3 2 2 3 2 8 3 2" xfId="25348"/>
    <cellStyle name="Normal 3 2 2 3 2 8 4" xfId="15712"/>
    <cellStyle name="Normal 3 2 2 3 2 9" xfId="2804"/>
    <cellStyle name="Normal 3 2 2 3 2 9 2" xfId="7658"/>
    <cellStyle name="Normal 3 2 2 3 2 9 2 2" xfId="22124"/>
    <cellStyle name="Normal 3 2 2 3 2 9 3" xfId="12483"/>
    <cellStyle name="Normal 3 2 2 3 2 9 3 2" xfId="26942"/>
    <cellStyle name="Normal 3 2 2 3 2 9 4" xfId="17306"/>
    <cellStyle name="Normal 3 2 2 3 3" xfId="333"/>
    <cellStyle name="Normal 3 2 2 3 3 10" xfId="5275"/>
    <cellStyle name="Normal 3 2 2 3 3 10 2" xfId="19745"/>
    <cellStyle name="Normal 3 2 2 3 3 11" xfId="10104"/>
    <cellStyle name="Normal 3 2 2 3 3 11 2" xfId="24563"/>
    <cellStyle name="Normal 3 2 2 3 3 12" xfId="14926"/>
    <cellStyle name="Normal 3 2 2 3 3 2" xfId="450"/>
    <cellStyle name="Normal 3 2 2 3 3 2 10" xfId="10154"/>
    <cellStyle name="Normal 3 2 2 3 3 2 10 2" xfId="24613"/>
    <cellStyle name="Normal 3 2 2 3 3 2 11" xfId="14977"/>
    <cellStyle name="Normal 3 2 2 3 3 2 2" xfId="562"/>
    <cellStyle name="Normal 3 2 2 3 3 2 2 10" xfId="15076"/>
    <cellStyle name="Normal 3 2 2 3 3 2 2 2" xfId="614"/>
    <cellStyle name="Normal 3 2 2 3 3 2 2 2 2" xfId="846"/>
    <cellStyle name="Normal 3 2 2 3 3 2 2 2 2 2" xfId="2445"/>
    <cellStyle name="Normal 3 2 2 3 3 2 2 2 2 2 2" xfId="4842"/>
    <cellStyle name="Normal 3 2 2 3 3 2 2 2 2 2 2 2" xfId="9695"/>
    <cellStyle name="Normal 3 2 2 3 3 2 2 2 2 2 2 2 2" xfId="24161"/>
    <cellStyle name="Normal 3 2 2 3 3 2 2 2 2 2 2 3" xfId="14520"/>
    <cellStyle name="Normal 3 2 2 3 3 2 2 2 2 2 2 3 2" xfId="28979"/>
    <cellStyle name="Normal 3 2 2 3 3 2 2 2 2 2 2 4" xfId="19343"/>
    <cellStyle name="Normal 3 2 2 3 3 2 2 2 2 2 3" xfId="7299"/>
    <cellStyle name="Normal 3 2 2 3 3 2 2 2 2 2 3 2" xfId="21769"/>
    <cellStyle name="Normal 3 2 2 3 3 2 2 2 2 2 4" xfId="12128"/>
    <cellStyle name="Normal 3 2 2 3 3 2 2 2 2 2 4 2" xfId="26587"/>
    <cellStyle name="Normal 3 2 2 3 3 2 2 2 2 2 5" xfId="16951"/>
    <cellStyle name="Normal 3 2 2 3 3 2 2 2 2 3" xfId="1646"/>
    <cellStyle name="Normal 3 2 2 3 3 2 2 2 2 3 2" xfId="6502"/>
    <cellStyle name="Normal 3 2 2 3 3 2 2 2 2 3 2 2" xfId="20972"/>
    <cellStyle name="Normal 3 2 2 3 3 2 2 2 2 3 3" xfId="11331"/>
    <cellStyle name="Normal 3 2 2 3 3 2 2 2 2 3 3 2" xfId="25790"/>
    <cellStyle name="Normal 3 2 2 3 3 2 2 2 2 3 4" xfId="16154"/>
    <cellStyle name="Normal 3 2 2 3 3 2 2 2 2 4" xfId="3246"/>
    <cellStyle name="Normal 3 2 2 3 3 2 2 2 2 4 2" xfId="8100"/>
    <cellStyle name="Normal 3 2 2 3 3 2 2 2 2 4 2 2" xfId="22566"/>
    <cellStyle name="Normal 3 2 2 3 3 2 2 2 2 4 3" xfId="12925"/>
    <cellStyle name="Normal 3 2 2 3 3 2 2 2 2 4 3 2" xfId="27384"/>
    <cellStyle name="Normal 3 2 2 3 3 2 2 2 2 4 4" xfId="17748"/>
    <cellStyle name="Normal 3 2 2 3 3 2 2 2 2 5" xfId="4045"/>
    <cellStyle name="Normal 3 2 2 3 3 2 2 2 2 5 2" xfId="8898"/>
    <cellStyle name="Normal 3 2 2 3 3 2 2 2 2 5 2 2" xfId="23364"/>
    <cellStyle name="Normal 3 2 2 3 3 2 2 2 2 5 3" xfId="13723"/>
    <cellStyle name="Normal 3 2 2 3 3 2 2 2 2 5 3 2" xfId="28182"/>
    <cellStyle name="Normal 3 2 2 3 3 2 2 2 2 5 4" xfId="18546"/>
    <cellStyle name="Normal 3 2 2 3 3 2 2 2 2 6" xfId="5705"/>
    <cellStyle name="Normal 3 2 2 3 3 2 2 2 2 6 2" xfId="20175"/>
    <cellStyle name="Normal 3 2 2 3 3 2 2 2 2 7" xfId="10534"/>
    <cellStyle name="Normal 3 2 2 3 3 2 2 2 2 7 2" xfId="24993"/>
    <cellStyle name="Normal 3 2 2 3 3 2 2 2 2 8" xfId="15357"/>
    <cellStyle name="Normal 3 2 2 3 3 2 2 2 3" xfId="2213"/>
    <cellStyle name="Normal 3 2 2 3 3 2 2 2 3 2" xfId="4611"/>
    <cellStyle name="Normal 3 2 2 3 3 2 2 2 3 2 2" xfId="9464"/>
    <cellStyle name="Normal 3 2 2 3 3 2 2 2 3 2 2 2" xfId="23930"/>
    <cellStyle name="Normal 3 2 2 3 3 2 2 2 3 2 3" xfId="14289"/>
    <cellStyle name="Normal 3 2 2 3 3 2 2 2 3 2 3 2" xfId="28748"/>
    <cellStyle name="Normal 3 2 2 3 3 2 2 2 3 2 4" xfId="19112"/>
    <cellStyle name="Normal 3 2 2 3 3 2 2 2 3 3" xfId="7068"/>
    <cellStyle name="Normal 3 2 2 3 3 2 2 2 3 3 2" xfId="21538"/>
    <cellStyle name="Normal 3 2 2 3 3 2 2 2 3 4" xfId="11897"/>
    <cellStyle name="Normal 3 2 2 3 3 2 2 2 3 4 2" xfId="26356"/>
    <cellStyle name="Normal 3 2 2 3 3 2 2 2 3 5" xfId="16720"/>
    <cellStyle name="Normal 3 2 2 3 3 2 2 2 4" xfId="1414"/>
    <cellStyle name="Normal 3 2 2 3 3 2 2 2 4 2" xfId="6271"/>
    <cellStyle name="Normal 3 2 2 3 3 2 2 2 4 2 2" xfId="20741"/>
    <cellStyle name="Normal 3 2 2 3 3 2 2 2 4 3" xfId="11100"/>
    <cellStyle name="Normal 3 2 2 3 3 2 2 2 4 3 2" xfId="25559"/>
    <cellStyle name="Normal 3 2 2 3 3 2 2 2 4 4" xfId="15923"/>
    <cellStyle name="Normal 3 2 2 3 3 2 2 2 5" xfId="3015"/>
    <cellStyle name="Normal 3 2 2 3 3 2 2 2 5 2" xfId="7869"/>
    <cellStyle name="Normal 3 2 2 3 3 2 2 2 5 2 2" xfId="22335"/>
    <cellStyle name="Normal 3 2 2 3 3 2 2 2 5 3" xfId="12694"/>
    <cellStyle name="Normal 3 2 2 3 3 2 2 2 5 3 2" xfId="27153"/>
    <cellStyle name="Normal 3 2 2 3 3 2 2 2 5 4" xfId="17517"/>
    <cellStyle name="Normal 3 2 2 3 3 2 2 2 6" xfId="3814"/>
    <cellStyle name="Normal 3 2 2 3 3 2 2 2 6 2" xfId="8667"/>
    <cellStyle name="Normal 3 2 2 3 3 2 2 2 6 2 2" xfId="23133"/>
    <cellStyle name="Normal 3 2 2 3 3 2 2 2 6 3" xfId="13492"/>
    <cellStyle name="Normal 3 2 2 3 3 2 2 2 6 3 2" xfId="27951"/>
    <cellStyle name="Normal 3 2 2 3 3 2 2 2 6 4" xfId="18315"/>
    <cellStyle name="Normal 3 2 2 3 3 2 2 2 7" xfId="5474"/>
    <cellStyle name="Normal 3 2 2 3 3 2 2 2 7 2" xfId="19944"/>
    <cellStyle name="Normal 3 2 2 3 3 2 2 2 8" xfId="10303"/>
    <cellStyle name="Normal 3 2 2 3 3 2 2 2 8 2" xfId="24762"/>
    <cellStyle name="Normal 3 2 2 3 3 2 2 2 9" xfId="15126"/>
    <cellStyle name="Normal 3 2 2 3 3 2 2 3" xfId="845"/>
    <cellStyle name="Normal 3 2 2 3 3 2 2 3 2" xfId="2444"/>
    <cellStyle name="Normal 3 2 2 3 3 2 2 3 2 2" xfId="4841"/>
    <cellStyle name="Normal 3 2 2 3 3 2 2 3 2 2 2" xfId="9694"/>
    <cellStyle name="Normal 3 2 2 3 3 2 2 3 2 2 2 2" xfId="24160"/>
    <cellStyle name="Normal 3 2 2 3 3 2 2 3 2 2 3" xfId="14519"/>
    <cellStyle name="Normal 3 2 2 3 3 2 2 3 2 2 3 2" xfId="28978"/>
    <cellStyle name="Normal 3 2 2 3 3 2 2 3 2 2 4" xfId="19342"/>
    <cellStyle name="Normal 3 2 2 3 3 2 2 3 2 3" xfId="7298"/>
    <cellStyle name="Normal 3 2 2 3 3 2 2 3 2 3 2" xfId="21768"/>
    <cellStyle name="Normal 3 2 2 3 3 2 2 3 2 4" xfId="12127"/>
    <cellStyle name="Normal 3 2 2 3 3 2 2 3 2 4 2" xfId="26586"/>
    <cellStyle name="Normal 3 2 2 3 3 2 2 3 2 5" xfId="16950"/>
    <cellStyle name="Normal 3 2 2 3 3 2 2 3 3" xfId="1645"/>
    <cellStyle name="Normal 3 2 2 3 3 2 2 3 3 2" xfId="6501"/>
    <cellStyle name="Normal 3 2 2 3 3 2 2 3 3 2 2" xfId="20971"/>
    <cellStyle name="Normal 3 2 2 3 3 2 2 3 3 3" xfId="11330"/>
    <cellStyle name="Normal 3 2 2 3 3 2 2 3 3 3 2" xfId="25789"/>
    <cellStyle name="Normal 3 2 2 3 3 2 2 3 3 4" xfId="16153"/>
    <cellStyle name="Normal 3 2 2 3 3 2 2 3 4" xfId="3245"/>
    <cellStyle name="Normal 3 2 2 3 3 2 2 3 4 2" xfId="8099"/>
    <cellStyle name="Normal 3 2 2 3 3 2 2 3 4 2 2" xfId="22565"/>
    <cellStyle name="Normal 3 2 2 3 3 2 2 3 4 3" xfId="12924"/>
    <cellStyle name="Normal 3 2 2 3 3 2 2 3 4 3 2" xfId="27383"/>
    <cellStyle name="Normal 3 2 2 3 3 2 2 3 4 4" xfId="17747"/>
    <cellStyle name="Normal 3 2 2 3 3 2 2 3 5" xfId="4044"/>
    <cellStyle name="Normal 3 2 2 3 3 2 2 3 5 2" xfId="8897"/>
    <cellStyle name="Normal 3 2 2 3 3 2 2 3 5 2 2" xfId="23363"/>
    <cellStyle name="Normal 3 2 2 3 3 2 2 3 5 3" xfId="13722"/>
    <cellStyle name="Normal 3 2 2 3 3 2 2 3 5 3 2" xfId="28181"/>
    <cellStyle name="Normal 3 2 2 3 3 2 2 3 5 4" xfId="18545"/>
    <cellStyle name="Normal 3 2 2 3 3 2 2 3 6" xfId="5704"/>
    <cellStyle name="Normal 3 2 2 3 3 2 2 3 6 2" xfId="20174"/>
    <cellStyle name="Normal 3 2 2 3 3 2 2 3 7" xfId="10533"/>
    <cellStyle name="Normal 3 2 2 3 3 2 2 3 7 2" xfId="24992"/>
    <cellStyle name="Normal 3 2 2 3 3 2 2 3 8" xfId="15356"/>
    <cellStyle name="Normal 3 2 2 3 3 2 2 4" xfId="2163"/>
    <cellStyle name="Normal 3 2 2 3 3 2 2 4 2" xfId="4561"/>
    <cellStyle name="Normal 3 2 2 3 3 2 2 4 2 2" xfId="9414"/>
    <cellStyle name="Normal 3 2 2 3 3 2 2 4 2 2 2" xfId="23880"/>
    <cellStyle name="Normal 3 2 2 3 3 2 2 4 2 3" xfId="14239"/>
    <cellStyle name="Normal 3 2 2 3 3 2 2 4 2 3 2" xfId="28698"/>
    <cellStyle name="Normal 3 2 2 3 3 2 2 4 2 4" xfId="19062"/>
    <cellStyle name="Normal 3 2 2 3 3 2 2 4 3" xfId="7018"/>
    <cellStyle name="Normal 3 2 2 3 3 2 2 4 3 2" xfId="21488"/>
    <cellStyle name="Normal 3 2 2 3 3 2 2 4 4" xfId="11847"/>
    <cellStyle name="Normal 3 2 2 3 3 2 2 4 4 2" xfId="26306"/>
    <cellStyle name="Normal 3 2 2 3 3 2 2 4 5" xfId="16670"/>
    <cellStyle name="Normal 3 2 2 3 3 2 2 5" xfId="1364"/>
    <cellStyle name="Normal 3 2 2 3 3 2 2 5 2" xfId="6221"/>
    <cellStyle name="Normal 3 2 2 3 3 2 2 5 2 2" xfId="20691"/>
    <cellStyle name="Normal 3 2 2 3 3 2 2 5 3" xfId="11050"/>
    <cellStyle name="Normal 3 2 2 3 3 2 2 5 3 2" xfId="25509"/>
    <cellStyle name="Normal 3 2 2 3 3 2 2 5 4" xfId="15873"/>
    <cellStyle name="Normal 3 2 2 3 3 2 2 6" xfId="2965"/>
    <cellStyle name="Normal 3 2 2 3 3 2 2 6 2" xfId="7819"/>
    <cellStyle name="Normal 3 2 2 3 3 2 2 6 2 2" xfId="22285"/>
    <cellStyle name="Normal 3 2 2 3 3 2 2 6 3" xfId="12644"/>
    <cellStyle name="Normal 3 2 2 3 3 2 2 6 3 2" xfId="27103"/>
    <cellStyle name="Normal 3 2 2 3 3 2 2 6 4" xfId="17467"/>
    <cellStyle name="Normal 3 2 2 3 3 2 2 7" xfId="3764"/>
    <cellStyle name="Normal 3 2 2 3 3 2 2 7 2" xfId="8617"/>
    <cellStyle name="Normal 3 2 2 3 3 2 2 7 2 2" xfId="23083"/>
    <cellStyle name="Normal 3 2 2 3 3 2 2 7 3" xfId="13442"/>
    <cellStyle name="Normal 3 2 2 3 3 2 2 7 3 2" xfId="27901"/>
    <cellStyle name="Normal 3 2 2 3 3 2 2 7 4" xfId="18265"/>
    <cellStyle name="Normal 3 2 2 3 3 2 2 8" xfId="5424"/>
    <cellStyle name="Normal 3 2 2 3 3 2 2 8 2" xfId="19894"/>
    <cellStyle name="Normal 3 2 2 3 3 2 2 9" xfId="10253"/>
    <cellStyle name="Normal 3 2 2 3 3 2 2 9 2" xfId="24712"/>
    <cellStyle name="Normal 3 2 2 3 3 2 3" xfId="613"/>
    <cellStyle name="Normal 3 2 2 3 3 2 3 2" xfId="847"/>
    <cellStyle name="Normal 3 2 2 3 3 2 3 2 2" xfId="2446"/>
    <cellStyle name="Normal 3 2 2 3 3 2 3 2 2 2" xfId="4843"/>
    <cellStyle name="Normal 3 2 2 3 3 2 3 2 2 2 2" xfId="9696"/>
    <cellStyle name="Normal 3 2 2 3 3 2 3 2 2 2 2 2" xfId="24162"/>
    <cellStyle name="Normal 3 2 2 3 3 2 3 2 2 2 3" xfId="14521"/>
    <cellStyle name="Normal 3 2 2 3 3 2 3 2 2 2 3 2" xfId="28980"/>
    <cellStyle name="Normal 3 2 2 3 3 2 3 2 2 2 4" xfId="19344"/>
    <cellStyle name="Normal 3 2 2 3 3 2 3 2 2 3" xfId="7300"/>
    <cellStyle name="Normal 3 2 2 3 3 2 3 2 2 3 2" xfId="21770"/>
    <cellStyle name="Normal 3 2 2 3 3 2 3 2 2 4" xfId="12129"/>
    <cellStyle name="Normal 3 2 2 3 3 2 3 2 2 4 2" xfId="26588"/>
    <cellStyle name="Normal 3 2 2 3 3 2 3 2 2 5" xfId="16952"/>
    <cellStyle name="Normal 3 2 2 3 3 2 3 2 3" xfId="1647"/>
    <cellStyle name="Normal 3 2 2 3 3 2 3 2 3 2" xfId="6503"/>
    <cellStyle name="Normal 3 2 2 3 3 2 3 2 3 2 2" xfId="20973"/>
    <cellStyle name="Normal 3 2 2 3 3 2 3 2 3 3" xfId="11332"/>
    <cellStyle name="Normal 3 2 2 3 3 2 3 2 3 3 2" xfId="25791"/>
    <cellStyle name="Normal 3 2 2 3 3 2 3 2 3 4" xfId="16155"/>
    <cellStyle name="Normal 3 2 2 3 3 2 3 2 4" xfId="3247"/>
    <cellStyle name="Normal 3 2 2 3 3 2 3 2 4 2" xfId="8101"/>
    <cellStyle name="Normal 3 2 2 3 3 2 3 2 4 2 2" xfId="22567"/>
    <cellStyle name="Normal 3 2 2 3 3 2 3 2 4 3" xfId="12926"/>
    <cellStyle name="Normal 3 2 2 3 3 2 3 2 4 3 2" xfId="27385"/>
    <cellStyle name="Normal 3 2 2 3 3 2 3 2 4 4" xfId="17749"/>
    <cellStyle name="Normal 3 2 2 3 3 2 3 2 5" xfId="4046"/>
    <cellStyle name="Normal 3 2 2 3 3 2 3 2 5 2" xfId="8899"/>
    <cellStyle name="Normal 3 2 2 3 3 2 3 2 5 2 2" xfId="23365"/>
    <cellStyle name="Normal 3 2 2 3 3 2 3 2 5 3" xfId="13724"/>
    <cellStyle name="Normal 3 2 2 3 3 2 3 2 5 3 2" xfId="28183"/>
    <cellStyle name="Normal 3 2 2 3 3 2 3 2 5 4" xfId="18547"/>
    <cellStyle name="Normal 3 2 2 3 3 2 3 2 6" xfId="5706"/>
    <cellStyle name="Normal 3 2 2 3 3 2 3 2 6 2" xfId="20176"/>
    <cellStyle name="Normal 3 2 2 3 3 2 3 2 7" xfId="10535"/>
    <cellStyle name="Normal 3 2 2 3 3 2 3 2 7 2" xfId="24994"/>
    <cellStyle name="Normal 3 2 2 3 3 2 3 2 8" xfId="15358"/>
    <cellStyle name="Normal 3 2 2 3 3 2 3 3" xfId="2212"/>
    <cellStyle name="Normal 3 2 2 3 3 2 3 3 2" xfId="4610"/>
    <cellStyle name="Normal 3 2 2 3 3 2 3 3 2 2" xfId="9463"/>
    <cellStyle name="Normal 3 2 2 3 3 2 3 3 2 2 2" xfId="23929"/>
    <cellStyle name="Normal 3 2 2 3 3 2 3 3 2 3" xfId="14288"/>
    <cellStyle name="Normal 3 2 2 3 3 2 3 3 2 3 2" xfId="28747"/>
    <cellStyle name="Normal 3 2 2 3 3 2 3 3 2 4" xfId="19111"/>
    <cellStyle name="Normal 3 2 2 3 3 2 3 3 3" xfId="7067"/>
    <cellStyle name="Normal 3 2 2 3 3 2 3 3 3 2" xfId="21537"/>
    <cellStyle name="Normal 3 2 2 3 3 2 3 3 4" xfId="11896"/>
    <cellStyle name="Normal 3 2 2 3 3 2 3 3 4 2" xfId="26355"/>
    <cellStyle name="Normal 3 2 2 3 3 2 3 3 5" xfId="16719"/>
    <cellStyle name="Normal 3 2 2 3 3 2 3 4" xfId="1413"/>
    <cellStyle name="Normal 3 2 2 3 3 2 3 4 2" xfId="6270"/>
    <cellStyle name="Normal 3 2 2 3 3 2 3 4 2 2" xfId="20740"/>
    <cellStyle name="Normal 3 2 2 3 3 2 3 4 3" xfId="11099"/>
    <cellStyle name="Normal 3 2 2 3 3 2 3 4 3 2" xfId="25558"/>
    <cellStyle name="Normal 3 2 2 3 3 2 3 4 4" xfId="15922"/>
    <cellStyle name="Normal 3 2 2 3 3 2 3 5" xfId="3014"/>
    <cellStyle name="Normal 3 2 2 3 3 2 3 5 2" xfId="7868"/>
    <cellStyle name="Normal 3 2 2 3 3 2 3 5 2 2" xfId="22334"/>
    <cellStyle name="Normal 3 2 2 3 3 2 3 5 3" xfId="12693"/>
    <cellStyle name="Normal 3 2 2 3 3 2 3 5 3 2" xfId="27152"/>
    <cellStyle name="Normal 3 2 2 3 3 2 3 5 4" xfId="17516"/>
    <cellStyle name="Normal 3 2 2 3 3 2 3 6" xfId="3813"/>
    <cellStyle name="Normal 3 2 2 3 3 2 3 6 2" xfId="8666"/>
    <cellStyle name="Normal 3 2 2 3 3 2 3 6 2 2" xfId="23132"/>
    <cellStyle name="Normal 3 2 2 3 3 2 3 6 3" xfId="13491"/>
    <cellStyle name="Normal 3 2 2 3 3 2 3 6 3 2" xfId="27950"/>
    <cellStyle name="Normal 3 2 2 3 3 2 3 6 4" xfId="18314"/>
    <cellStyle name="Normal 3 2 2 3 3 2 3 7" xfId="5473"/>
    <cellStyle name="Normal 3 2 2 3 3 2 3 7 2" xfId="19943"/>
    <cellStyle name="Normal 3 2 2 3 3 2 3 8" xfId="10302"/>
    <cellStyle name="Normal 3 2 2 3 3 2 3 8 2" xfId="24761"/>
    <cellStyle name="Normal 3 2 2 3 3 2 3 9" xfId="15125"/>
    <cellStyle name="Normal 3 2 2 3 3 2 4" xfId="844"/>
    <cellStyle name="Normal 3 2 2 3 3 2 4 2" xfId="2443"/>
    <cellStyle name="Normal 3 2 2 3 3 2 4 2 2" xfId="4840"/>
    <cellStyle name="Normal 3 2 2 3 3 2 4 2 2 2" xfId="9693"/>
    <cellStyle name="Normal 3 2 2 3 3 2 4 2 2 2 2" xfId="24159"/>
    <cellStyle name="Normal 3 2 2 3 3 2 4 2 2 3" xfId="14518"/>
    <cellStyle name="Normal 3 2 2 3 3 2 4 2 2 3 2" xfId="28977"/>
    <cellStyle name="Normal 3 2 2 3 3 2 4 2 2 4" xfId="19341"/>
    <cellStyle name="Normal 3 2 2 3 3 2 4 2 3" xfId="7297"/>
    <cellStyle name="Normal 3 2 2 3 3 2 4 2 3 2" xfId="21767"/>
    <cellStyle name="Normal 3 2 2 3 3 2 4 2 4" xfId="12126"/>
    <cellStyle name="Normal 3 2 2 3 3 2 4 2 4 2" xfId="26585"/>
    <cellStyle name="Normal 3 2 2 3 3 2 4 2 5" xfId="16949"/>
    <cellStyle name="Normal 3 2 2 3 3 2 4 3" xfId="1644"/>
    <cellStyle name="Normal 3 2 2 3 3 2 4 3 2" xfId="6500"/>
    <cellStyle name="Normal 3 2 2 3 3 2 4 3 2 2" xfId="20970"/>
    <cellStyle name="Normal 3 2 2 3 3 2 4 3 3" xfId="11329"/>
    <cellStyle name="Normal 3 2 2 3 3 2 4 3 3 2" xfId="25788"/>
    <cellStyle name="Normal 3 2 2 3 3 2 4 3 4" xfId="16152"/>
    <cellStyle name="Normal 3 2 2 3 3 2 4 4" xfId="3244"/>
    <cellStyle name="Normal 3 2 2 3 3 2 4 4 2" xfId="8098"/>
    <cellStyle name="Normal 3 2 2 3 3 2 4 4 2 2" xfId="22564"/>
    <cellStyle name="Normal 3 2 2 3 3 2 4 4 3" xfId="12923"/>
    <cellStyle name="Normal 3 2 2 3 3 2 4 4 3 2" xfId="27382"/>
    <cellStyle name="Normal 3 2 2 3 3 2 4 4 4" xfId="17746"/>
    <cellStyle name="Normal 3 2 2 3 3 2 4 5" xfId="4043"/>
    <cellStyle name="Normal 3 2 2 3 3 2 4 5 2" xfId="8896"/>
    <cellStyle name="Normal 3 2 2 3 3 2 4 5 2 2" xfId="23362"/>
    <cellStyle name="Normal 3 2 2 3 3 2 4 5 3" xfId="13721"/>
    <cellStyle name="Normal 3 2 2 3 3 2 4 5 3 2" xfId="28180"/>
    <cellStyle name="Normal 3 2 2 3 3 2 4 5 4" xfId="18544"/>
    <cellStyle name="Normal 3 2 2 3 3 2 4 6" xfId="5703"/>
    <cellStyle name="Normal 3 2 2 3 3 2 4 6 2" xfId="20173"/>
    <cellStyle name="Normal 3 2 2 3 3 2 4 7" xfId="10532"/>
    <cellStyle name="Normal 3 2 2 3 3 2 4 7 2" xfId="24991"/>
    <cellStyle name="Normal 3 2 2 3 3 2 4 8" xfId="15355"/>
    <cellStyle name="Normal 3 2 2 3 3 2 5" xfId="2064"/>
    <cellStyle name="Normal 3 2 2 3 3 2 5 2" xfId="4462"/>
    <cellStyle name="Normal 3 2 2 3 3 2 5 2 2" xfId="9315"/>
    <cellStyle name="Normal 3 2 2 3 3 2 5 2 2 2" xfId="23781"/>
    <cellStyle name="Normal 3 2 2 3 3 2 5 2 3" xfId="14140"/>
    <cellStyle name="Normal 3 2 2 3 3 2 5 2 3 2" xfId="28599"/>
    <cellStyle name="Normal 3 2 2 3 3 2 5 2 4" xfId="18963"/>
    <cellStyle name="Normal 3 2 2 3 3 2 5 3" xfId="6919"/>
    <cellStyle name="Normal 3 2 2 3 3 2 5 3 2" xfId="21389"/>
    <cellStyle name="Normal 3 2 2 3 3 2 5 4" xfId="11748"/>
    <cellStyle name="Normal 3 2 2 3 3 2 5 4 2" xfId="26207"/>
    <cellStyle name="Normal 3 2 2 3 3 2 5 5" xfId="16571"/>
    <cellStyle name="Normal 3 2 2 3 3 2 6" xfId="1265"/>
    <cellStyle name="Normal 3 2 2 3 3 2 6 2" xfId="6122"/>
    <cellStyle name="Normal 3 2 2 3 3 2 6 2 2" xfId="20592"/>
    <cellStyle name="Normal 3 2 2 3 3 2 6 3" xfId="10951"/>
    <cellStyle name="Normal 3 2 2 3 3 2 6 3 2" xfId="25410"/>
    <cellStyle name="Normal 3 2 2 3 3 2 6 4" xfId="15774"/>
    <cellStyle name="Normal 3 2 2 3 3 2 7" xfId="2866"/>
    <cellStyle name="Normal 3 2 2 3 3 2 7 2" xfId="7720"/>
    <cellStyle name="Normal 3 2 2 3 3 2 7 2 2" xfId="22186"/>
    <cellStyle name="Normal 3 2 2 3 3 2 7 3" xfId="12545"/>
    <cellStyle name="Normal 3 2 2 3 3 2 7 3 2" xfId="27004"/>
    <cellStyle name="Normal 3 2 2 3 3 2 7 4" xfId="17368"/>
    <cellStyle name="Normal 3 2 2 3 3 2 8" xfId="3665"/>
    <cellStyle name="Normal 3 2 2 3 3 2 8 2" xfId="8518"/>
    <cellStyle name="Normal 3 2 2 3 3 2 8 2 2" xfId="22984"/>
    <cellStyle name="Normal 3 2 2 3 3 2 8 3" xfId="13343"/>
    <cellStyle name="Normal 3 2 2 3 3 2 8 3 2" xfId="27802"/>
    <cellStyle name="Normal 3 2 2 3 3 2 8 4" xfId="18166"/>
    <cellStyle name="Normal 3 2 2 3 3 2 9" xfId="5325"/>
    <cellStyle name="Normal 3 2 2 3 3 2 9 2" xfId="19795"/>
    <cellStyle name="Normal 3 2 2 3 3 3" xfId="511"/>
    <cellStyle name="Normal 3 2 2 3 3 3 10" xfId="15026"/>
    <cellStyle name="Normal 3 2 2 3 3 3 2" xfId="615"/>
    <cellStyle name="Normal 3 2 2 3 3 3 2 2" xfId="849"/>
    <cellStyle name="Normal 3 2 2 3 3 3 2 2 2" xfId="2448"/>
    <cellStyle name="Normal 3 2 2 3 3 3 2 2 2 2" xfId="4845"/>
    <cellStyle name="Normal 3 2 2 3 3 3 2 2 2 2 2" xfId="9698"/>
    <cellStyle name="Normal 3 2 2 3 3 3 2 2 2 2 2 2" xfId="24164"/>
    <cellStyle name="Normal 3 2 2 3 3 3 2 2 2 2 3" xfId="14523"/>
    <cellStyle name="Normal 3 2 2 3 3 3 2 2 2 2 3 2" xfId="28982"/>
    <cellStyle name="Normal 3 2 2 3 3 3 2 2 2 2 4" xfId="19346"/>
    <cellStyle name="Normal 3 2 2 3 3 3 2 2 2 3" xfId="7302"/>
    <cellStyle name="Normal 3 2 2 3 3 3 2 2 2 3 2" xfId="21772"/>
    <cellStyle name="Normal 3 2 2 3 3 3 2 2 2 4" xfId="12131"/>
    <cellStyle name="Normal 3 2 2 3 3 3 2 2 2 4 2" xfId="26590"/>
    <cellStyle name="Normal 3 2 2 3 3 3 2 2 2 5" xfId="16954"/>
    <cellStyle name="Normal 3 2 2 3 3 3 2 2 3" xfId="1649"/>
    <cellStyle name="Normal 3 2 2 3 3 3 2 2 3 2" xfId="6505"/>
    <cellStyle name="Normal 3 2 2 3 3 3 2 2 3 2 2" xfId="20975"/>
    <cellStyle name="Normal 3 2 2 3 3 3 2 2 3 3" xfId="11334"/>
    <cellStyle name="Normal 3 2 2 3 3 3 2 2 3 3 2" xfId="25793"/>
    <cellStyle name="Normal 3 2 2 3 3 3 2 2 3 4" xfId="16157"/>
    <cellStyle name="Normal 3 2 2 3 3 3 2 2 4" xfId="3249"/>
    <cellStyle name="Normal 3 2 2 3 3 3 2 2 4 2" xfId="8103"/>
    <cellStyle name="Normal 3 2 2 3 3 3 2 2 4 2 2" xfId="22569"/>
    <cellStyle name="Normal 3 2 2 3 3 3 2 2 4 3" xfId="12928"/>
    <cellStyle name="Normal 3 2 2 3 3 3 2 2 4 3 2" xfId="27387"/>
    <cellStyle name="Normal 3 2 2 3 3 3 2 2 4 4" xfId="17751"/>
    <cellStyle name="Normal 3 2 2 3 3 3 2 2 5" xfId="4048"/>
    <cellStyle name="Normal 3 2 2 3 3 3 2 2 5 2" xfId="8901"/>
    <cellStyle name="Normal 3 2 2 3 3 3 2 2 5 2 2" xfId="23367"/>
    <cellStyle name="Normal 3 2 2 3 3 3 2 2 5 3" xfId="13726"/>
    <cellStyle name="Normal 3 2 2 3 3 3 2 2 5 3 2" xfId="28185"/>
    <cellStyle name="Normal 3 2 2 3 3 3 2 2 5 4" xfId="18549"/>
    <cellStyle name="Normal 3 2 2 3 3 3 2 2 6" xfId="5708"/>
    <cellStyle name="Normal 3 2 2 3 3 3 2 2 6 2" xfId="20178"/>
    <cellStyle name="Normal 3 2 2 3 3 3 2 2 7" xfId="10537"/>
    <cellStyle name="Normal 3 2 2 3 3 3 2 2 7 2" xfId="24996"/>
    <cellStyle name="Normal 3 2 2 3 3 3 2 2 8" xfId="15360"/>
    <cellStyle name="Normal 3 2 2 3 3 3 2 3" xfId="2214"/>
    <cellStyle name="Normal 3 2 2 3 3 3 2 3 2" xfId="4612"/>
    <cellStyle name="Normal 3 2 2 3 3 3 2 3 2 2" xfId="9465"/>
    <cellStyle name="Normal 3 2 2 3 3 3 2 3 2 2 2" xfId="23931"/>
    <cellStyle name="Normal 3 2 2 3 3 3 2 3 2 3" xfId="14290"/>
    <cellStyle name="Normal 3 2 2 3 3 3 2 3 2 3 2" xfId="28749"/>
    <cellStyle name="Normal 3 2 2 3 3 3 2 3 2 4" xfId="19113"/>
    <cellStyle name="Normal 3 2 2 3 3 3 2 3 3" xfId="7069"/>
    <cellStyle name="Normal 3 2 2 3 3 3 2 3 3 2" xfId="21539"/>
    <cellStyle name="Normal 3 2 2 3 3 3 2 3 4" xfId="11898"/>
    <cellStyle name="Normal 3 2 2 3 3 3 2 3 4 2" xfId="26357"/>
    <cellStyle name="Normal 3 2 2 3 3 3 2 3 5" xfId="16721"/>
    <cellStyle name="Normal 3 2 2 3 3 3 2 4" xfId="1415"/>
    <cellStyle name="Normal 3 2 2 3 3 3 2 4 2" xfId="6272"/>
    <cellStyle name="Normal 3 2 2 3 3 3 2 4 2 2" xfId="20742"/>
    <cellStyle name="Normal 3 2 2 3 3 3 2 4 3" xfId="11101"/>
    <cellStyle name="Normal 3 2 2 3 3 3 2 4 3 2" xfId="25560"/>
    <cellStyle name="Normal 3 2 2 3 3 3 2 4 4" xfId="15924"/>
    <cellStyle name="Normal 3 2 2 3 3 3 2 5" xfId="3016"/>
    <cellStyle name="Normal 3 2 2 3 3 3 2 5 2" xfId="7870"/>
    <cellStyle name="Normal 3 2 2 3 3 3 2 5 2 2" xfId="22336"/>
    <cellStyle name="Normal 3 2 2 3 3 3 2 5 3" xfId="12695"/>
    <cellStyle name="Normal 3 2 2 3 3 3 2 5 3 2" xfId="27154"/>
    <cellStyle name="Normal 3 2 2 3 3 3 2 5 4" xfId="17518"/>
    <cellStyle name="Normal 3 2 2 3 3 3 2 6" xfId="3815"/>
    <cellStyle name="Normal 3 2 2 3 3 3 2 6 2" xfId="8668"/>
    <cellStyle name="Normal 3 2 2 3 3 3 2 6 2 2" xfId="23134"/>
    <cellStyle name="Normal 3 2 2 3 3 3 2 6 3" xfId="13493"/>
    <cellStyle name="Normal 3 2 2 3 3 3 2 6 3 2" xfId="27952"/>
    <cellStyle name="Normal 3 2 2 3 3 3 2 6 4" xfId="18316"/>
    <cellStyle name="Normal 3 2 2 3 3 3 2 7" xfId="5475"/>
    <cellStyle name="Normal 3 2 2 3 3 3 2 7 2" xfId="19945"/>
    <cellStyle name="Normal 3 2 2 3 3 3 2 8" xfId="10304"/>
    <cellStyle name="Normal 3 2 2 3 3 3 2 8 2" xfId="24763"/>
    <cellStyle name="Normal 3 2 2 3 3 3 2 9" xfId="15127"/>
    <cellStyle name="Normal 3 2 2 3 3 3 3" xfId="848"/>
    <cellStyle name="Normal 3 2 2 3 3 3 3 2" xfId="2447"/>
    <cellStyle name="Normal 3 2 2 3 3 3 3 2 2" xfId="4844"/>
    <cellStyle name="Normal 3 2 2 3 3 3 3 2 2 2" xfId="9697"/>
    <cellStyle name="Normal 3 2 2 3 3 3 3 2 2 2 2" xfId="24163"/>
    <cellStyle name="Normal 3 2 2 3 3 3 3 2 2 3" xfId="14522"/>
    <cellStyle name="Normal 3 2 2 3 3 3 3 2 2 3 2" xfId="28981"/>
    <cellStyle name="Normal 3 2 2 3 3 3 3 2 2 4" xfId="19345"/>
    <cellStyle name="Normal 3 2 2 3 3 3 3 2 3" xfId="7301"/>
    <cellStyle name="Normal 3 2 2 3 3 3 3 2 3 2" xfId="21771"/>
    <cellStyle name="Normal 3 2 2 3 3 3 3 2 4" xfId="12130"/>
    <cellStyle name="Normal 3 2 2 3 3 3 3 2 4 2" xfId="26589"/>
    <cellStyle name="Normal 3 2 2 3 3 3 3 2 5" xfId="16953"/>
    <cellStyle name="Normal 3 2 2 3 3 3 3 3" xfId="1648"/>
    <cellStyle name="Normal 3 2 2 3 3 3 3 3 2" xfId="6504"/>
    <cellStyle name="Normal 3 2 2 3 3 3 3 3 2 2" xfId="20974"/>
    <cellStyle name="Normal 3 2 2 3 3 3 3 3 3" xfId="11333"/>
    <cellStyle name="Normal 3 2 2 3 3 3 3 3 3 2" xfId="25792"/>
    <cellStyle name="Normal 3 2 2 3 3 3 3 3 4" xfId="16156"/>
    <cellStyle name="Normal 3 2 2 3 3 3 3 4" xfId="3248"/>
    <cellStyle name="Normal 3 2 2 3 3 3 3 4 2" xfId="8102"/>
    <cellStyle name="Normal 3 2 2 3 3 3 3 4 2 2" xfId="22568"/>
    <cellStyle name="Normal 3 2 2 3 3 3 3 4 3" xfId="12927"/>
    <cellStyle name="Normal 3 2 2 3 3 3 3 4 3 2" xfId="27386"/>
    <cellStyle name="Normal 3 2 2 3 3 3 3 4 4" xfId="17750"/>
    <cellStyle name="Normal 3 2 2 3 3 3 3 5" xfId="4047"/>
    <cellStyle name="Normal 3 2 2 3 3 3 3 5 2" xfId="8900"/>
    <cellStyle name="Normal 3 2 2 3 3 3 3 5 2 2" xfId="23366"/>
    <cellStyle name="Normal 3 2 2 3 3 3 3 5 3" xfId="13725"/>
    <cellStyle name="Normal 3 2 2 3 3 3 3 5 3 2" xfId="28184"/>
    <cellStyle name="Normal 3 2 2 3 3 3 3 5 4" xfId="18548"/>
    <cellStyle name="Normal 3 2 2 3 3 3 3 6" xfId="5707"/>
    <cellStyle name="Normal 3 2 2 3 3 3 3 6 2" xfId="20177"/>
    <cellStyle name="Normal 3 2 2 3 3 3 3 7" xfId="10536"/>
    <cellStyle name="Normal 3 2 2 3 3 3 3 7 2" xfId="24995"/>
    <cellStyle name="Normal 3 2 2 3 3 3 3 8" xfId="15359"/>
    <cellStyle name="Normal 3 2 2 3 3 3 4" xfId="2113"/>
    <cellStyle name="Normal 3 2 2 3 3 3 4 2" xfId="4511"/>
    <cellStyle name="Normal 3 2 2 3 3 3 4 2 2" xfId="9364"/>
    <cellStyle name="Normal 3 2 2 3 3 3 4 2 2 2" xfId="23830"/>
    <cellStyle name="Normal 3 2 2 3 3 3 4 2 3" xfId="14189"/>
    <cellStyle name="Normal 3 2 2 3 3 3 4 2 3 2" xfId="28648"/>
    <cellStyle name="Normal 3 2 2 3 3 3 4 2 4" xfId="19012"/>
    <cellStyle name="Normal 3 2 2 3 3 3 4 3" xfId="6968"/>
    <cellStyle name="Normal 3 2 2 3 3 3 4 3 2" xfId="21438"/>
    <cellStyle name="Normal 3 2 2 3 3 3 4 4" xfId="11797"/>
    <cellStyle name="Normal 3 2 2 3 3 3 4 4 2" xfId="26256"/>
    <cellStyle name="Normal 3 2 2 3 3 3 4 5" xfId="16620"/>
    <cellStyle name="Normal 3 2 2 3 3 3 5" xfId="1314"/>
    <cellStyle name="Normal 3 2 2 3 3 3 5 2" xfId="6171"/>
    <cellStyle name="Normal 3 2 2 3 3 3 5 2 2" xfId="20641"/>
    <cellStyle name="Normal 3 2 2 3 3 3 5 3" xfId="11000"/>
    <cellStyle name="Normal 3 2 2 3 3 3 5 3 2" xfId="25459"/>
    <cellStyle name="Normal 3 2 2 3 3 3 5 4" xfId="15823"/>
    <cellStyle name="Normal 3 2 2 3 3 3 6" xfId="2915"/>
    <cellStyle name="Normal 3 2 2 3 3 3 6 2" xfId="7769"/>
    <cellStyle name="Normal 3 2 2 3 3 3 6 2 2" xfId="22235"/>
    <cellStyle name="Normal 3 2 2 3 3 3 6 3" xfId="12594"/>
    <cellStyle name="Normal 3 2 2 3 3 3 6 3 2" xfId="27053"/>
    <cellStyle name="Normal 3 2 2 3 3 3 6 4" xfId="17417"/>
    <cellStyle name="Normal 3 2 2 3 3 3 7" xfId="3714"/>
    <cellStyle name="Normal 3 2 2 3 3 3 7 2" xfId="8567"/>
    <cellStyle name="Normal 3 2 2 3 3 3 7 2 2" xfId="23033"/>
    <cellStyle name="Normal 3 2 2 3 3 3 7 3" xfId="13392"/>
    <cellStyle name="Normal 3 2 2 3 3 3 7 3 2" xfId="27851"/>
    <cellStyle name="Normal 3 2 2 3 3 3 7 4" xfId="18215"/>
    <cellStyle name="Normal 3 2 2 3 3 3 8" xfId="5374"/>
    <cellStyle name="Normal 3 2 2 3 3 3 8 2" xfId="19844"/>
    <cellStyle name="Normal 3 2 2 3 3 3 9" xfId="10203"/>
    <cellStyle name="Normal 3 2 2 3 3 3 9 2" xfId="24662"/>
    <cellStyle name="Normal 3 2 2 3 3 4" xfId="612"/>
    <cellStyle name="Normal 3 2 2 3 3 4 2" xfId="850"/>
    <cellStyle name="Normal 3 2 2 3 3 4 2 2" xfId="2449"/>
    <cellStyle name="Normal 3 2 2 3 3 4 2 2 2" xfId="4846"/>
    <cellStyle name="Normal 3 2 2 3 3 4 2 2 2 2" xfId="9699"/>
    <cellStyle name="Normal 3 2 2 3 3 4 2 2 2 2 2" xfId="24165"/>
    <cellStyle name="Normal 3 2 2 3 3 4 2 2 2 3" xfId="14524"/>
    <cellStyle name="Normal 3 2 2 3 3 4 2 2 2 3 2" xfId="28983"/>
    <cellStyle name="Normal 3 2 2 3 3 4 2 2 2 4" xfId="19347"/>
    <cellStyle name="Normal 3 2 2 3 3 4 2 2 3" xfId="7303"/>
    <cellStyle name="Normal 3 2 2 3 3 4 2 2 3 2" xfId="21773"/>
    <cellStyle name="Normal 3 2 2 3 3 4 2 2 4" xfId="12132"/>
    <cellStyle name="Normal 3 2 2 3 3 4 2 2 4 2" xfId="26591"/>
    <cellStyle name="Normal 3 2 2 3 3 4 2 2 5" xfId="16955"/>
    <cellStyle name="Normal 3 2 2 3 3 4 2 3" xfId="1650"/>
    <cellStyle name="Normal 3 2 2 3 3 4 2 3 2" xfId="6506"/>
    <cellStyle name="Normal 3 2 2 3 3 4 2 3 2 2" xfId="20976"/>
    <cellStyle name="Normal 3 2 2 3 3 4 2 3 3" xfId="11335"/>
    <cellStyle name="Normal 3 2 2 3 3 4 2 3 3 2" xfId="25794"/>
    <cellStyle name="Normal 3 2 2 3 3 4 2 3 4" xfId="16158"/>
    <cellStyle name="Normal 3 2 2 3 3 4 2 4" xfId="3250"/>
    <cellStyle name="Normal 3 2 2 3 3 4 2 4 2" xfId="8104"/>
    <cellStyle name="Normal 3 2 2 3 3 4 2 4 2 2" xfId="22570"/>
    <cellStyle name="Normal 3 2 2 3 3 4 2 4 3" xfId="12929"/>
    <cellStyle name="Normal 3 2 2 3 3 4 2 4 3 2" xfId="27388"/>
    <cellStyle name="Normal 3 2 2 3 3 4 2 4 4" xfId="17752"/>
    <cellStyle name="Normal 3 2 2 3 3 4 2 5" xfId="4049"/>
    <cellStyle name="Normal 3 2 2 3 3 4 2 5 2" xfId="8902"/>
    <cellStyle name="Normal 3 2 2 3 3 4 2 5 2 2" xfId="23368"/>
    <cellStyle name="Normal 3 2 2 3 3 4 2 5 3" xfId="13727"/>
    <cellStyle name="Normal 3 2 2 3 3 4 2 5 3 2" xfId="28186"/>
    <cellStyle name="Normal 3 2 2 3 3 4 2 5 4" xfId="18550"/>
    <cellStyle name="Normal 3 2 2 3 3 4 2 6" xfId="5709"/>
    <cellStyle name="Normal 3 2 2 3 3 4 2 6 2" xfId="20179"/>
    <cellStyle name="Normal 3 2 2 3 3 4 2 7" xfId="10538"/>
    <cellStyle name="Normal 3 2 2 3 3 4 2 7 2" xfId="24997"/>
    <cellStyle name="Normal 3 2 2 3 3 4 2 8" xfId="15361"/>
    <cellStyle name="Normal 3 2 2 3 3 4 3" xfId="2211"/>
    <cellStyle name="Normal 3 2 2 3 3 4 3 2" xfId="4609"/>
    <cellStyle name="Normal 3 2 2 3 3 4 3 2 2" xfId="9462"/>
    <cellStyle name="Normal 3 2 2 3 3 4 3 2 2 2" xfId="23928"/>
    <cellStyle name="Normal 3 2 2 3 3 4 3 2 3" xfId="14287"/>
    <cellStyle name="Normal 3 2 2 3 3 4 3 2 3 2" xfId="28746"/>
    <cellStyle name="Normal 3 2 2 3 3 4 3 2 4" xfId="19110"/>
    <cellStyle name="Normal 3 2 2 3 3 4 3 3" xfId="7066"/>
    <cellStyle name="Normal 3 2 2 3 3 4 3 3 2" xfId="21536"/>
    <cellStyle name="Normal 3 2 2 3 3 4 3 4" xfId="11895"/>
    <cellStyle name="Normal 3 2 2 3 3 4 3 4 2" xfId="26354"/>
    <cellStyle name="Normal 3 2 2 3 3 4 3 5" xfId="16718"/>
    <cellStyle name="Normal 3 2 2 3 3 4 4" xfId="1412"/>
    <cellStyle name="Normal 3 2 2 3 3 4 4 2" xfId="6269"/>
    <cellStyle name="Normal 3 2 2 3 3 4 4 2 2" xfId="20739"/>
    <cellStyle name="Normal 3 2 2 3 3 4 4 3" xfId="11098"/>
    <cellStyle name="Normal 3 2 2 3 3 4 4 3 2" xfId="25557"/>
    <cellStyle name="Normal 3 2 2 3 3 4 4 4" xfId="15921"/>
    <cellStyle name="Normal 3 2 2 3 3 4 5" xfId="3013"/>
    <cellStyle name="Normal 3 2 2 3 3 4 5 2" xfId="7867"/>
    <cellStyle name="Normal 3 2 2 3 3 4 5 2 2" xfId="22333"/>
    <cellStyle name="Normal 3 2 2 3 3 4 5 3" xfId="12692"/>
    <cellStyle name="Normal 3 2 2 3 3 4 5 3 2" xfId="27151"/>
    <cellStyle name="Normal 3 2 2 3 3 4 5 4" xfId="17515"/>
    <cellStyle name="Normal 3 2 2 3 3 4 6" xfId="3812"/>
    <cellStyle name="Normal 3 2 2 3 3 4 6 2" xfId="8665"/>
    <cellStyle name="Normal 3 2 2 3 3 4 6 2 2" xfId="23131"/>
    <cellStyle name="Normal 3 2 2 3 3 4 6 3" xfId="13490"/>
    <cellStyle name="Normal 3 2 2 3 3 4 6 3 2" xfId="27949"/>
    <cellStyle name="Normal 3 2 2 3 3 4 6 4" xfId="18313"/>
    <cellStyle name="Normal 3 2 2 3 3 4 7" xfId="5472"/>
    <cellStyle name="Normal 3 2 2 3 3 4 7 2" xfId="19942"/>
    <cellStyle name="Normal 3 2 2 3 3 4 8" xfId="10301"/>
    <cellStyle name="Normal 3 2 2 3 3 4 8 2" xfId="24760"/>
    <cellStyle name="Normal 3 2 2 3 3 4 9" xfId="15124"/>
    <cellStyle name="Normal 3 2 2 3 3 5" xfId="843"/>
    <cellStyle name="Normal 3 2 2 3 3 5 2" xfId="2442"/>
    <cellStyle name="Normal 3 2 2 3 3 5 2 2" xfId="4839"/>
    <cellStyle name="Normal 3 2 2 3 3 5 2 2 2" xfId="9692"/>
    <cellStyle name="Normal 3 2 2 3 3 5 2 2 2 2" xfId="24158"/>
    <cellStyle name="Normal 3 2 2 3 3 5 2 2 3" xfId="14517"/>
    <cellStyle name="Normal 3 2 2 3 3 5 2 2 3 2" xfId="28976"/>
    <cellStyle name="Normal 3 2 2 3 3 5 2 2 4" xfId="19340"/>
    <cellStyle name="Normal 3 2 2 3 3 5 2 3" xfId="7296"/>
    <cellStyle name="Normal 3 2 2 3 3 5 2 3 2" xfId="21766"/>
    <cellStyle name="Normal 3 2 2 3 3 5 2 4" xfId="12125"/>
    <cellStyle name="Normal 3 2 2 3 3 5 2 4 2" xfId="26584"/>
    <cellStyle name="Normal 3 2 2 3 3 5 2 5" xfId="16948"/>
    <cellStyle name="Normal 3 2 2 3 3 5 3" xfId="1643"/>
    <cellStyle name="Normal 3 2 2 3 3 5 3 2" xfId="6499"/>
    <cellStyle name="Normal 3 2 2 3 3 5 3 2 2" xfId="20969"/>
    <cellStyle name="Normal 3 2 2 3 3 5 3 3" xfId="11328"/>
    <cellStyle name="Normal 3 2 2 3 3 5 3 3 2" xfId="25787"/>
    <cellStyle name="Normal 3 2 2 3 3 5 3 4" xfId="16151"/>
    <cellStyle name="Normal 3 2 2 3 3 5 4" xfId="3243"/>
    <cellStyle name="Normal 3 2 2 3 3 5 4 2" xfId="8097"/>
    <cellStyle name="Normal 3 2 2 3 3 5 4 2 2" xfId="22563"/>
    <cellStyle name="Normal 3 2 2 3 3 5 4 3" xfId="12922"/>
    <cellStyle name="Normal 3 2 2 3 3 5 4 3 2" xfId="27381"/>
    <cellStyle name="Normal 3 2 2 3 3 5 4 4" xfId="17745"/>
    <cellStyle name="Normal 3 2 2 3 3 5 5" xfId="4042"/>
    <cellStyle name="Normal 3 2 2 3 3 5 5 2" xfId="8895"/>
    <cellStyle name="Normal 3 2 2 3 3 5 5 2 2" xfId="23361"/>
    <cellStyle name="Normal 3 2 2 3 3 5 5 3" xfId="13720"/>
    <cellStyle name="Normal 3 2 2 3 3 5 5 3 2" xfId="28179"/>
    <cellStyle name="Normal 3 2 2 3 3 5 5 4" xfId="18543"/>
    <cellStyle name="Normal 3 2 2 3 3 5 6" xfId="5702"/>
    <cellStyle name="Normal 3 2 2 3 3 5 6 2" xfId="20172"/>
    <cellStyle name="Normal 3 2 2 3 3 5 7" xfId="10531"/>
    <cellStyle name="Normal 3 2 2 3 3 5 7 2" xfId="24990"/>
    <cellStyle name="Normal 3 2 2 3 3 5 8" xfId="15354"/>
    <cellStyle name="Normal 3 2 2 3 3 6" xfId="2014"/>
    <cellStyle name="Normal 3 2 2 3 3 6 2" xfId="4412"/>
    <cellStyle name="Normal 3 2 2 3 3 6 2 2" xfId="9265"/>
    <cellStyle name="Normal 3 2 2 3 3 6 2 2 2" xfId="23731"/>
    <cellStyle name="Normal 3 2 2 3 3 6 2 3" xfId="14090"/>
    <cellStyle name="Normal 3 2 2 3 3 6 2 3 2" xfId="28549"/>
    <cellStyle name="Normal 3 2 2 3 3 6 2 4" xfId="18913"/>
    <cellStyle name="Normal 3 2 2 3 3 6 3" xfId="6869"/>
    <cellStyle name="Normal 3 2 2 3 3 6 3 2" xfId="21339"/>
    <cellStyle name="Normal 3 2 2 3 3 6 4" xfId="11698"/>
    <cellStyle name="Normal 3 2 2 3 3 6 4 2" xfId="26157"/>
    <cellStyle name="Normal 3 2 2 3 3 6 5" xfId="16521"/>
    <cellStyle name="Normal 3 2 2 3 3 7" xfId="1214"/>
    <cellStyle name="Normal 3 2 2 3 3 7 2" xfId="6072"/>
    <cellStyle name="Normal 3 2 2 3 3 7 2 2" xfId="20542"/>
    <cellStyle name="Normal 3 2 2 3 3 7 3" xfId="10901"/>
    <cellStyle name="Normal 3 2 2 3 3 7 3 2" xfId="25360"/>
    <cellStyle name="Normal 3 2 2 3 3 7 4" xfId="15724"/>
    <cellStyle name="Normal 3 2 2 3 3 8" xfId="2816"/>
    <cellStyle name="Normal 3 2 2 3 3 8 2" xfId="7670"/>
    <cellStyle name="Normal 3 2 2 3 3 8 2 2" xfId="22136"/>
    <cellStyle name="Normal 3 2 2 3 3 8 3" xfId="12495"/>
    <cellStyle name="Normal 3 2 2 3 3 8 3 2" xfId="26954"/>
    <cellStyle name="Normal 3 2 2 3 3 8 4" xfId="17318"/>
    <cellStyle name="Normal 3 2 2 3 3 9" xfId="3615"/>
    <cellStyle name="Normal 3 2 2 3 3 9 2" xfId="8468"/>
    <cellStyle name="Normal 3 2 2 3 3 9 2 2" xfId="22934"/>
    <cellStyle name="Normal 3 2 2 3 3 9 3" xfId="13293"/>
    <cellStyle name="Normal 3 2 2 3 3 9 3 2" xfId="27752"/>
    <cellStyle name="Normal 3 2 2 3 3 9 4" xfId="18116"/>
    <cellStyle name="Normal 3 2 2 3 4" xfId="373"/>
    <cellStyle name="Normal 3 2 2 3 4 10" xfId="10130"/>
    <cellStyle name="Normal 3 2 2 3 4 10 2" xfId="24589"/>
    <cellStyle name="Normal 3 2 2 3 4 11" xfId="14952"/>
    <cellStyle name="Normal 3 2 2 3 4 2" xfId="538"/>
    <cellStyle name="Normal 3 2 2 3 4 2 10" xfId="15052"/>
    <cellStyle name="Normal 3 2 2 3 4 2 2" xfId="617"/>
    <cellStyle name="Normal 3 2 2 3 4 2 2 2" xfId="853"/>
    <cellStyle name="Normal 3 2 2 3 4 2 2 2 2" xfId="2452"/>
    <cellStyle name="Normal 3 2 2 3 4 2 2 2 2 2" xfId="4849"/>
    <cellStyle name="Normal 3 2 2 3 4 2 2 2 2 2 2" xfId="9702"/>
    <cellStyle name="Normal 3 2 2 3 4 2 2 2 2 2 2 2" xfId="24168"/>
    <cellStyle name="Normal 3 2 2 3 4 2 2 2 2 2 3" xfId="14527"/>
    <cellStyle name="Normal 3 2 2 3 4 2 2 2 2 2 3 2" xfId="28986"/>
    <cellStyle name="Normal 3 2 2 3 4 2 2 2 2 2 4" xfId="19350"/>
    <cellStyle name="Normal 3 2 2 3 4 2 2 2 2 3" xfId="7306"/>
    <cellStyle name="Normal 3 2 2 3 4 2 2 2 2 3 2" xfId="21776"/>
    <cellStyle name="Normal 3 2 2 3 4 2 2 2 2 4" xfId="12135"/>
    <cellStyle name="Normal 3 2 2 3 4 2 2 2 2 4 2" xfId="26594"/>
    <cellStyle name="Normal 3 2 2 3 4 2 2 2 2 5" xfId="16958"/>
    <cellStyle name="Normal 3 2 2 3 4 2 2 2 3" xfId="1653"/>
    <cellStyle name="Normal 3 2 2 3 4 2 2 2 3 2" xfId="6509"/>
    <cellStyle name="Normal 3 2 2 3 4 2 2 2 3 2 2" xfId="20979"/>
    <cellStyle name="Normal 3 2 2 3 4 2 2 2 3 3" xfId="11338"/>
    <cellStyle name="Normal 3 2 2 3 4 2 2 2 3 3 2" xfId="25797"/>
    <cellStyle name="Normal 3 2 2 3 4 2 2 2 3 4" xfId="16161"/>
    <cellStyle name="Normal 3 2 2 3 4 2 2 2 4" xfId="3253"/>
    <cellStyle name="Normal 3 2 2 3 4 2 2 2 4 2" xfId="8107"/>
    <cellStyle name="Normal 3 2 2 3 4 2 2 2 4 2 2" xfId="22573"/>
    <cellStyle name="Normal 3 2 2 3 4 2 2 2 4 3" xfId="12932"/>
    <cellStyle name="Normal 3 2 2 3 4 2 2 2 4 3 2" xfId="27391"/>
    <cellStyle name="Normal 3 2 2 3 4 2 2 2 4 4" xfId="17755"/>
    <cellStyle name="Normal 3 2 2 3 4 2 2 2 5" xfId="4052"/>
    <cellStyle name="Normal 3 2 2 3 4 2 2 2 5 2" xfId="8905"/>
    <cellStyle name="Normal 3 2 2 3 4 2 2 2 5 2 2" xfId="23371"/>
    <cellStyle name="Normal 3 2 2 3 4 2 2 2 5 3" xfId="13730"/>
    <cellStyle name="Normal 3 2 2 3 4 2 2 2 5 3 2" xfId="28189"/>
    <cellStyle name="Normal 3 2 2 3 4 2 2 2 5 4" xfId="18553"/>
    <cellStyle name="Normal 3 2 2 3 4 2 2 2 6" xfId="5712"/>
    <cellStyle name="Normal 3 2 2 3 4 2 2 2 6 2" xfId="20182"/>
    <cellStyle name="Normal 3 2 2 3 4 2 2 2 7" xfId="10541"/>
    <cellStyle name="Normal 3 2 2 3 4 2 2 2 7 2" xfId="25000"/>
    <cellStyle name="Normal 3 2 2 3 4 2 2 2 8" xfId="15364"/>
    <cellStyle name="Normal 3 2 2 3 4 2 2 3" xfId="2216"/>
    <cellStyle name="Normal 3 2 2 3 4 2 2 3 2" xfId="4614"/>
    <cellStyle name="Normal 3 2 2 3 4 2 2 3 2 2" xfId="9467"/>
    <cellStyle name="Normal 3 2 2 3 4 2 2 3 2 2 2" xfId="23933"/>
    <cellStyle name="Normal 3 2 2 3 4 2 2 3 2 3" xfId="14292"/>
    <cellStyle name="Normal 3 2 2 3 4 2 2 3 2 3 2" xfId="28751"/>
    <cellStyle name="Normal 3 2 2 3 4 2 2 3 2 4" xfId="19115"/>
    <cellStyle name="Normal 3 2 2 3 4 2 2 3 3" xfId="7071"/>
    <cellStyle name="Normal 3 2 2 3 4 2 2 3 3 2" xfId="21541"/>
    <cellStyle name="Normal 3 2 2 3 4 2 2 3 4" xfId="11900"/>
    <cellStyle name="Normal 3 2 2 3 4 2 2 3 4 2" xfId="26359"/>
    <cellStyle name="Normal 3 2 2 3 4 2 2 3 5" xfId="16723"/>
    <cellStyle name="Normal 3 2 2 3 4 2 2 4" xfId="1417"/>
    <cellStyle name="Normal 3 2 2 3 4 2 2 4 2" xfId="6274"/>
    <cellStyle name="Normal 3 2 2 3 4 2 2 4 2 2" xfId="20744"/>
    <cellStyle name="Normal 3 2 2 3 4 2 2 4 3" xfId="11103"/>
    <cellStyle name="Normal 3 2 2 3 4 2 2 4 3 2" xfId="25562"/>
    <cellStyle name="Normal 3 2 2 3 4 2 2 4 4" xfId="15926"/>
    <cellStyle name="Normal 3 2 2 3 4 2 2 5" xfId="3018"/>
    <cellStyle name="Normal 3 2 2 3 4 2 2 5 2" xfId="7872"/>
    <cellStyle name="Normal 3 2 2 3 4 2 2 5 2 2" xfId="22338"/>
    <cellStyle name="Normal 3 2 2 3 4 2 2 5 3" xfId="12697"/>
    <cellStyle name="Normal 3 2 2 3 4 2 2 5 3 2" xfId="27156"/>
    <cellStyle name="Normal 3 2 2 3 4 2 2 5 4" xfId="17520"/>
    <cellStyle name="Normal 3 2 2 3 4 2 2 6" xfId="3817"/>
    <cellStyle name="Normal 3 2 2 3 4 2 2 6 2" xfId="8670"/>
    <cellStyle name="Normal 3 2 2 3 4 2 2 6 2 2" xfId="23136"/>
    <cellStyle name="Normal 3 2 2 3 4 2 2 6 3" xfId="13495"/>
    <cellStyle name="Normal 3 2 2 3 4 2 2 6 3 2" xfId="27954"/>
    <cellStyle name="Normal 3 2 2 3 4 2 2 6 4" xfId="18318"/>
    <cellStyle name="Normal 3 2 2 3 4 2 2 7" xfId="5477"/>
    <cellStyle name="Normal 3 2 2 3 4 2 2 7 2" xfId="19947"/>
    <cellStyle name="Normal 3 2 2 3 4 2 2 8" xfId="10306"/>
    <cellStyle name="Normal 3 2 2 3 4 2 2 8 2" xfId="24765"/>
    <cellStyle name="Normal 3 2 2 3 4 2 2 9" xfId="15129"/>
    <cellStyle name="Normal 3 2 2 3 4 2 3" xfId="852"/>
    <cellStyle name="Normal 3 2 2 3 4 2 3 2" xfId="2451"/>
    <cellStyle name="Normal 3 2 2 3 4 2 3 2 2" xfId="4848"/>
    <cellStyle name="Normal 3 2 2 3 4 2 3 2 2 2" xfId="9701"/>
    <cellStyle name="Normal 3 2 2 3 4 2 3 2 2 2 2" xfId="24167"/>
    <cellStyle name="Normal 3 2 2 3 4 2 3 2 2 3" xfId="14526"/>
    <cellStyle name="Normal 3 2 2 3 4 2 3 2 2 3 2" xfId="28985"/>
    <cellStyle name="Normal 3 2 2 3 4 2 3 2 2 4" xfId="19349"/>
    <cellStyle name="Normal 3 2 2 3 4 2 3 2 3" xfId="7305"/>
    <cellStyle name="Normal 3 2 2 3 4 2 3 2 3 2" xfId="21775"/>
    <cellStyle name="Normal 3 2 2 3 4 2 3 2 4" xfId="12134"/>
    <cellStyle name="Normal 3 2 2 3 4 2 3 2 4 2" xfId="26593"/>
    <cellStyle name="Normal 3 2 2 3 4 2 3 2 5" xfId="16957"/>
    <cellStyle name="Normal 3 2 2 3 4 2 3 3" xfId="1652"/>
    <cellStyle name="Normal 3 2 2 3 4 2 3 3 2" xfId="6508"/>
    <cellStyle name="Normal 3 2 2 3 4 2 3 3 2 2" xfId="20978"/>
    <cellStyle name="Normal 3 2 2 3 4 2 3 3 3" xfId="11337"/>
    <cellStyle name="Normal 3 2 2 3 4 2 3 3 3 2" xfId="25796"/>
    <cellStyle name="Normal 3 2 2 3 4 2 3 3 4" xfId="16160"/>
    <cellStyle name="Normal 3 2 2 3 4 2 3 4" xfId="3252"/>
    <cellStyle name="Normal 3 2 2 3 4 2 3 4 2" xfId="8106"/>
    <cellStyle name="Normal 3 2 2 3 4 2 3 4 2 2" xfId="22572"/>
    <cellStyle name="Normal 3 2 2 3 4 2 3 4 3" xfId="12931"/>
    <cellStyle name="Normal 3 2 2 3 4 2 3 4 3 2" xfId="27390"/>
    <cellStyle name="Normal 3 2 2 3 4 2 3 4 4" xfId="17754"/>
    <cellStyle name="Normal 3 2 2 3 4 2 3 5" xfId="4051"/>
    <cellStyle name="Normal 3 2 2 3 4 2 3 5 2" xfId="8904"/>
    <cellStyle name="Normal 3 2 2 3 4 2 3 5 2 2" xfId="23370"/>
    <cellStyle name="Normal 3 2 2 3 4 2 3 5 3" xfId="13729"/>
    <cellStyle name="Normal 3 2 2 3 4 2 3 5 3 2" xfId="28188"/>
    <cellStyle name="Normal 3 2 2 3 4 2 3 5 4" xfId="18552"/>
    <cellStyle name="Normal 3 2 2 3 4 2 3 6" xfId="5711"/>
    <cellStyle name="Normal 3 2 2 3 4 2 3 6 2" xfId="20181"/>
    <cellStyle name="Normal 3 2 2 3 4 2 3 7" xfId="10540"/>
    <cellStyle name="Normal 3 2 2 3 4 2 3 7 2" xfId="24999"/>
    <cellStyle name="Normal 3 2 2 3 4 2 3 8" xfId="15363"/>
    <cellStyle name="Normal 3 2 2 3 4 2 4" xfId="2139"/>
    <cellStyle name="Normal 3 2 2 3 4 2 4 2" xfId="4537"/>
    <cellStyle name="Normal 3 2 2 3 4 2 4 2 2" xfId="9390"/>
    <cellStyle name="Normal 3 2 2 3 4 2 4 2 2 2" xfId="23856"/>
    <cellStyle name="Normal 3 2 2 3 4 2 4 2 3" xfId="14215"/>
    <cellStyle name="Normal 3 2 2 3 4 2 4 2 3 2" xfId="28674"/>
    <cellStyle name="Normal 3 2 2 3 4 2 4 2 4" xfId="19038"/>
    <cellStyle name="Normal 3 2 2 3 4 2 4 3" xfId="6994"/>
    <cellStyle name="Normal 3 2 2 3 4 2 4 3 2" xfId="21464"/>
    <cellStyle name="Normal 3 2 2 3 4 2 4 4" xfId="11823"/>
    <cellStyle name="Normal 3 2 2 3 4 2 4 4 2" xfId="26282"/>
    <cellStyle name="Normal 3 2 2 3 4 2 4 5" xfId="16646"/>
    <cellStyle name="Normal 3 2 2 3 4 2 5" xfId="1340"/>
    <cellStyle name="Normal 3 2 2 3 4 2 5 2" xfId="6197"/>
    <cellStyle name="Normal 3 2 2 3 4 2 5 2 2" xfId="20667"/>
    <cellStyle name="Normal 3 2 2 3 4 2 5 3" xfId="11026"/>
    <cellStyle name="Normal 3 2 2 3 4 2 5 3 2" xfId="25485"/>
    <cellStyle name="Normal 3 2 2 3 4 2 5 4" xfId="15849"/>
    <cellStyle name="Normal 3 2 2 3 4 2 6" xfId="2941"/>
    <cellStyle name="Normal 3 2 2 3 4 2 6 2" xfId="7795"/>
    <cellStyle name="Normal 3 2 2 3 4 2 6 2 2" xfId="22261"/>
    <cellStyle name="Normal 3 2 2 3 4 2 6 3" xfId="12620"/>
    <cellStyle name="Normal 3 2 2 3 4 2 6 3 2" xfId="27079"/>
    <cellStyle name="Normal 3 2 2 3 4 2 6 4" xfId="17443"/>
    <cellStyle name="Normal 3 2 2 3 4 2 7" xfId="3740"/>
    <cellStyle name="Normal 3 2 2 3 4 2 7 2" xfId="8593"/>
    <cellStyle name="Normal 3 2 2 3 4 2 7 2 2" xfId="23059"/>
    <cellStyle name="Normal 3 2 2 3 4 2 7 3" xfId="13418"/>
    <cellStyle name="Normal 3 2 2 3 4 2 7 3 2" xfId="27877"/>
    <cellStyle name="Normal 3 2 2 3 4 2 7 4" xfId="18241"/>
    <cellStyle name="Normal 3 2 2 3 4 2 8" xfId="5400"/>
    <cellStyle name="Normal 3 2 2 3 4 2 8 2" xfId="19870"/>
    <cellStyle name="Normal 3 2 2 3 4 2 9" xfId="10229"/>
    <cellStyle name="Normal 3 2 2 3 4 2 9 2" xfId="24688"/>
    <cellStyle name="Normal 3 2 2 3 4 3" xfId="616"/>
    <cellStyle name="Normal 3 2 2 3 4 3 2" xfId="854"/>
    <cellStyle name="Normal 3 2 2 3 4 3 2 2" xfId="2453"/>
    <cellStyle name="Normal 3 2 2 3 4 3 2 2 2" xfId="4850"/>
    <cellStyle name="Normal 3 2 2 3 4 3 2 2 2 2" xfId="9703"/>
    <cellStyle name="Normal 3 2 2 3 4 3 2 2 2 2 2" xfId="24169"/>
    <cellStyle name="Normal 3 2 2 3 4 3 2 2 2 3" xfId="14528"/>
    <cellStyle name="Normal 3 2 2 3 4 3 2 2 2 3 2" xfId="28987"/>
    <cellStyle name="Normal 3 2 2 3 4 3 2 2 2 4" xfId="19351"/>
    <cellStyle name="Normal 3 2 2 3 4 3 2 2 3" xfId="7307"/>
    <cellStyle name="Normal 3 2 2 3 4 3 2 2 3 2" xfId="21777"/>
    <cellStyle name="Normal 3 2 2 3 4 3 2 2 4" xfId="12136"/>
    <cellStyle name="Normal 3 2 2 3 4 3 2 2 4 2" xfId="26595"/>
    <cellStyle name="Normal 3 2 2 3 4 3 2 2 5" xfId="16959"/>
    <cellStyle name="Normal 3 2 2 3 4 3 2 3" xfId="1654"/>
    <cellStyle name="Normal 3 2 2 3 4 3 2 3 2" xfId="6510"/>
    <cellStyle name="Normal 3 2 2 3 4 3 2 3 2 2" xfId="20980"/>
    <cellStyle name="Normal 3 2 2 3 4 3 2 3 3" xfId="11339"/>
    <cellStyle name="Normal 3 2 2 3 4 3 2 3 3 2" xfId="25798"/>
    <cellStyle name="Normal 3 2 2 3 4 3 2 3 4" xfId="16162"/>
    <cellStyle name="Normal 3 2 2 3 4 3 2 4" xfId="3254"/>
    <cellStyle name="Normal 3 2 2 3 4 3 2 4 2" xfId="8108"/>
    <cellStyle name="Normal 3 2 2 3 4 3 2 4 2 2" xfId="22574"/>
    <cellStyle name="Normal 3 2 2 3 4 3 2 4 3" xfId="12933"/>
    <cellStyle name="Normal 3 2 2 3 4 3 2 4 3 2" xfId="27392"/>
    <cellStyle name="Normal 3 2 2 3 4 3 2 4 4" xfId="17756"/>
    <cellStyle name="Normal 3 2 2 3 4 3 2 5" xfId="4053"/>
    <cellStyle name="Normal 3 2 2 3 4 3 2 5 2" xfId="8906"/>
    <cellStyle name="Normal 3 2 2 3 4 3 2 5 2 2" xfId="23372"/>
    <cellStyle name="Normal 3 2 2 3 4 3 2 5 3" xfId="13731"/>
    <cellStyle name="Normal 3 2 2 3 4 3 2 5 3 2" xfId="28190"/>
    <cellStyle name="Normal 3 2 2 3 4 3 2 5 4" xfId="18554"/>
    <cellStyle name="Normal 3 2 2 3 4 3 2 6" xfId="5713"/>
    <cellStyle name="Normal 3 2 2 3 4 3 2 6 2" xfId="20183"/>
    <cellStyle name="Normal 3 2 2 3 4 3 2 7" xfId="10542"/>
    <cellStyle name="Normal 3 2 2 3 4 3 2 7 2" xfId="25001"/>
    <cellStyle name="Normal 3 2 2 3 4 3 2 8" xfId="15365"/>
    <cellStyle name="Normal 3 2 2 3 4 3 3" xfId="2215"/>
    <cellStyle name="Normal 3 2 2 3 4 3 3 2" xfId="4613"/>
    <cellStyle name="Normal 3 2 2 3 4 3 3 2 2" xfId="9466"/>
    <cellStyle name="Normal 3 2 2 3 4 3 3 2 2 2" xfId="23932"/>
    <cellStyle name="Normal 3 2 2 3 4 3 3 2 3" xfId="14291"/>
    <cellStyle name="Normal 3 2 2 3 4 3 3 2 3 2" xfId="28750"/>
    <cellStyle name="Normal 3 2 2 3 4 3 3 2 4" xfId="19114"/>
    <cellStyle name="Normal 3 2 2 3 4 3 3 3" xfId="7070"/>
    <cellStyle name="Normal 3 2 2 3 4 3 3 3 2" xfId="21540"/>
    <cellStyle name="Normal 3 2 2 3 4 3 3 4" xfId="11899"/>
    <cellStyle name="Normal 3 2 2 3 4 3 3 4 2" xfId="26358"/>
    <cellStyle name="Normal 3 2 2 3 4 3 3 5" xfId="16722"/>
    <cellStyle name="Normal 3 2 2 3 4 3 4" xfId="1416"/>
    <cellStyle name="Normal 3 2 2 3 4 3 4 2" xfId="6273"/>
    <cellStyle name="Normal 3 2 2 3 4 3 4 2 2" xfId="20743"/>
    <cellStyle name="Normal 3 2 2 3 4 3 4 3" xfId="11102"/>
    <cellStyle name="Normal 3 2 2 3 4 3 4 3 2" xfId="25561"/>
    <cellStyle name="Normal 3 2 2 3 4 3 4 4" xfId="15925"/>
    <cellStyle name="Normal 3 2 2 3 4 3 5" xfId="3017"/>
    <cellStyle name="Normal 3 2 2 3 4 3 5 2" xfId="7871"/>
    <cellStyle name="Normal 3 2 2 3 4 3 5 2 2" xfId="22337"/>
    <cellStyle name="Normal 3 2 2 3 4 3 5 3" xfId="12696"/>
    <cellStyle name="Normal 3 2 2 3 4 3 5 3 2" xfId="27155"/>
    <cellStyle name="Normal 3 2 2 3 4 3 5 4" xfId="17519"/>
    <cellStyle name="Normal 3 2 2 3 4 3 6" xfId="3816"/>
    <cellStyle name="Normal 3 2 2 3 4 3 6 2" xfId="8669"/>
    <cellStyle name="Normal 3 2 2 3 4 3 6 2 2" xfId="23135"/>
    <cellStyle name="Normal 3 2 2 3 4 3 6 3" xfId="13494"/>
    <cellStyle name="Normal 3 2 2 3 4 3 6 3 2" xfId="27953"/>
    <cellStyle name="Normal 3 2 2 3 4 3 6 4" xfId="18317"/>
    <cellStyle name="Normal 3 2 2 3 4 3 7" xfId="5476"/>
    <cellStyle name="Normal 3 2 2 3 4 3 7 2" xfId="19946"/>
    <cellStyle name="Normal 3 2 2 3 4 3 8" xfId="10305"/>
    <cellStyle name="Normal 3 2 2 3 4 3 8 2" xfId="24764"/>
    <cellStyle name="Normal 3 2 2 3 4 3 9" xfId="15128"/>
    <cellStyle name="Normal 3 2 2 3 4 4" xfId="851"/>
    <cellStyle name="Normal 3 2 2 3 4 4 2" xfId="2450"/>
    <cellStyle name="Normal 3 2 2 3 4 4 2 2" xfId="4847"/>
    <cellStyle name="Normal 3 2 2 3 4 4 2 2 2" xfId="9700"/>
    <cellStyle name="Normal 3 2 2 3 4 4 2 2 2 2" xfId="24166"/>
    <cellStyle name="Normal 3 2 2 3 4 4 2 2 3" xfId="14525"/>
    <cellStyle name="Normal 3 2 2 3 4 4 2 2 3 2" xfId="28984"/>
    <cellStyle name="Normal 3 2 2 3 4 4 2 2 4" xfId="19348"/>
    <cellStyle name="Normal 3 2 2 3 4 4 2 3" xfId="7304"/>
    <cellStyle name="Normal 3 2 2 3 4 4 2 3 2" xfId="21774"/>
    <cellStyle name="Normal 3 2 2 3 4 4 2 4" xfId="12133"/>
    <cellStyle name="Normal 3 2 2 3 4 4 2 4 2" xfId="26592"/>
    <cellStyle name="Normal 3 2 2 3 4 4 2 5" xfId="16956"/>
    <cellStyle name="Normal 3 2 2 3 4 4 3" xfId="1651"/>
    <cellStyle name="Normal 3 2 2 3 4 4 3 2" xfId="6507"/>
    <cellStyle name="Normal 3 2 2 3 4 4 3 2 2" xfId="20977"/>
    <cellStyle name="Normal 3 2 2 3 4 4 3 3" xfId="11336"/>
    <cellStyle name="Normal 3 2 2 3 4 4 3 3 2" xfId="25795"/>
    <cellStyle name="Normal 3 2 2 3 4 4 3 4" xfId="16159"/>
    <cellStyle name="Normal 3 2 2 3 4 4 4" xfId="3251"/>
    <cellStyle name="Normal 3 2 2 3 4 4 4 2" xfId="8105"/>
    <cellStyle name="Normal 3 2 2 3 4 4 4 2 2" xfId="22571"/>
    <cellStyle name="Normal 3 2 2 3 4 4 4 3" xfId="12930"/>
    <cellStyle name="Normal 3 2 2 3 4 4 4 3 2" xfId="27389"/>
    <cellStyle name="Normal 3 2 2 3 4 4 4 4" xfId="17753"/>
    <cellStyle name="Normal 3 2 2 3 4 4 5" xfId="4050"/>
    <cellStyle name="Normal 3 2 2 3 4 4 5 2" xfId="8903"/>
    <cellStyle name="Normal 3 2 2 3 4 4 5 2 2" xfId="23369"/>
    <cellStyle name="Normal 3 2 2 3 4 4 5 3" xfId="13728"/>
    <cellStyle name="Normal 3 2 2 3 4 4 5 3 2" xfId="28187"/>
    <cellStyle name="Normal 3 2 2 3 4 4 5 4" xfId="18551"/>
    <cellStyle name="Normal 3 2 2 3 4 4 6" xfId="5710"/>
    <cellStyle name="Normal 3 2 2 3 4 4 6 2" xfId="20180"/>
    <cellStyle name="Normal 3 2 2 3 4 4 7" xfId="10539"/>
    <cellStyle name="Normal 3 2 2 3 4 4 7 2" xfId="24998"/>
    <cellStyle name="Normal 3 2 2 3 4 4 8" xfId="15362"/>
    <cellStyle name="Normal 3 2 2 3 4 5" xfId="2040"/>
    <cellStyle name="Normal 3 2 2 3 4 5 2" xfId="4438"/>
    <cellStyle name="Normal 3 2 2 3 4 5 2 2" xfId="9291"/>
    <cellStyle name="Normal 3 2 2 3 4 5 2 2 2" xfId="23757"/>
    <cellStyle name="Normal 3 2 2 3 4 5 2 3" xfId="14116"/>
    <cellStyle name="Normal 3 2 2 3 4 5 2 3 2" xfId="28575"/>
    <cellStyle name="Normal 3 2 2 3 4 5 2 4" xfId="18939"/>
    <cellStyle name="Normal 3 2 2 3 4 5 3" xfId="6895"/>
    <cellStyle name="Normal 3 2 2 3 4 5 3 2" xfId="21365"/>
    <cellStyle name="Normal 3 2 2 3 4 5 4" xfId="11724"/>
    <cellStyle name="Normal 3 2 2 3 4 5 4 2" xfId="26183"/>
    <cellStyle name="Normal 3 2 2 3 4 5 5" xfId="16547"/>
    <cellStyle name="Normal 3 2 2 3 4 6" xfId="1240"/>
    <cellStyle name="Normal 3 2 2 3 4 6 2" xfId="6098"/>
    <cellStyle name="Normal 3 2 2 3 4 6 2 2" xfId="20568"/>
    <cellStyle name="Normal 3 2 2 3 4 6 3" xfId="10927"/>
    <cellStyle name="Normal 3 2 2 3 4 6 3 2" xfId="25386"/>
    <cellStyle name="Normal 3 2 2 3 4 6 4" xfId="15750"/>
    <cellStyle name="Normal 3 2 2 3 4 7" xfId="2842"/>
    <cellStyle name="Normal 3 2 2 3 4 7 2" xfId="7696"/>
    <cellStyle name="Normal 3 2 2 3 4 7 2 2" xfId="22162"/>
    <cellStyle name="Normal 3 2 2 3 4 7 3" xfId="12521"/>
    <cellStyle name="Normal 3 2 2 3 4 7 3 2" xfId="26980"/>
    <cellStyle name="Normal 3 2 2 3 4 7 4" xfId="17344"/>
    <cellStyle name="Normal 3 2 2 3 4 8" xfId="3641"/>
    <cellStyle name="Normal 3 2 2 3 4 8 2" xfId="8494"/>
    <cellStyle name="Normal 3 2 2 3 4 8 2 2" xfId="22960"/>
    <cellStyle name="Normal 3 2 2 3 4 8 3" xfId="13319"/>
    <cellStyle name="Normal 3 2 2 3 4 8 3 2" xfId="27778"/>
    <cellStyle name="Normal 3 2 2 3 4 8 4" xfId="18142"/>
    <cellStyle name="Normal 3 2 2 3 4 9" xfId="5301"/>
    <cellStyle name="Normal 3 2 2 3 4 9 2" xfId="19771"/>
    <cellStyle name="Normal 3 2 2 3 5" xfId="487"/>
    <cellStyle name="Normal 3 2 2 3 5 10" xfId="15002"/>
    <cellStyle name="Normal 3 2 2 3 5 2" xfId="618"/>
    <cellStyle name="Normal 3 2 2 3 5 2 2" xfId="856"/>
    <cellStyle name="Normal 3 2 2 3 5 2 2 2" xfId="2455"/>
    <cellStyle name="Normal 3 2 2 3 5 2 2 2 2" xfId="4852"/>
    <cellStyle name="Normal 3 2 2 3 5 2 2 2 2 2" xfId="9705"/>
    <cellStyle name="Normal 3 2 2 3 5 2 2 2 2 2 2" xfId="24171"/>
    <cellStyle name="Normal 3 2 2 3 5 2 2 2 2 3" xfId="14530"/>
    <cellStyle name="Normal 3 2 2 3 5 2 2 2 2 3 2" xfId="28989"/>
    <cellStyle name="Normal 3 2 2 3 5 2 2 2 2 4" xfId="19353"/>
    <cellStyle name="Normal 3 2 2 3 5 2 2 2 3" xfId="7309"/>
    <cellStyle name="Normal 3 2 2 3 5 2 2 2 3 2" xfId="21779"/>
    <cellStyle name="Normal 3 2 2 3 5 2 2 2 4" xfId="12138"/>
    <cellStyle name="Normal 3 2 2 3 5 2 2 2 4 2" xfId="26597"/>
    <cellStyle name="Normal 3 2 2 3 5 2 2 2 5" xfId="16961"/>
    <cellStyle name="Normal 3 2 2 3 5 2 2 3" xfId="1656"/>
    <cellStyle name="Normal 3 2 2 3 5 2 2 3 2" xfId="6512"/>
    <cellStyle name="Normal 3 2 2 3 5 2 2 3 2 2" xfId="20982"/>
    <cellStyle name="Normal 3 2 2 3 5 2 2 3 3" xfId="11341"/>
    <cellStyle name="Normal 3 2 2 3 5 2 2 3 3 2" xfId="25800"/>
    <cellStyle name="Normal 3 2 2 3 5 2 2 3 4" xfId="16164"/>
    <cellStyle name="Normal 3 2 2 3 5 2 2 4" xfId="3256"/>
    <cellStyle name="Normal 3 2 2 3 5 2 2 4 2" xfId="8110"/>
    <cellStyle name="Normal 3 2 2 3 5 2 2 4 2 2" xfId="22576"/>
    <cellStyle name="Normal 3 2 2 3 5 2 2 4 3" xfId="12935"/>
    <cellStyle name="Normal 3 2 2 3 5 2 2 4 3 2" xfId="27394"/>
    <cellStyle name="Normal 3 2 2 3 5 2 2 4 4" xfId="17758"/>
    <cellStyle name="Normal 3 2 2 3 5 2 2 5" xfId="4055"/>
    <cellStyle name="Normal 3 2 2 3 5 2 2 5 2" xfId="8908"/>
    <cellStyle name="Normal 3 2 2 3 5 2 2 5 2 2" xfId="23374"/>
    <cellStyle name="Normal 3 2 2 3 5 2 2 5 3" xfId="13733"/>
    <cellStyle name="Normal 3 2 2 3 5 2 2 5 3 2" xfId="28192"/>
    <cellStyle name="Normal 3 2 2 3 5 2 2 5 4" xfId="18556"/>
    <cellStyle name="Normal 3 2 2 3 5 2 2 6" xfId="5715"/>
    <cellStyle name="Normal 3 2 2 3 5 2 2 6 2" xfId="20185"/>
    <cellStyle name="Normal 3 2 2 3 5 2 2 7" xfId="10544"/>
    <cellStyle name="Normal 3 2 2 3 5 2 2 7 2" xfId="25003"/>
    <cellStyle name="Normal 3 2 2 3 5 2 2 8" xfId="15367"/>
    <cellStyle name="Normal 3 2 2 3 5 2 3" xfId="2217"/>
    <cellStyle name="Normal 3 2 2 3 5 2 3 2" xfId="4615"/>
    <cellStyle name="Normal 3 2 2 3 5 2 3 2 2" xfId="9468"/>
    <cellStyle name="Normal 3 2 2 3 5 2 3 2 2 2" xfId="23934"/>
    <cellStyle name="Normal 3 2 2 3 5 2 3 2 3" xfId="14293"/>
    <cellStyle name="Normal 3 2 2 3 5 2 3 2 3 2" xfId="28752"/>
    <cellStyle name="Normal 3 2 2 3 5 2 3 2 4" xfId="19116"/>
    <cellStyle name="Normal 3 2 2 3 5 2 3 3" xfId="7072"/>
    <cellStyle name="Normal 3 2 2 3 5 2 3 3 2" xfId="21542"/>
    <cellStyle name="Normal 3 2 2 3 5 2 3 4" xfId="11901"/>
    <cellStyle name="Normal 3 2 2 3 5 2 3 4 2" xfId="26360"/>
    <cellStyle name="Normal 3 2 2 3 5 2 3 5" xfId="16724"/>
    <cellStyle name="Normal 3 2 2 3 5 2 4" xfId="1418"/>
    <cellStyle name="Normal 3 2 2 3 5 2 4 2" xfId="6275"/>
    <cellStyle name="Normal 3 2 2 3 5 2 4 2 2" xfId="20745"/>
    <cellStyle name="Normal 3 2 2 3 5 2 4 3" xfId="11104"/>
    <cellStyle name="Normal 3 2 2 3 5 2 4 3 2" xfId="25563"/>
    <cellStyle name="Normal 3 2 2 3 5 2 4 4" xfId="15927"/>
    <cellStyle name="Normal 3 2 2 3 5 2 5" xfId="3019"/>
    <cellStyle name="Normal 3 2 2 3 5 2 5 2" xfId="7873"/>
    <cellStyle name="Normal 3 2 2 3 5 2 5 2 2" xfId="22339"/>
    <cellStyle name="Normal 3 2 2 3 5 2 5 3" xfId="12698"/>
    <cellStyle name="Normal 3 2 2 3 5 2 5 3 2" xfId="27157"/>
    <cellStyle name="Normal 3 2 2 3 5 2 5 4" xfId="17521"/>
    <cellStyle name="Normal 3 2 2 3 5 2 6" xfId="3818"/>
    <cellStyle name="Normal 3 2 2 3 5 2 6 2" xfId="8671"/>
    <cellStyle name="Normal 3 2 2 3 5 2 6 2 2" xfId="23137"/>
    <cellStyle name="Normal 3 2 2 3 5 2 6 3" xfId="13496"/>
    <cellStyle name="Normal 3 2 2 3 5 2 6 3 2" xfId="27955"/>
    <cellStyle name="Normal 3 2 2 3 5 2 6 4" xfId="18319"/>
    <cellStyle name="Normal 3 2 2 3 5 2 7" xfId="5478"/>
    <cellStyle name="Normal 3 2 2 3 5 2 7 2" xfId="19948"/>
    <cellStyle name="Normal 3 2 2 3 5 2 8" xfId="10307"/>
    <cellStyle name="Normal 3 2 2 3 5 2 8 2" xfId="24766"/>
    <cellStyle name="Normal 3 2 2 3 5 2 9" xfId="15130"/>
    <cellStyle name="Normal 3 2 2 3 5 3" xfId="855"/>
    <cellStyle name="Normal 3 2 2 3 5 3 2" xfId="2454"/>
    <cellStyle name="Normal 3 2 2 3 5 3 2 2" xfId="4851"/>
    <cellStyle name="Normal 3 2 2 3 5 3 2 2 2" xfId="9704"/>
    <cellStyle name="Normal 3 2 2 3 5 3 2 2 2 2" xfId="24170"/>
    <cellStyle name="Normal 3 2 2 3 5 3 2 2 3" xfId="14529"/>
    <cellStyle name="Normal 3 2 2 3 5 3 2 2 3 2" xfId="28988"/>
    <cellStyle name="Normal 3 2 2 3 5 3 2 2 4" xfId="19352"/>
    <cellStyle name="Normal 3 2 2 3 5 3 2 3" xfId="7308"/>
    <cellStyle name="Normal 3 2 2 3 5 3 2 3 2" xfId="21778"/>
    <cellStyle name="Normal 3 2 2 3 5 3 2 4" xfId="12137"/>
    <cellStyle name="Normal 3 2 2 3 5 3 2 4 2" xfId="26596"/>
    <cellStyle name="Normal 3 2 2 3 5 3 2 5" xfId="16960"/>
    <cellStyle name="Normal 3 2 2 3 5 3 3" xfId="1655"/>
    <cellStyle name="Normal 3 2 2 3 5 3 3 2" xfId="6511"/>
    <cellStyle name="Normal 3 2 2 3 5 3 3 2 2" xfId="20981"/>
    <cellStyle name="Normal 3 2 2 3 5 3 3 3" xfId="11340"/>
    <cellStyle name="Normal 3 2 2 3 5 3 3 3 2" xfId="25799"/>
    <cellStyle name="Normal 3 2 2 3 5 3 3 4" xfId="16163"/>
    <cellStyle name="Normal 3 2 2 3 5 3 4" xfId="3255"/>
    <cellStyle name="Normal 3 2 2 3 5 3 4 2" xfId="8109"/>
    <cellStyle name="Normal 3 2 2 3 5 3 4 2 2" xfId="22575"/>
    <cellStyle name="Normal 3 2 2 3 5 3 4 3" xfId="12934"/>
    <cellStyle name="Normal 3 2 2 3 5 3 4 3 2" xfId="27393"/>
    <cellStyle name="Normal 3 2 2 3 5 3 4 4" xfId="17757"/>
    <cellStyle name="Normal 3 2 2 3 5 3 5" xfId="4054"/>
    <cellStyle name="Normal 3 2 2 3 5 3 5 2" xfId="8907"/>
    <cellStyle name="Normal 3 2 2 3 5 3 5 2 2" xfId="23373"/>
    <cellStyle name="Normal 3 2 2 3 5 3 5 3" xfId="13732"/>
    <cellStyle name="Normal 3 2 2 3 5 3 5 3 2" xfId="28191"/>
    <cellStyle name="Normal 3 2 2 3 5 3 5 4" xfId="18555"/>
    <cellStyle name="Normal 3 2 2 3 5 3 6" xfId="5714"/>
    <cellStyle name="Normal 3 2 2 3 5 3 6 2" xfId="20184"/>
    <cellStyle name="Normal 3 2 2 3 5 3 7" xfId="10543"/>
    <cellStyle name="Normal 3 2 2 3 5 3 7 2" xfId="25002"/>
    <cellStyle name="Normal 3 2 2 3 5 3 8" xfId="15366"/>
    <cellStyle name="Normal 3 2 2 3 5 4" xfId="2089"/>
    <cellStyle name="Normal 3 2 2 3 5 4 2" xfId="4487"/>
    <cellStyle name="Normal 3 2 2 3 5 4 2 2" xfId="9340"/>
    <cellStyle name="Normal 3 2 2 3 5 4 2 2 2" xfId="23806"/>
    <cellStyle name="Normal 3 2 2 3 5 4 2 3" xfId="14165"/>
    <cellStyle name="Normal 3 2 2 3 5 4 2 3 2" xfId="28624"/>
    <cellStyle name="Normal 3 2 2 3 5 4 2 4" xfId="18988"/>
    <cellStyle name="Normal 3 2 2 3 5 4 3" xfId="6944"/>
    <cellStyle name="Normal 3 2 2 3 5 4 3 2" xfId="21414"/>
    <cellStyle name="Normal 3 2 2 3 5 4 4" xfId="11773"/>
    <cellStyle name="Normal 3 2 2 3 5 4 4 2" xfId="26232"/>
    <cellStyle name="Normal 3 2 2 3 5 4 5" xfId="16596"/>
    <cellStyle name="Normal 3 2 2 3 5 5" xfId="1290"/>
    <cellStyle name="Normal 3 2 2 3 5 5 2" xfId="6147"/>
    <cellStyle name="Normal 3 2 2 3 5 5 2 2" xfId="20617"/>
    <cellStyle name="Normal 3 2 2 3 5 5 3" xfId="10976"/>
    <cellStyle name="Normal 3 2 2 3 5 5 3 2" xfId="25435"/>
    <cellStyle name="Normal 3 2 2 3 5 5 4" xfId="15799"/>
    <cellStyle name="Normal 3 2 2 3 5 6" xfId="2891"/>
    <cellStyle name="Normal 3 2 2 3 5 6 2" xfId="7745"/>
    <cellStyle name="Normal 3 2 2 3 5 6 2 2" xfId="22211"/>
    <cellStyle name="Normal 3 2 2 3 5 6 3" xfId="12570"/>
    <cellStyle name="Normal 3 2 2 3 5 6 3 2" xfId="27029"/>
    <cellStyle name="Normal 3 2 2 3 5 6 4" xfId="17393"/>
    <cellStyle name="Normal 3 2 2 3 5 7" xfId="3690"/>
    <cellStyle name="Normal 3 2 2 3 5 7 2" xfId="8543"/>
    <cellStyle name="Normal 3 2 2 3 5 7 2 2" xfId="23009"/>
    <cellStyle name="Normal 3 2 2 3 5 7 3" xfId="13368"/>
    <cellStyle name="Normal 3 2 2 3 5 7 3 2" xfId="27827"/>
    <cellStyle name="Normal 3 2 2 3 5 7 4" xfId="18191"/>
    <cellStyle name="Normal 3 2 2 3 5 8" xfId="5350"/>
    <cellStyle name="Normal 3 2 2 3 5 8 2" xfId="19820"/>
    <cellStyle name="Normal 3 2 2 3 5 9" xfId="10179"/>
    <cellStyle name="Normal 3 2 2 3 5 9 2" xfId="24638"/>
    <cellStyle name="Normal 3 2 2 3 6" xfId="603"/>
    <cellStyle name="Normal 3 2 2 3 6 2" xfId="857"/>
    <cellStyle name="Normal 3 2 2 3 6 2 2" xfId="2456"/>
    <cellStyle name="Normal 3 2 2 3 6 2 2 2" xfId="4853"/>
    <cellStyle name="Normal 3 2 2 3 6 2 2 2 2" xfId="9706"/>
    <cellStyle name="Normal 3 2 2 3 6 2 2 2 2 2" xfId="24172"/>
    <cellStyle name="Normal 3 2 2 3 6 2 2 2 3" xfId="14531"/>
    <cellStyle name="Normal 3 2 2 3 6 2 2 2 3 2" xfId="28990"/>
    <cellStyle name="Normal 3 2 2 3 6 2 2 2 4" xfId="19354"/>
    <cellStyle name="Normal 3 2 2 3 6 2 2 3" xfId="7310"/>
    <cellStyle name="Normal 3 2 2 3 6 2 2 3 2" xfId="21780"/>
    <cellStyle name="Normal 3 2 2 3 6 2 2 4" xfId="12139"/>
    <cellStyle name="Normal 3 2 2 3 6 2 2 4 2" xfId="26598"/>
    <cellStyle name="Normal 3 2 2 3 6 2 2 5" xfId="16962"/>
    <cellStyle name="Normal 3 2 2 3 6 2 3" xfId="1657"/>
    <cellStyle name="Normal 3 2 2 3 6 2 3 2" xfId="6513"/>
    <cellStyle name="Normal 3 2 2 3 6 2 3 2 2" xfId="20983"/>
    <cellStyle name="Normal 3 2 2 3 6 2 3 3" xfId="11342"/>
    <cellStyle name="Normal 3 2 2 3 6 2 3 3 2" xfId="25801"/>
    <cellStyle name="Normal 3 2 2 3 6 2 3 4" xfId="16165"/>
    <cellStyle name="Normal 3 2 2 3 6 2 4" xfId="3257"/>
    <cellStyle name="Normal 3 2 2 3 6 2 4 2" xfId="8111"/>
    <cellStyle name="Normal 3 2 2 3 6 2 4 2 2" xfId="22577"/>
    <cellStyle name="Normal 3 2 2 3 6 2 4 3" xfId="12936"/>
    <cellStyle name="Normal 3 2 2 3 6 2 4 3 2" xfId="27395"/>
    <cellStyle name="Normal 3 2 2 3 6 2 4 4" xfId="17759"/>
    <cellStyle name="Normal 3 2 2 3 6 2 5" xfId="4056"/>
    <cellStyle name="Normal 3 2 2 3 6 2 5 2" xfId="8909"/>
    <cellStyle name="Normal 3 2 2 3 6 2 5 2 2" xfId="23375"/>
    <cellStyle name="Normal 3 2 2 3 6 2 5 3" xfId="13734"/>
    <cellStyle name="Normal 3 2 2 3 6 2 5 3 2" xfId="28193"/>
    <cellStyle name="Normal 3 2 2 3 6 2 5 4" xfId="18557"/>
    <cellStyle name="Normal 3 2 2 3 6 2 6" xfId="5716"/>
    <cellStyle name="Normal 3 2 2 3 6 2 6 2" xfId="20186"/>
    <cellStyle name="Normal 3 2 2 3 6 2 7" xfId="10545"/>
    <cellStyle name="Normal 3 2 2 3 6 2 7 2" xfId="25004"/>
    <cellStyle name="Normal 3 2 2 3 6 2 8" xfId="15368"/>
    <cellStyle name="Normal 3 2 2 3 6 3" xfId="2202"/>
    <cellStyle name="Normal 3 2 2 3 6 3 2" xfId="4600"/>
    <cellStyle name="Normal 3 2 2 3 6 3 2 2" xfId="9453"/>
    <cellStyle name="Normal 3 2 2 3 6 3 2 2 2" xfId="23919"/>
    <cellStyle name="Normal 3 2 2 3 6 3 2 3" xfId="14278"/>
    <cellStyle name="Normal 3 2 2 3 6 3 2 3 2" xfId="28737"/>
    <cellStyle name="Normal 3 2 2 3 6 3 2 4" xfId="19101"/>
    <cellStyle name="Normal 3 2 2 3 6 3 3" xfId="7057"/>
    <cellStyle name="Normal 3 2 2 3 6 3 3 2" xfId="21527"/>
    <cellStyle name="Normal 3 2 2 3 6 3 4" xfId="11886"/>
    <cellStyle name="Normal 3 2 2 3 6 3 4 2" xfId="26345"/>
    <cellStyle name="Normal 3 2 2 3 6 3 5" xfId="16709"/>
    <cellStyle name="Normal 3 2 2 3 6 4" xfId="1403"/>
    <cellStyle name="Normal 3 2 2 3 6 4 2" xfId="6260"/>
    <cellStyle name="Normal 3 2 2 3 6 4 2 2" xfId="20730"/>
    <cellStyle name="Normal 3 2 2 3 6 4 3" xfId="11089"/>
    <cellStyle name="Normal 3 2 2 3 6 4 3 2" xfId="25548"/>
    <cellStyle name="Normal 3 2 2 3 6 4 4" xfId="15912"/>
    <cellStyle name="Normal 3 2 2 3 6 5" xfId="3004"/>
    <cellStyle name="Normal 3 2 2 3 6 5 2" xfId="7858"/>
    <cellStyle name="Normal 3 2 2 3 6 5 2 2" xfId="22324"/>
    <cellStyle name="Normal 3 2 2 3 6 5 3" xfId="12683"/>
    <cellStyle name="Normal 3 2 2 3 6 5 3 2" xfId="27142"/>
    <cellStyle name="Normal 3 2 2 3 6 5 4" xfId="17506"/>
    <cellStyle name="Normal 3 2 2 3 6 6" xfId="3803"/>
    <cellStyle name="Normal 3 2 2 3 6 6 2" xfId="8656"/>
    <cellStyle name="Normal 3 2 2 3 6 6 2 2" xfId="23122"/>
    <cellStyle name="Normal 3 2 2 3 6 6 3" xfId="13481"/>
    <cellStyle name="Normal 3 2 2 3 6 6 3 2" xfId="27940"/>
    <cellStyle name="Normal 3 2 2 3 6 6 4" xfId="18304"/>
    <cellStyle name="Normal 3 2 2 3 6 7" xfId="5463"/>
    <cellStyle name="Normal 3 2 2 3 6 7 2" xfId="19933"/>
    <cellStyle name="Normal 3 2 2 3 6 8" xfId="10292"/>
    <cellStyle name="Normal 3 2 2 3 6 8 2" xfId="24751"/>
    <cellStyle name="Normal 3 2 2 3 6 9" xfId="15115"/>
    <cellStyle name="Normal 3 2 2 3 7" xfId="826"/>
    <cellStyle name="Normal 3 2 2 3 7 2" xfId="2425"/>
    <cellStyle name="Normal 3 2 2 3 7 2 2" xfId="4822"/>
    <cellStyle name="Normal 3 2 2 3 7 2 2 2" xfId="9675"/>
    <cellStyle name="Normal 3 2 2 3 7 2 2 2 2" xfId="24141"/>
    <cellStyle name="Normal 3 2 2 3 7 2 2 3" xfId="14500"/>
    <cellStyle name="Normal 3 2 2 3 7 2 2 3 2" xfId="28959"/>
    <cellStyle name="Normal 3 2 2 3 7 2 2 4" xfId="19323"/>
    <cellStyle name="Normal 3 2 2 3 7 2 3" xfId="7279"/>
    <cellStyle name="Normal 3 2 2 3 7 2 3 2" xfId="21749"/>
    <cellStyle name="Normal 3 2 2 3 7 2 4" xfId="12108"/>
    <cellStyle name="Normal 3 2 2 3 7 2 4 2" xfId="26567"/>
    <cellStyle name="Normal 3 2 2 3 7 2 5" xfId="16931"/>
    <cellStyle name="Normal 3 2 2 3 7 3" xfId="1626"/>
    <cellStyle name="Normal 3 2 2 3 7 3 2" xfId="6482"/>
    <cellStyle name="Normal 3 2 2 3 7 3 2 2" xfId="20952"/>
    <cellStyle name="Normal 3 2 2 3 7 3 3" xfId="11311"/>
    <cellStyle name="Normal 3 2 2 3 7 3 3 2" xfId="25770"/>
    <cellStyle name="Normal 3 2 2 3 7 3 4" xfId="16134"/>
    <cellStyle name="Normal 3 2 2 3 7 4" xfId="3226"/>
    <cellStyle name="Normal 3 2 2 3 7 4 2" xfId="8080"/>
    <cellStyle name="Normal 3 2 2 3 7 4 2 2" xfId="22546"/>
    <cellStyle name="Normal 3 2 2 3 7 4 3" xfId="12905"/>
    <cellStyle name="Normal 3 2 2 3 7 4 3 2" xfId="27364"/>
    <cellStyle name="Normal 3 2 2 3 7 4 4" xfId="17728"/>
    <cellStyle name="Normal 3 2 2 3 7 5" xfId="4025"/>
    <cellStyle name="Normal 3 2 2 3 7 5 2" xfId="8878"/>
    <cellStyle name="Normal 3 2 2 3 7 5 2 2" xfId="23344"/>
    <cellStyle name="Normal 3 2 2 3 7 5 3" xfId="13703"/>
    <cellStyle name="Normal 3 2 2 3 7 5 3 2" xfId="28162"/>
    <cellStyle name="Normal 3 2 2 3 7 5 4" xfId="18526"/>
    <cellStyle name="Normal 3 2 2 3 7 6" xfId="5685"/>
    <cellStyle name="Normal 3 2 2 3 7 6 2" xfId="20155"/>
    <cellStyle name="Normal 3 2 2 3 7 7" xfId="10514"/>
    <cellStyle name="Normal 3 2 2 3 7 7 2" xfId="24973"/>
    <cellStyle name="Normal 3 2 2 3 7 8" xfId="15337"/>
    <cellStyle name="Normal 3 2 2 3 8" xfId="1990"/>
    <cellStyle name="Normal 3 2 2 3 8 2" xfId="4388"/>
    <cellStyle name="Normal 3 2 2 3 8 2 2" xfId="9241"/>
    <cellStyle name="Normal 3 2 2 3 8 2 2 2" xfId="23707"/>
    <cellStyle name="Normal 3 2 2 3 8 2 3" xfId="14066"/>
    <cellStyle name="Normal 3 2 2 3 8 2 3 2" xfId="28525"/>
    <cellStyle name="Normal 3 2 2 3 8 2 4" xfId="18889"/>
    <cellStyle name="Normal 3 2 2 3 8 3" xfId="6845"/>
    <cellStyle name="Normal 3 2 2 3 8 3 2" xfId="21315"/>
    <cellStyle name="Normal 3 2 2 3 8 4" xfId="11674"/>
    <cellStyle name="Normal 3 2 2 3 8 4 2" xfId="26133"/>
    <cellStyle name="Normal 3 2 2 3 8 5" xfId="16497"/>
    <cellStyle name="Normal 3 2 2 3 9" xfId="1190"/>
    <cellStyle name="Normal 3 2 2 3 9 2" xfId="6048"/>
    <cellStyle name="Normal 3 2 2 3 9 2 2" xfId="20518"/>
    <cellStyle name="Normal 3 2 2 3 9 3" xfId="10877"/>
    <cellStyle name="Normal 3 2 2 3 9 3 2" xfId="25336"/>
    <cellStyle name="Normal 3 2 2 3 9 4" xfId="15700"/>
    <cellStyle name="Normal 3 2 2 4" xfId="259"/>
    <cellStyle name="Normal 3 2 2 4 10" xfId="3599"/>
    <cellStyle name="Normal 3 2 2 4 10 2" xfId="8452"/>
    <cellStyle name="Normal 3 2 2 4 10 2 2" xfId="22918"/>
    <cellStyle name="Normal 3 2 2 4 10 3" xfId="13277"/>
    <cellStyle name="Normal 3 2 2 4 10 3 2" xfId="27736"/>
    <cellStyle name="Normal 3 2 2 4 10 4" xfId="18100"/>
    <cellStyle name="Normal 3 2 2 4 11" xfId="5259"/>
    <cellStyle name="Normal 3 2 2 4 11 2" xfId="19729"/>
    <cellStyle name="Normal 3 2 2 4 12" xfId="10088"/>
    <cellStyle name="Normal 3 2 2 4 12 2" xfId="24547"/>
    <cellStyle name="Normal 3 2 2 4 13" xfId="14910"/>
    <cellStyle name="Normal 3 2 2 4 2" xfId="342"/>
    <cellStyle name="Normal 3 2 2 4 2 10" xfId="5283"/>
    <cellStyle name="Normal 3 2 2 4 2 10 2" xfId="19753"/>
    <cellStyle name="Normal 3 2 2 4 2 11" xfId="10112"/>
    <cellStyle name="Normal 3 2 2 4 2 11 2" xfId="24571"/>
    <cellStyle name="Normal 3 2 2 4 2 12" xfId="14934"/>
    <cellStyle name="Normal 3 2 2 4 2 2" xfId="459"/>
    <cellStyle name="Normal 3 2 2 4 2 2 10" xfId="10162"/>
    <cellStyle name="Normal 3 2 2 4 2 2 10 2" xfId="24621"/>
    <cellStyle name="Normal 3 2 2 4 2 2 11" xfId="14985"/>
    <cellStyle name="Normal 3 2 2 4 2 2 2" xfId="570"/>
    <cellStyle name="Normal 3 2 2 4 2 2 2 10" xfId="15084"/>
    <cellStyle name="Normal 3 2 2 4 2 2 2 2" xfId="622"/>
    <cellStyle name="Normal 3 2 2 4 2 2 2 2 2" xfId="862"/>
    <cellStyle name="Normal 3 2 2 4 2 2 2 2 2 2" xfId="2461"/>
    <cellStyle name="Normal 3 2 2 4 2 2 2 2 2 2 2" xfId="4858"/>
    <cellStyle name="Normal 3 2 2 4 2 2 2 2 2 2 2 2" xfId="9711"/>
    <cellStyle name="Normal 3 2 2 4 2 2 2 2 2 2 2 2 2" xfId="24177"/>
    <cellStyle name="Normal 3 2 2 4 2 2 2 2 2 2 2 3" xfId="14536"/>
    <cellStyle name="Normal 3 2 2 4 2 2 2 2 2 2 2 3 2" xfId="28995"/>
    <cellStyle name="Normal 3 2 2 4 2 2 2 2 2 2 2 4" xfId="19359"/>
    <cellStyle name="Normal 3 2 2 4 2 2 2 2 2 2 3" xfId="7315"/>
    <cellStyle name="Normal 3 2 2 4 2 2 2 2 2 2 3 2" xfId="21785"/>
    <cellStyle name="Normal 3 2 2 4 2 2 2 2 2 2 4" xfId="12144"/>
    <cellStyle name="Normal 3 2 2 4 2 2 2 2 2 2 4 2" xfId="26603"/>
    <cellStyle name="Normal 3 2 2 4 2 2 2 2 2 2 5" xfId="16967"/>
    <cellStyle name="Normal 3 2 2 4 2 2 2 2 2 3" xfId="1662"/>
    <cellStyle name="Normal 3 2 2 4 2 2 2 2 2 3 2" xfId="6518"/>
    <cellStyle name="Normal 3 2 2 4 2 2 2 2 2 3 2 2" xfId="20988"/>
    <cellStyle name="Normal 3 2 2 4 2 2 2 2 2 3 3" xfId="11347"/>
    <cellStyle name="Normal 3 2 2 4 2 2 2 2 2 3 3 2" xfId="25806"/>
    <cellStyle name="Normal 3 2 2 4 2 2 2 2 2 3 4" xfId="16170"/>
    <cellStyle name="Normal 3 2 2 4 2 2 2 2 2 4" xfId="3262"/>
    <cellStyle name="Normal 3 2 2 4 2 2 2 2 2 4 2" xfId="8116"/>
    <cellStyle name="Normal 3 2 2 4 2 2 2 2 2 4 2 2" xfId="22582"/>
    <cellStyle name="Normal 3 2 2 4 2 2 2 2 2 4 3" xfId="12941"/>
    <cellStyle name="Normal 3 2 2 4 2 2 2 2 2 4 3 2" xfId="27400"/>
    <cellStyle name="Normal 3 2 2 4 2 2 2 2 2 4 4" xfId="17764"/>
    <cellStyle name="Normal 3 2 2 4 2 2 2 2 2 5" xfId="4061"/>
    <cellStyle name="Normal 3 2 2 4 2 2 2 2 2 5 2" xfId="8914"/>
    <cellStyle name="Normal 3 2 2 4 2 2 2 2 2 5 2 2" xfId="23380"/>
    <cellStyle name="Normal 3 2 2 4 2 2 2 2 2 5 3" xfId="13739"/>
    <cellStyle name="Normal 3 2 2 4 2 2 2 2 2 5 3 2" xfId="28198"/>
    <cellStyle name="Normal 3 2 2 4 2 2 2 2 2 5 4" xfId="18562"/>
    <cellStyle name="Normal 3 2 2 4 2 2 2 2 2 6" xfId="5721"/>
    <cellStyle name="Normal 3 2 2 4 2 2 2 2 2 6 2" xfId="20191"/>
    <cellStyle name="Normal 3 2 2 4 2 2 2 2 2 7" xfId="10550"/>
    <cellStyle name="Normal 3 2 2 4 2 2 2 2 2 7 2" xfId="25009"/>
    <cellStyle name="Normal 3 2 2 4 2 2 2 2 2 8" xfId="15373"/>
    <cellStyle name="Normal 3 2 2 4 2 2 2 2 3" xfId="2221"/>
    <cellStyle name="Normal 3 2 2 4 2 2 2 2 3 2" xfId="4619"/>
    <cellStyle name="Normal 3 2 2 4 2 2 2 2 3 2 2" xfId="9472"/>
    <cellStyle name="Normal 3 2 2 4 2 2 2 2 3 2 2 2" xfId="23938"/>
    <cellStyle name="Normal 3 2 2 4 2 2 2 2 3 2 3" xfId="14297"/>
    <cellStyle name="Normal 3 2 2 4 2 2 2 2 3 2 3 2" xfId="28756"/>
    <cellStyle name="Normal 3 2 2 4 2 2 2 2 3 2 4" xfId="19120"/>
    <cellStyle name="Normal 3 2 2 4 2 2 2 2 3 3" xfId="7076"/>
    <cellStyle name="Normal 3 2 2 4 2 2 2 2 3 3 2" xfId="21546"/>
    <cellStyle name="Normal 3 2 2 4 2 2 2 2 3 4" xfId="11905"/>
    <cellStyle name="Normal 3 2 2 4 2 2 2 2 3 4 2" xfId="26364"/>
    <cellStyle name="Normal 3 2 2 4 2 2 2 2 3 5" xfId="16728"/>
    <cellStyle name="Normal 3 2 2 4 2 2 2 2 4" xfId="1422"/>
    <cellStyle name="Normal 3 2 2 4 2 2 2 2 4 2" xfId="6279"/>
    <cellStyle name="Normal 3 2 2 4 2 2 2 2 4 2 2" xfId="20749"/>
    <cellStyle name="Normal 3 2 2 4 2 2 2 2 4 3" xfId="11108"/>
    <cellStyle name="Normal 3 2 2 4 2 2 2 2 4 3 2" xfId="25567"/>
    <cellStyle name="Normal 3 2 2 4 2 2 2 2 4 4" xfId="15931"/>
    <cellStyle name="Normal 3 2 2 4 2 2 2 2 5" xfId="3023"/>
    <cellStyle name="Normal 3 2 2 4 2 2 2 2 5 2" xfId="7877"/>
    <cellStyle name="Normal 3 2 2 4 2 2 2 2 5 2 2" xfId="22343"/>
    <cellStyle name="Normal 3 2 2 4 2 2 2 2 5 3" xfId="12702"/>
    <cellStyle name="Normal 3 2 2 4 2 2 2 2 5 3 2" xfId="27161"/>
    <cellStyle name="Normal 3 2 2 4 2 2 2 2 5 4" xfId="17525"/>
    <cellStyle name="Normal 3 2 2 4 2 2 2 2 6" xfId="3822"/>
    <cellStyle name="Normal 3 2 2 4 2 2 2 2 6 2" xfId="8675"/>
    <cellStyle name="Normal 3 2 2 4 2 2 2 2 6 2 2" xfId="23141"/>
    <cellStyle name="Normal 3 2 2 4 2 2 2 2 6 3" xfId="13500"/>
    <cellStyle name="Normal 3 2 2 4 2 2 2 2 6 3 2" xfId="27959"/>
    <cellStyle name="Normal 3 2 2 4 2 2 2 2 6 4" xfId="18323"/>
    <cellStyle name="Normal 3 2 2 4 2 2 2 2 7" xfId="5482"/>
    <cellStyle name="Normal 3 2 2 4 2 2 2 2 7 2" xfId="19952"/>
    <cellStyle name="Normal 3 2 2 4 2 2 2 2 8" xfId="10311"/>
    <cellStyle name="Normal 3 2 2 4 2 2 2 2 8 2" xfId="24770"/>
    <cellStyle name="Normal 3 2 2 4 2 2 2 2 9" xfId="15134"/>
    <cellStyle name="Normal 3 2 2 4 2 2 2 3" xfId="861"/>
    <cellStyle name="Normal 3 2 2 4 2 2 2 3 2" xfId="2460"/>
    <cellStyle name="Normal 3 2 2 4 2 2 2 3 2 2" xfId="4857"/>
    <cellStyle name="Normal 3 2 2 4 2 2 2 3 2 2 2" xfId="9710"/>
    <cellStyle name="Normal 3 2 2 4 2 2 2 3 2 2 2 2" xfId="24176"/>
    <cellStyle name="Normal 3 2 2 4 2 2 2 3 2 2 3" xfId="14535"/>
    <cellStyle name="Normal 3 2 2 4 2 2 2 3 2 2 3 2" xfId="28994"/>
    <cellStyle name="Normal 3 2 2 4 2 2 2 3 2 2 4" xfId="19358"/>
    <cellStyle name="Normal 3 2 2 4 2 2 2 3 2 3" xfId="7314"/>
    <cellStyle name="Normal 3 2 2 4 2 2 2 3 2 3 2" xfId="21784"/>
    <cellStyle name="Normal 3 2 2 4 2 2 2 3 2 4" xfId="12143"/>
    <cellStyle name="Normal 3 2 2 4 2 2 2 3 2 4 2" xfId="26602"/>
    <cellStyle name="Normal 3 2 2 4 2 2 2 3 2 5" xfId="16966"/>
    <cellStyle name="Normal 3 2 2 4 2 2 2 3 3" xfId="1661"/>
    <cellStyle name="Normal 3 2 2 4 2 2 2 3 3 2" xfId="6517"/>
    <cellStyle name="Normal 3 2 2 4 2 2 2 3 3 2 2" xfId="20987"/>
    <cellStyle name="Normal 3 2 2 4 2 2 2 3 3 3" xfId="11346"/>
    <cellStyle name="Normal 3 2 2 4 2 2 2 3 3 3 2" xfId="25805"/>
    <cellStyle name="Normal 3 2 2 4 2 2 2 3 3 4" xfId="16169"/>
    <cellStyle name="Normal 3 2 2 4 2 2 2 3 4" xfId="3261"/>
    <cellStyle name="Normal 3 2 2 4 2 2 2 3 4 2" xfId="8115"/>
    <cellStyle name="Normal 3 2 2 4 2 2 2 3 4 2 2" xfId="22581"/>
    <cellStyle name="Normal 3 2 2 4 2 2 2 3 4 3" xfId="12940"/>
    <cellStyle name="Normal 3 2 2 4 2 2 2 3 4 3 2" xfId="27399"/>
    <cellStyle name="Normal 3 2 2 4 2 2 2 3 4 4" xfId="17763"/>
    <cellStyle name="Normal 3 2 2 4 2 2 2 3 5" xfId="4060"/>
    <cellStyle name="Normal 3 2 2 4 2 2 2 3 5 2" xfId="8913"/>
    <cellStyle name="Normal 3 2 2 4 2 2 2 3 5 2 2" xfId="23379"/>
    <cellStyle name="Normal 3 2 2 4 2 2 2 3 5 3" xfId="13738"/>
    <cellStyle name="Normal 3 2 2 4 2 2 2 3 5 3 2" xfId="28197"/>
    <cellStyle name="Normal 3 2 2 4 2 2 2 3 5 4" xfId="18561"/>
    <cellStyle name="Normal 3 2 2 4 2 2 2 3 6" xfId="5720"/>
    <cellStyle name="Normal 3 2 2 4 2 2 2 3 6 2" xfId="20190"/>
    <cellStyle name="Normal 3 2 2 4 2 2 2 3 7" xfId="10549"/>
    <cellStyle name="Normal 3 2 2 4 2 2 2 3 7 2" xfId="25008"/>
    <cellStyle name="Normal 3 2 2 4 2 2 2 3 8" xfId="15372"/>
    <cellStyle name="Normal 3 2 2 4 2 2 2 4" xfId="2171"/>
    <cellStyle name="Normal 3 2 2 4 2 2 2 4 2" xfId="4569"/>
    <cellStyle name="Normal 3 2 2 4 2 2 2 4 2 2" xfId="9422"/>
    <cellStyle name="Normal 3 2 2 4 2 2 2 4 2 2 2" xfId="23888"/>
    <cellStyle name="Normal 3 2 2 4 2 2 2 4 2 3" xfId="14247"/>
    <cellStyle name="Normal 3 2 2 4 2 2 2 4 2 3 2" xfId="28706"/>
    <cellStyle name="Normal 3 2 2 4 2 2 2 4 2 4" xfId="19070"/>
    <cellStyle name="Normal 3 2 2 4 2 2 2 4 3" xfId="7026"/>
    <cellStyle name="Normal 3 2 2 4 2 2 2 4 3 2" xfId="21496"/>
    <cellStyle name="Normal 3 2 2 4 2 2 2 4 4" xfId="11855"/>
    <cellStyle name="Normal 3 2 2 4 2 2 2 4 4 2" xfId="26314"/>
    <cellStyle name="Normal 3 2 2 4 2 2 2 4 5" xfId="16678"/>
    <cellStyle name="Normal 3 2 2 4 2 2 2 5" xfId="1372"/>
    <cellStyle name="Normal 3 2 2 4 2 2 2 5 2" xfId="6229"/>
    <cellStyle name="Normal 3 2 2 4 2 2 2 5 2 2" xfId="20699"/>
    <cellStyle name="Normal 3 2 2 4 2 2 2 5 3" xfId="11058"/>
    <cellStyle name="Normal 3 2 2 4 2 2 2 5 3 2" xfId="25517"/>
    <cellStyle name="Normal 3 2 2 4 2 2 2 5 4" xfId="15881"/>
    <cellStyle name="Normal 3 2 2 4 2 2 2 6" xfId="2973"/>
    <cellStyle name="Normal 3 2 2 4 2 2 2 6 2" xfId="7827"/>
    <cellStyle name="Normal 3 2 2 4 2 2 2 6 2 2" xfId="22293"/>
    <cellStyle name="Normal 3 2 2 4 2 2 2 6 3" xfId="12652"/>
    <cellStyle name="Normal 3 2 2 4 2 2 2 6 3 2" xfId="27111"/>
    <cellStyle name="Normal 3 2 2 4 2 2 2 6 4" xfId="17475"/>
    <cellStyle name="Normal 3 2 2 4 2 2 2 7" xfId="3772"/>
    <cellStyle name="Normal 3 2 2 4 2 2 2 7 2" xfId="8625"/>
    <cellStyle name="Normal 3 2 2 4 2 2 2 7 2 2" xfId="23091"/>
    <cellStyle name="Normal 3 2 2 4 2 2 2 7 3" xfId="13450"/>
    <cellStyle name="Normal 3 2 2 4 2 2 2 7 3 2" xfId="27909"/>
    <cellStyle name="Normal 3 2 2 4 2 2 2 7 4" xfId="18273"/>
    <cellStyle name="Normal 3 2 2 4 2 2 2 8" xfId="5432"/>
    <cellStyle name="Normal 3 2 2 4 2 2 2 8 2" xfId="19902"/>
    <cellStyle name="Normal 3 2 2 4 2 2 2 9" xfId="10261"/>
    <cellStyle name="Normal 3 2 2 4 2 2 2 9 2" xfId="24720"/>
    <cellStyle name="Normal 3 2 2 4 2 2 3" xfId="621"/>
    <cellStyle name="Normal 3 2 2 4 2 2 3 2" xfId="863"/>
    <cellStyle name="Normal 3 2 2 4 2 2 3 2 2" xfId="2462"/>
    <cellStyle name="Normal 3 2 2 4 2 2 3 2 2 2" xfId="4859"/>
    <cellStyle name="Normal 3 2 2 4 2 2 3 2 2 2 2" xfId="9712"/>
    <cellStyle name="Normal 3 2 2 4 2 2 3 2 2 2 2 2" xfId="24178"/>
    <cellStyle name="Normal 3 2 2 4 2 2 3 2 2 2 3" xfId="14537"/>
    <cellStyle name="Normal 3 2 2 4 2 2 3 2 2 2 3 2" xfId="28996"/>
    <cellStyle name="Normal 3 2 2 4 2 2 3 2 2 2 4" xfId="19360"/>
    <cellStyle name="Normal 3 2 2 4 2 2 3 2 2 3" xfId="7316"/>
    <cellStyle name="Normal 3 2 2 4 2 2 3 2 2 3 2" xfId="21786"/>
    <cellStyle name="Normal 3 2 2 4 2 2 3 2 2 4" xfId="12145"/>
    <cellStyle name="Normal 3 2 2 4 2 2 3 2 2 4 2" xfId="26604"/>
    <cellStyle name="Normal 3 2 2 4 2 2 3 2 2 5" xfId="16968"/>
    <cellStyle name="Normal 3 2 2 4 2 2 3 2 3" xfId="1663"/>
    <cellStyle name="Normal 3 2 2 4 2 2 3 2 3 2" xfId="6519"/>
    <cellStyle name="Normal 3 2 2 4 2 2 3 2 3 2 2" xfId="20989"/>
    <cellStyle name="Normal 3 2 2 4 2 2 3 2 3 3" xfId="11348"/>
    <cellStyle name="Normal 3 2 2 4 2 2 3 2 3 3 2" xfId="25807"/>
    <cellStyle name="Normal 3 2 2 4 2 2 3 2 3 4" xfId="16171"/>
    <cellStyle name="Normal 3 2 2 4 2 2 3 2 4" xfId="3263"/>
    <cellStyle name="Normal 3 2 2 4 2 2 3 2 4 2" xfId="8117"/>
    <cellStyle name="Normal 3 2 2 4 2 2 3 2 4 2 2" xfId="22583"/>
    <cellStyle name="Normal 3 2 2 4 2 2 3 2 4 3" xfId="12942"/>
    <cellStyle name="Normal 3 2 2 4 2 2 3 2 4 3 2" xfId="27401"/>
    <cellStyle name="Normal 3 2 2 4 2 2 3 2 4 4" xfId="17765"/>
    <cellStyle name="Normal 3 2 2 4 2 2 3 2 5" xfId="4062"/>
    <cellStyle name="Normal 3 2 2 4 2 2 3 2 5 2" xfId="8915"/>
    <cellStyle name="Normal 3 2 2 4 2 2 3 2 5 2 2" xfId="23381"/>
    <cellStyle name="Normal 3 2 2 4 2 2 3 2 5 3" xfId="13740"/>
    <cellStyle name="Normal 3 2 2 4 2 2 3 2 5 3 2" xfId="28199"/>
    <cellStyle name="Normal 3 2 2 4 2 2 3 2 5 4" xfId="18563"/>
    <cellStyle name="Normal 3 2 2 4 2 2 3 2 6" xfId="5722"/>
    <cellStyle name="Normal 3 2 2 4 2 2 3 2 6 2" xfId="20192"/>
    <cellStyle name="Normal 3 2 2 4 2 2 3 2 7" xfId="10551"/>
    <cellStyle name="Normal 3 2 2 4 2 2 3 2 7 2" xfId="25010"/>
    <cellStyle name="Normal 3 2 2 4 2 2 3 2 8" xfId="15374"/>
    <cellStyle name="Normal 3 2 2 4 2 2 3 3" xfId="2220"/>
    <cellStyle name="Normal 3 2 2 4 2 2 3 3 2" xfId="4618"/>
    <cellStyle name="Normal 3 2 2 4 2 2 3 3 2 2" xfId="9471"/>
    <cellStyle name="Normal 3 2 2 4 2 2 3 3 2 2 2" xfId="23937"/>
    <cellStyle name="Normal 3 2 2 4 2 2 3 3 2 3" xfId="14296"/>
    <cellStyle name="Normal 3 2 2 4 2 2 3 3 2 3 2" xfId="28755"/>
    <cellStyle name="Normal 3 2 2 4 2 2 3 3 2 4" xfId="19119"/>
    <cellStyle name="Normal 3 2 2 4 2 2 3 3 3" xfId="7075"/>
    <cellStyle name="Normal 3 2 2 4 2 2 3 3 3 2" xfId="21545"/>
    <cellStyle name="Normal 3 2 2 4 2 2 3 3 4" xfId="11904"/>
    <cellStyle name="Normal 3 2 2 4 2 2 3 3 4 2" xfId="26363"/>
    <cellStyle name="Normal 3 2 2 4 2 2 3 3 5" xfId="16727"/>
    <cellStyle name="Normal 3 2 2 4 2 2 3 4" xfId="1421"/>
    <cellStyle name="Normal 3 2 2 4 2 2 3 4 2" xfId="6278"/>
    <cellStyle name="Normal 3 2 2 4 2 2 3 4 2 2" xfId="20748"/>
    <cellStyle name="Normal 3 2 2 4 2 2 3 4 3" xfId="11107"/>
    <cellStyle name="Normal 3 2 2 4 2 2 3 4 3 2" xfId="25566"/>
    <cellStyle name="Normal 3 2 2 4 2 2 3 4 4" xfId="15930"/>
    <cellStyle name="Normal 3 2 2 4 2 2 3 5" xfId="3022"/>
    <cellStyle name="Normal 3 2 2 4 2 2 3 5 2" xfId="7876"/>
    <cellStyle name="Normal 3 2 2 4 2 2 3 5 2 2" xfId="22342"/>
    <cellStyle name="Normal 3 2 2 4 2 2 3 5 3" xfId="12701"/>
    <cellStyle name="Normal 3 2 2 4 2 2 3 5 3 2" xfId="27160"/>
    <cellStyle name="Normal 3 2 2 4 2 2 3 5 4" xfId="17524"/>
    <cellStyle name="Normal 3 2 2 4 2 2 3 6" xfId="3821"/>
    <cellStyle name="Normal 3 2 2 4 2 2 3 6 2" xfId="8674"/>
    <cellStyle name="Normal 3 2 2 4 2 2 3 6 2 2" xfId="23140"/>
    <cellStyle name="Normal 3 2 2 4 2 2 3 6 3" xfId="13499"/>
    <cellStyle name="Normal 3 2 2 4 2 2 3 6 3 2" xfId="27958"/>
    <cellStyle name="Normal 3 2 2 4 2 2 3 6 4" xfId="18322"/>
    <cellStyle name="Normal 3 2 2 4 2 2 3 7" xfId="5481"/>
    <cellStyle name="Normal 3 2 2 4 2 2 3 7 2" xfId="19951"/>
    <cellStyle name="Normal 3 2 2 4 2 2 3 8" xfId="10310"/>
    <cellStyle name="Normal 3 2 2 4 2 2 3 8 2" xfId="24769"/>
    <cellStyle name="Normal 3 2 2 4 2 2 3 9" xfId="15133"/>
    <cellStyle name="Normal 3 2 2 4 2 2 4" xfId="860"/>
    <cellStyle name="Normal 3 2 2 4 2 2 4 2" xfId="2459"/>
    <cellStyle name="Normal 3 2 2 4 2 2 4 2 2" xfId="4856"/>
    <cellStyle name="Normal 3 2 2 4 2 2 4 2 2 2" xfId="9709"/>
    <cellStyle name="Normal 3 2 2 4 2 2 4 2 2 2 2" xfId="24175"/>
    <cellStyle name="Normal 3 2 2 4 2 2 4 2 2 3" xfId="14534"/>
    <cellStyle name="Normal 3 2 2 4 2 2 4 2 2 3 2" xfId="28993"/>
    <cellStyle name="Normal 3 2 2 4 2 2 4 2 2 4" xfId="19357"/>
    <cellStyle name="Normal 3 2 2 4 2 2 4 2 3" xfId="7313"/>
    <cellStyle name="Normal 3 2 2 4 2 2 4 2 3 2" xfId="21783"/>
    <cellStyle name="Normal 3 2 2 4 2 2 4 2 4" xfId="12142"/>
    <cellStyle name="Normal 3 2 2 4 2 2 4 2 4 2" xfId="26601"/>
    <cellStyle name="Normal 3 2 2 4 2 2 4 2 5" xfId="16965"/>
    <cellStyle name="Normal 3 2 2 4 2 2 4 3" xfId="1660"/>
    <cellStyle name="Normal 3 2 2 4 2 2 4 3 2" xfId="6516"/>
    <cellStyle name="Normal 3 2 2 4 2 2 4 3 2 2" xfId="20986"/>
    <cellStyle name="Normal 3 2 2 4 2 2 4 3 3" xfId="11345"/>
    <cellStyle name="Normal 3 2 2 4 2 2 4 3 3 2" xfId="25804"/>
    <cellStyle name="Normal 3 2 2 4 2 2 4 3 4" xfId="16168"/>
    <cellStyle name="Normal 3 2 2 4 2 2 4 4" xfId="3260"/>
    <cellStyle name="Normal 3 2 2 4 2 2 4 4 2" xfId="8114"/>
    <cellStyle name="Normal 3 2 2 4 2 2 4 4 2 2" xfId="22580"/>
    <cellStyle name="Normal 3 2 2 4 2 2 4 4 3" xfId="12939"/>
    <cellStyle name="Normal 3 2 2 4 2 2 4 4 3 2" xfId="27398"/>
    <cellStyle name="Normal 3 2 2 4 2 2 4 4 4" xfId="17762"/>
    <cellStyle name="Normal 3 2 2 4 2 2 4 5" xfId="4059"/>
    <cellStyle name="Normal 3 2 2 4 2 2 4 5 2" xfId="8912"/>
    <cellStyle name="Normal 3 2 2 4 2 2 4 5 2 2" xfId="23378"/>
    <cellStyle name="Normal 3 2 2 4 2 2 4 5 3" xfId="13737"/>
    <cellStyle name="Normal 3 2 2 4 2 2 4 5 3 2" xfId="28196"/>
    <cellStyle name="Normal 3 2 2 4 2 2 4 5 4" xfId="18560"/>
    <cellStyle name="Normal 3 2 2 4 2 2 4 6" xfId="5719"/>
    <cellStyle name="Normal 3 2 2 4 2 2 4 6 2" xfId="20189"/>
    <cellStyle name="Normal 3 2 2 4 2 2 4 7" xfId="10548"/>
    <cellStyle name="Normal 3 2 2 4 2 2 4 7 2" xfId="25007"/>
    <cellStyle name="Normal 3 2 2 4 2 2 4 8" xfId="15371"/>
    <cellStyle name="Normal 3 2 2 4 2 2 5" xfId="2072"/>
    <cellStyle name="Normal 3 2 2 4 2 2 5 2" xfId="4470"/>
    <cellStyle name="Normal 3 2 2 4 2 2 5 2 2" xfId="9323"/>
    <cellStyle name="Normal 3 2 2 4 2 2 5 2 2 2" xfId="23789"/>
    <cellStyle name="Normal 3 2 2 4 2 2 5 2 3" xfId="14148"/>
    <cellStyle name="Normal 3 2 2 4 2 2 5 2 3 2" xfId="28607"/>
    <cellStyle name="Normal 3 2 2 4 2 2 5 2 4" xfId="18971"/>
    <cellStyle name="Normal 3 2 2 4 2 2 5 3" xfId="6927"/>
    <cellStyle name="Normal 3 2 2 4 2 2 5 3 2" xfId="21397"/>
    <cellStyle name="Normal 3 2 2 4 2 2 5 4" xfId="11756"/>
    <cellStyle name="Normal 3 2 2 4 2 2 5 4 2" xfId="26215"/>
    <cellStyle name="Normal 3 2 2 4 2 2 5 5" xfId="16579"/>
    <cellStyle name="Normal 3 2 2 4 2 2 6" xfId="1273"/>
    <cellStyle name="Normal 3 2 2 4 2 2 6 2" xfId="6130"/>
    <cellStyle name="Normal 3 2 2 4 2 2 6 2 2" xfId="20600"/>
    <cellStyle name="Normal 3 2 2 4 2 2 6 3" xfId="10959"/>
    <cellStyle name="Normal 3 2 2 4 2 2 6 3 2" xfId="25418"/>
    <cellStyle name="Normal 3 2 2 4 2 2 6 4" xfId="15782"/>
    <cellStyle name="Normal 3 2 2 4 2 2 7" xfId="2874"/>
    <cellStyle name="Normal 3 2 2 4 2 2 7 2" xfId="7728"/>
    <cellStyle name="Normal 3 2 2 4 2 2 7 2 2" xfId="22194"/>
    <cellStyle name="Normal 3 2 2 4 2 2 7 3" xfId="12553"/>
    <cellStyle name="Normal 3 2 2 4 2 2 7 3 2" xfId="27012"/>
    <cellStyle name="Normal 3 2 2 4 2 2 7 4" xfId="17376"/>
    <cellStyle name="Normal 3 2 2 4 2 2 8" xfId="3673"/>
    <cellStyle name="Normal 3 2 2 4 2 2 8 2" xfId="8526"/>
    <cellStyle name="Normal 3 2 2 4 2 2 8 2 2" xfId="22992"/>
    <cellStyle name="Normal 3 2 2 4 2 2 8 3" xfId="13351"/>
    <cellStyle name="Normal 3 2 2 4 2 2 8 3 2" xfId="27810"/>
    <cellStyle name="Normal 3 2 2 4 2 2 8 4" xfId="18174"/>
    <cellStyle name="Normal 3 2 2 4 2 2 9" xfId="5333"/>
    <cellStyle name="Normal 3 2 2 4 2 2 9 2" xfId="19803"/>
    <cellStyle name="Normal 3 2 2 4 2 3" xfId="519"/>
    <cellStyle name="Normal 3 2 2 4 2 3 10" xfId="15034"/>
    <cellStyle name="Normal 3 2 2 4 2 3 2" xfId="623"/>
    <cellStyle name="Normal 3 2 2 4 2 3 2 2" xfId="865"/>
    <cellStyle name="Normal 3 2 2 4 2 3 2 2 2" xfId="2464"/>
    <cellStyle name="Normal 3 2 2 4 2 3 2 2 2 2" xfId="4861"/>
    <cellStyle name="Normal 3 2 2 4 2 3 2 2 2 2 2" xfId="9714"/>
    <cellStyle name="Normal 3 2 2 4 2 3 2 2 2 2 2 2" xfId="24180"/>
    <cellStyle name="Normal 3 2 2 4 2 3 2 2 2 2 3" xfId="14539"/>
    <cellStyle name="Normal 3 2 2 4 2 3 2 2 2 2 3 2" xfId="28998"/>
    <cellStyle name="Normal 3 2 2 4 2 3 2 2 2 2 4" xfId="19362"/>
    <cellStyle name="Normal 3 2 2 4 2 3 2 2 2 3" xfId="7318"/>
    <cellStyle name="Normal 3 2 2 4 2 3 2 2 2 3 2" xfId="21788"/>
    <cellStyle name="Normal 3 2 2 4 2 3 2 2 2 4" xfId="12147"/>
    <cellStyle name="Normal 3 2 2 4 2 3 2 2 2 4 2" xfId="26606"/>
    <cellStyle name="Normal 3 2 2 4 2 3 2 2 2 5" xfId="16970"/>
    <cellStyle name="Normal 3 2 2 4 2 3 2 2 3" xfId="1665"/>
    <cellStyle name="Normal 3 2 2 4 2 3 2 2 3 2" xfId="6521"/>
    <cellStyle name="Normal 3 2 2 4 2 3 2 2 3 2 2" xfId="20991"/>
    <cellStyle name="Normal 3 2 2 4 2 3 2 2 3 3" xfId="11350"/>
    <cellStyle name="Normal 3 2 2 4 2 3 2 2 3 3 2" xfId="25809"/>
    <cellStyle name="Normal 3 2 2 4 2 3 2 2 3 4" xfId="16173"/>
    <cellStyle name="Normal 3 2 2 4 2 3 2 2 4" xfId="3265"/>
    <cellStyle name="Normal 3 2 2 4 2 3 2 2 4 2" xfId="8119"/>
    <cellStyle name="Normal 3 2 2 4 2 3 2 2 4 2 2" xfId="22585"/>
    <cellStyle name="Normal 3 2 2 4 2 3 2 2 4 3" xfId="12944"/>
    <cellStyle name="Normal 3 2 2 4 2 3 2 2 4 3 2" xfId="27403"/>
    <cellStyle name="Normal 3 2 2 4 2 3 2 2 4 4" xfId="17767"/>
    <cellStyle name="Normal 3 2 2 4 2 3 2 2 5" xfId="4064"/>
    <cellStyle name="Normal 3 2 2 4 2 3 2 2 5 2" xfId="8917"/>
    <cellStyle name="Normal 3 2 2 4 2 3 2 2 5 2 2" xfId="23383"/>
    <cellStyle name="Normal 3 2 2 4 2 3 2 2 5 3" xfId="13742"/>
    <cellStyle name="Normal 3 2 2 4 2 3 2 2 5 3 2" xfId="28201"/>
    <cellStyle name="Normal 3 2 2 4 2 3 2 2 5 4" xfId="18565"/>
    <cellStyle name="Normal 3 2 2 4 2 3 2 2 6" xfId="5724"/>
    <cellStyle name="Normal 3 2 2 4 2 3 2 2 6 2" xfId="20194"/>
    <cellStyle name="Normal 3 2 2 4 2 3 2 2 7" xfId="10553"/>
    <cellStyle name="Normal 3 2 2 4 2 3 2 2 7 2" xfId="25012"/>
    <cellStyle name="Normal 3 2 2 4 2 3 2 2 8" xfId="15376"/>
    <cellStyle name="Normal 3 2 2 4 2 3 2 3" xfId="2222"/>
    <cellStyle name="Normal 3 2 2 4 2 3 2 3 2" xfId="4620"/>
    <cellStyle name="Normal 3 2 2 4 2 3 2 3 2 2" xfId="9473"/>
    <cellStyle name="Normal 3 2 2 4 2 3 2 3 2 2 2" xfId="23939"/>
    <cellStyle name="Normal 3 2 2 4 2 3 2 3 2 3" xfId="14298"/>
    <cellStyle name="Normal 3 2 2 4 2 3 2 3 2 3 2" xfId="28757"/>
    <cellStyle name="Normal 3 2 2 4 2 3 2 3 2 4" xfId="19121"/>
    <cellStyle name="Normal 3 2 2 4 2 3 2 3 3" xfId="7077"/>
    <cellStyle name="Normal 3 2 2 4 2 3 2 3 3 2" xfId="21547"/>
    <cellStyle name="Normal 3 2 2 4 2 3 2 3 4" xfId="11906"/>
    <cellStyle name="Normal 3 2 2 4 2 3 2 3 4 2" xfId="26365"/>
    <cellStyle name="Normal 3 2 2 4 2 3 2 3 5" xfId="16729"/>
    <cellStyle name="Normal 3 2 2 4 2 3 2 4" xfId="1423"/>
    <cellStyle name="Normal 3 2 2 4 2 3 2 4 2" xfId="6280"/>
    <cellStyle name="Normal 3 2 2 4 2 3 2 4 2 2" xfId="20750"/>
    <cellStyle name="Normal 3 2 2 4 2 3 2 4 3" xfId="11109"/>
    <cellStyle name="Normal 3 2 2 4 2 3 2 4 3 2" xfId="25568"/>
    <cellStyle name="Normal 3 2 2 4 2 3 2 4 4" xfId="15932"/>
    <cellStyle name="Normal 3 2 2 4 2 3 2 5" xfId="3024"/>
    <cellStyle name="Normal 3 2 2 4 2 3 2 5 2" xfId="7878"/>
    <cellStyle name="Normal 3 2 2 4 2 3 2 5 2 2" xfId="22344"/>
    <cellStyle name="Normal 3 2 2 4 2 3 2 5 3" xfId="12703"/>
    <cellStyle name="Normal 3 2 2 4 2 3 2 5 3 2" xfId="27162"/>
    <cellStyle name="Normal 3 2 2 4 2 3 2 5 4" xfId="17526"/>
    <cellStyle name="Normal 3 2 2 4 2 3 2 6" xfId="3823"/>
    <cellStyle name="Normal 3 2 2 4 2 3 2 6 2" xfId="8676"/>
    <cellStyle name="Normal 3 2 2 4 2 3 2 6 2 2" xfId="23142"/>
    <cellStyle name="Normal 3 2 2 4 2 3 2 6 3" xfId="13501"/>
    <cellStyle name="Normal 3 2 2 4 2 3 2 6 3 2" xfId="27960"/>
    <cellStyle name="Normal 3 2 2 4 2 3 2 6 4" xfId="18324"/>
    <cellStyle name="Normal 3 2 2 4 2 3 2 7" xfId="5483"/>
    <cellStyle name="Normal 3 2 2 4 2 3 2 7 2" xfId="19953"/>
    <cellStyle name="Normal 3 2 2 4 2 3 2 8" xfId="10312"/>
    <cellStyle name="Normal 3 2 2 4 2 3 2 8 2" xfId="24771"/>
    <cellStyle name="Normal 3 2 2 4 2 3 2 9" xfId="15135"/>
    <cellStyle name="Normal 3 2 2 4 2 3 3" xfId="864"/>
    <cellStyle name="Normal 3 2 2 4 2 3 3 2" xfId="2463"/>
    <cellStyle name="Normal 3 2 2 4 2 3 3 2 2" xfId="4860"/>
    <cellStyle name="Normal 3 2 2 4 2 3 3 2 2 2" xfId="9713"/>
    <cellStyle name="Normal 3 2 2 4 2 3 3 2 2 2 2" xfId="24179"/>
    <cellStyle name="Normal 3 2 2 4 2 3 3 2 2 3" xfId="14538"/>
    <cellStyle name="Normal 3 2 2 4 2 3 3 2 2 3 2" xfId="28997"/>
    <cellStyle name="Normal 3 2 2 4 2 3 3 2 2 4" xfId="19361"/>
    <cellStyle name="Normal 3 2 2 4 2 3 3 2 3" xfId="7317"/>
    <cellStyle name="Normal 3 2 2 4 2 3 3 2 3 2" xfId="21787"/>
    <cellStyle name="Normal 3 2 2 4 2 3 3 2 4" xfId="12146"/>
    <cellStyle name="Normal 3 2 2 4 2 3 3 2 4 2" xfId="26605"/>
    <cellStyle name="Normal 3 2 2 4 2 3 3 2 5" xfId="16969"/>
    <cellStyle name="Normal 3 2 2 4 2 3 3 3" xfId="1664"/>
    <cellStyle name="Normal 3 2 2 4 2 3 3 3 2" xfId="6520"/>
    <cellStyle name="Normal 3 2 2 4 2 3 3 3 2 2" xfId="20990"/>
    <cellStyle name="Normal 3 2 2 4 2 3 3 3 3" xfId="11349"/>
    <cellStyle name="Normal 3 2 2 4 2 3 3 3 3 2" xfId="25808"/>
    <cellStyle name="Normal 3 2 2 4 2 3 3 3 4" xfId="16172"/>
    <cellStyle name="Normal 3 2 2 4 2 3 3 4" xfId="3264"/>
    <cellStyle name="Normal 3 2 2 4 2 3 3 4 2" xfId="8118"/>
    <cellStyle name="Normal 3 2 2 4 2 3 3 4 2 2" xfId="22584"/>
    <cellStyle name="Normal 3 2 2 4 2 3 3 4 3" xfId="12943"/>
    <cellStyle name="Normal 3 2 2 4 2 3 3 4 3 2" xfId="27402"/>
    <cellStyle name="Normal 3 2 2 4 2 3 3 4 4" xfId="17766"/>
    <cellStyle name="Normal 3 2 2 4 2 3 3 5" xfId="4063"/>
    <cellStyle name="Normal 3 2 2 4 2 3 3 5 2" xfId="8916"/>
    <cellStyle name="Normal 3 2 2 4 2 3 3 5 2 2" xfId="23382"/>
    <cellStyle name="Normal 3 2 2 4 2 3 3 5 3" xfId="13741"/>
    <cellStyle name="Normal 3 2 2 4 2 3 3 5 3 2" xfId="28200"/>
    <cellStyle name="Normal 3 2 2 4 2 3 3 5 4" xfId="18564"/>
    <cellStyle name="Normal 3 2 2 4 2 3 3 6" xfId="5723"/>
    <cellStyle name="Normal 3 2 2 4 2 3 3 6 2" xfId="20193"/>
    <cellStyle name="Normal 3 2 2 4 2 3 3 7" xfId="10552"/>
    <cellStyle name="Normal 3 2 2 4 2 3 3 7 2" xfId="25011"/>
    <cellStyle name="Normal 3 2 2 4 2 3 3 8" xfId="15375"/>
    <cellStyle name="Normal 3 2 2 4 2 3 4" xfId="2121"/>
    <cellStyle name="Normal 3 2 2 4 2 3 4 2" xfId="4519"/>
    <cellStyle name="Normal 3 2 2 4 2 3 4 2 2" xfId="9372"/>
    <cellStyle name="Normal 3 2 2 4 2 3 4 2 2 2" xfId="23838"/>
    <cellStyle name="Normal 3 2 2 4 2 3 4 2 3" xfId="14197"/>
    <cellStyle name="Normal 3 2 2 4 2 3 4 2 3 2" xfId="28656"/>
    <cellStyle name="Normal 3 2 2 4 2 3 4 2 4" xfId="19020"/>
    <cellStyle name="Normal 3 2 2 4 2 3 4 3" xfId="6976"/>
    <cellStyle name="Normal 3 2 2 4 2 3 4 3 2" xfId="21446"/>
    <cellStyle name="Normal 3 2 2 4 2 3 4 4" xfId="11805"/>
    <cellStyle name="Normal 3 2 2 4 2 3 4 4 2" xfId="26264"/>
    <cellStyle name="Normal 3 2 2 4 2 3 4 5" xfId="16628"/>
    <cellStyle name="Normal 3 2 2 4 2 3 5" xfId="1322"/>
    <cellStyle name="Normal 3 2 2 4 2 3 5 2" xfId="6179"/>
    <cellStyle name="Normal 3 2 2 4 2 3 5 2 2" xfId="20649"/>
    <cellStyle name="Normal 3 2 2 4 2 3 5 3" xfId="11008"/>
    <cellStyle name="Normal 3 2 2 4 2 3 5 3 2" xfId="25467"/>
    <cellStyle name="Normal 3 2 2 4 2 3 5 4" xfId="15831"/>
    <cellStyle name="Normal 3 2 2 4 2 3 6" xfId="2923"/>
    <cellStyle name="Normal 3 2 2 4 2 3 6 2" xfId="7777"/>
    <cellStyle name="Normal 3 2 2 4 2 3 6 2 2" xfId="22243"/>
    <cellStyle name="Normal 3 2 2 4 2 3 6 3" xfId="12602"/>
    <cellStyle name="Normal 3 2 2 4 2 3 6 3 2" xfId="27061"/>
    <cellStyle name="Normal 3 2 2 4 2 3 6 4" xfId="17425"/>
    <cellStyle name="Normal 3 2 2 4 2 3 7" xfId="3722"/>
    <cellStyle name="Normal 3 2 2 4 2 3 7 2" xfId="8575"/>
    <cellStyle name="Normal 3 2 2 4 2 3 7 2 2" xfId="23041"/>
    <cellStyle name="Normal 3 2 2 4 2 3 7 3" xfId="13400"/>
    <cellStyle name="Normal 3 2 2 4 2 3 7 3 2" xfId="27859"/>
    <cellStyle name="Normal 3 2 2 4 2 3 7 4" xfId="18223"/>
    <cellStyle name="Normal 3 2 2 4 2 3 8" xfId="5382"/>
    <cellStyle name="Normal 3 2 2 4 2 3 8 2" xfId="19852"/>
    <cellStyle name="Normal 3 2 2 4 2 3 9" xfId="10211"/>
    <cellStyle name="Normal 3 2 2 4 2 3 9 2" xfId="24670"/>
    <cellStyle name="Normal 3 2 2 4 2 4" xfId="620"/>
    <cellStyle name="Normal 3 2 2 4 2 4 2" xfId="866"/>
    <cellStyle name="Normal 3 2 2 4 2 4 2 2" xfId="2465"/>
    <cellStyle name="Normal 3 2 2 4 2 4 2 2 2" xfId="4862"/>
    <cellStyle name="Normal 3 2 2 4 2 4 2 2 2 2" xfId="9715"/>
    <cellStyle name="Normal 3 2 2 4 2 4 2 2 2 2 2" xfId="24181"/>
    <cellStyle name="Normal 3 2 2 4 2 4 2 2 2 3" xfId="14540"/>
    <cellStyle name="Normal 3 2 2 4 2 4 2 2 2 3 2" xfId="28999"/>
    <cellStyle name="Normal 3 2 2 4 2 4 2 2 2 4" xfId="19363"/>
    <cellStyle name="Normal 3 2 2 4 2 4 2 2 3" xfId="7319"/>
    <cellStyle name="Normal 3 2 2 4 2 4 2 2 3 2" xfId="21789"/>
    <cellStyle name="Normal 3 2 2 4 2 4 2 2 4" xfId="12148"/>
    <cellStyle name="Normal 3 2 2 4 2 4 2 2 4 2" xfId="26607"/>
    <cellStyle name="Normal 3 2 2 4 2 4 2 2 5" xfId="16971"/>
    <cellStyle name="Normal 3 2 2 4 2 4 2 3" xfId="1666"/>
    <cellStyle name="Normal 3 2 2 4 2 4 2 3 2" xfId="6522"/>
    <cellStyle name="Normal 3 2 2 4 2 4 2 3 2 2" xfId="20992"/>
    <cellStyle name="Normal 3 2 2 4 2 4 2 3 3" xfId="11351"/>
    <cellStyle name="Normal 3 2 2 4 2 4 2 3 3 2" xfId="25810"/>
    <cellStyle name="Normal 3 2 2 4 2 4 2 3 4" xfId="16174"/>
    <cellStyle name="Normal 3 2 2 4 2 4 2 4" xfId="3266"/>
    <cellStyle name="Normal 3 2 2 4 2 4 2 4 2" xfId="8120"/>
    <cellStyle name="Normal 3 2 2 4 2 4 2 4 2 2" xfId="22586"/>
    <cellStyle name="Normal 3 2 2 4 2 4 2 4 3" xfId="12945"/>
    <cellStyle name="Normal 3 2 2 4 2 4 2 4 3 2" xfId="27404"/>
    <cellStyle name="Normal 3 2 2 4 2 4 2 4 4" xfId="17768"/>
    <cellStyle name="Normal 3 2 2 4 2 4 2 5" xfId="4065"/>
    <cellStyle name="Normal 3 2 2 4 2 4 2 5 2" xfId="8918"/>
    <cellStyle name="Normal 3 2 2 4 2 4 2 5 2 2" xfId="23384"/>
    <cellStyle name="Normal 3 2 2 4 2 4 2 5 3" xfId="13743"/>
    <cellStyle name="Normal 3 2 2 4 2 4 2 5 3 2" xfId="28202"/>
    <cellStyle name="Normal 3 2 2 4 2 4 2 5 4" xfId="18566"/>
    <cellStyle name="Normal 3 2 2 4 2 4 2 6" xfId="5725"/>
    <cellStyle name="Normal 3 2 2 4 2 4 2 6 2" xfId="20195"/>
    <cellStyle name="Normal 3 2 2 4 2 4 2 7" xfId="10554"/>
    <cellStyle name="Normal 3 2 2 4 2 4 2 7 2" xfId="25013"/>
    <cellStyle name="Normal 3 2 2 4 2 4 2 8" xfId="15377"/>
    <cellStyle name="Normal 3 2 2 4 2 4 3" xfId="2219"/>
    <cellStyle name="Normal 3 2 2 4 2 4 3 2" xfId="4617"/>
    <cellStyle name="Normal 3 2 2 4 2 4 3 2 2" xfId="9470"/>
    <cellStyle name="Normal 3 2 2 4 2 4 3 2 2 2" xfId="23936"/>
    <cellStyle name="Normal 3 2 2 4 2 4 3 2 3" xfId="14295"/>
    <cellStyle name="Normal 3 2 2 4 2 4 3 2 3 2" xfId="28754"/>
    <cellStyle name="Normal 3 2 2 4 2 4 3 2 4" xfId="19118"/>
    <cellStyle name="Normal 3 2 2 4 2 4 3 3" xfId="7074"/>
    <cellStyle name="Normal 3 2 2 4 2 4 3 3 2" xfId="21544"/>
    <cellStyle name="Normal 3 2 2 4 2 4 3 4" xfId="11903"/>
    <cellStyle name="Normal 3 2 2 4 2 4 3 4 2" xfId="26362"/>
    <cellStyle name="Normal 3 2 2 4 2 4 3 5" xfId="16726"/>
    <cellStyle name="Normal 3 2 2 4 2 4 4" xfId="1420"/>
    <cellStyle name="Normal 3 2 2 4 2 4 4 2" xfId="6277"/>
    <cellStyle name="Normal 3 2 2 4 2 4 4 2 2" xfId="20747"/>
    <cellStyle name="Normal 3 2 2 4 2 4 4 3" xfId="11106"/>
    <cellStyle name="Normal 3 2 2 4 2 4 4 3 2" xfId="25565"/>
    <cellStyle name="Normal 3 2 2 4 2 4 4 4" xfId="15929"/>
    <cellStyle name="Normal 3 2 2 4 2 4 5" xfId="3021"/>
    <cellStyle name="Normal 3 2 2 4 2 4 5 2" xfId="7875"/>
    <cellStyle name="Normal 3 2 2 4 2 4 5 2 2" xfId="22341"/>
    <cellStyle name="Normal 3 2 2 4 2 4 5 3" xfId="12700"/>
    <cellStyle name="Normal 3 2 2 4 2 4 5 3 2" xfId="27159"/>
    <cellStyle name="Normal 3 2 2 4 2 4 5 4" xfId="17523"/>
    <cellStyle name="Normal 3 2 2 4 2 4 6" xfId="3820"/>
    <cellStyle name="Normal 3 2 2 4 2 4 6 2" xfId="8673"/>
    <cellStyle name="Normal 3 2 2 4 2 4 6 2 2" xfId="23139"/>
    <cellStyle name="Normal 3 2 2 4 2 4 6 3" xfId="13498"/>
    <cellStyle name="Normal 3 2 2 4 2 4 6 3 2" xfId="27957"/>
    <cellStyle name="Normal 3 2 2 4 2 4 6 4" xfId="18321"/>
    <cellStyle name="Normal 3 2 2 4 2 4 7" xfId="5480"/>
    <cellStyle name="Normal 3 2 2 4 2 4 7 2" xfId="19950"/>
    <cellStyle name="Normal 3 2 2 4 2 4 8" xfId="10309"/>
    <cellStyle name="Normal 3 2 2 4 2 4 8 2" xfId="24768"/>
    <cellStyle name="Normal 3 2 2 4 2 4 9" xfId="15132"/>
    <cellStyle name="Normal 3 2 2 4 2 5" xfId="859"/>
    <cellStyle name="Normal 3 2 2 4 2 5 2" xfId="2458"/>
    <cellStyle name="Normal 3 2 2 4 2 5 2 2" xfId="4855"/>
    <cellStyle name="Normal 3 2 2 4 2 5 2 2 2" xfId="9708"/>
    <cellStyle name="Normal 3 2 2 4 2 5 2 2 2 2" xfId="24174"/>
    <cellStyle name="Normal 3 2 2 4 2 5 2 2 3" xfId="14533"/>
    <cellStyle name="Normal 3 2 2 4 2 5 2 2 3 2" xfId="28992"/>
    <cellStyle name="Normal 3 2 2 4 2 5 2 2 4" xfId="19356"/>
    <cellStyle name="Normal 3 2 2 4 2 5 2 3" xfId="7312"/>
    <cellStyle name="Normal 3 2 2 4 2 5 2 3 2" xfId="21782"/>
    <cellStyle name="Normal 3 2 2 4 2 5 2 4" xfId="12141"/>
    <cellStyle name="Normal 3 2 2 4 2 5 2 4 2" xfId="26600"/>
    <cellStyle name="Normal 3 2 2 4 2 5 2 5" xfId="16964"/>
    <cellStyle name="Normal 3 2 2 4 2 5 3" xfId="1659"/>
    <cellStyle name="Normal 3 2 2 4 2 5 3 2" xfId="6515"/>
    <cellStyle name="Normal 3 2 2 4 2 5 3 2 2" xfId="20985"/>
    <cellStyle name="Normal 3 2 2 4 2 5 3 3" xfId="11344"/>
    <cellStyle name="Normal 3 2 2 4 2 5 3 3 2" xfId="25803"/>
    <cellStyle name="Normal 3 2 2 4 2 5 3 4" xfId="16167"/>
    <cellStyle name="Normal 3 2 2 4 2 5 4" xfId="3259"/>
    <cellStyle name="Normal 3 2 2 4 2 5 4 2" xfId="8113"/>
    <cellStyle name="Normal 3 2 2 4 2 5 4 2 2" xfId="22579"/>
    <cellStyle name="Normal 3 2 2 4 2 5 4 3" xfId="12938"/>
    <cellStyle name="Normal 3 2 2 4 2 5 4 3 2" xfId="27397"/>
    <cellStyle name="Normal 3 2 2 4 2 5 4 4" xfId="17761"/>
    <cellStyle name="Normal 3 2 2 4 2 5 5" xfId="4058"/>
    <cellStyle name="Normal 3 2 2 4 2 5 5 2" xfId="8911"/>
    <cellStyle name="Normal 3 2 2 4 2 5 5 2 2" xfId="23377"/>
    <cellStyle name="Normal 3 2 2 4 2 5 5 3" xfId="13736"/>
    <cellStyle name="Normal 3 2 2 4 2 5 5 3 2" xfId="28195"/>
    <cellStyle name="Normal 3 2 2 4 2 5 5 4" xfId="18559"/>
    <cellStyle name="Normal 3 2 2 4 2 5 6" xfId="5718"/>
    <cellStyle name="Normal 3 2 2 4 2 5 6 2" xfId="20188"/>
    <cellStyle name="Normal 3 2 2 4 2 5 7" xfId="10547"/>
    <cellStyle name="Normal 3 2 2 4 2 5 7 2" xfId="25006"/>
    <cellStyle name="Normal 3 2 2 4 2 5 8" xfId="15370"/>
    <cellStyle name="Normal 3 2 2 4 2 6" xfId="2022"/>
    <cellStyle name="Normal 3 2 2 4 2 6 2" xfId="4420"/>
    <cellStyle name="Normal 3 2 2 4 2 6 2 2" xfId="9273"/>
    <cellStyle name="Normal 3 2 2 4 2 6 2 2 2" xfId="23739"/>
    <cellStyle name="Normal 3 2 2 4 2 6 2 3" xfId="14098"/>
    <cellStyle name="Normal 3 2 2 4 2 6 2 3 2" xfId="28557"/>
    <cellStyle name="Normal 3 2 2 4 2 6 2 4" xfId="18921"/>
    <cellStyle name="Normal 3 2 2 4 2 6 3" xfId="6877"/>
    <cellStyle name="Normal 3 2 2 4 2 6 3 2" xfId="21347"/>
    <cellStyle name="Normal 3 2 2 4 2 6 4" xfId="11706"/>
    <cellStyle name="Normal 3 2 2 4 2 6 4 2" xfId="26165"/>
    <cellStyle name="Normal 3 2 2 4 2 6 5" xfId="16529"/>
    <cellStyle name="Normal 3 2 2 4 2 7" xfId="1222"/>
    <cellStyle name="Normal 3 2 2 4 2 7 2" xfId="6080"/>
    <cellStyle name="Normal 3 2 2 4 2 7 2 2" xfId="20550"/>
    <cellStyle name="Normal 3 2 2 4 2 7 3" xfId="10909"/>
    <cellStyle name="Normal 3 2 2 4 2 7 3 2" xfId="25368"/>
    <cellStyle name="Normal 3 2 2 4 2 7 4" xfId="15732"/>
    <cellStyle name="Normal 3 2 2 4 2 8" xfId="2824"/>
    <cellStyle name="Normal 3 2 2 4 2 8 2" xfId="7678"/>
    <cellStyle name="Normal 3 2 2 4 2 8 2 2" xfId="22144"/>
    <cellStyle name="Normal 3 2 2 4 2 8 3" xfId="12503"/>
    <cellStyle name="Normal 3 2 2 4 2 8 3 2" xfId="26962"/>
    <cellStyle name="Normal 3 2 2 4 2 8 4" xfId="17326"/>
    <cellStyle name="Normal 3 2 2 4 2 9" xfId="3623"/>
    <cellStyle name="Normal 3 2 2 4 2 9 2" xfId="8476"/>
    <cellStyle name="Normal 3 2 2 4 2 9 2 2" xfId="22942"/>
    <cellStyle name="Normal 3 2 2 4 2 9 3" xfId="13301"/>
    <cellStyle name="Normal 3 2 2 4 2 9 3 2" xfId="27760"/>
    <cellStyle name="Normal 3 2 2 4 2 9 4" xfId="18124"/>
    <cellStyle name="Normal 3 2 2 4 3" xfId="386"/>
    <cellStyle name="Normal 3 2 2 4 3 10" xfId="10138"/>
    <cellStyle name="Normal 3 2 2 4 3 10 2" xfId="24597"/>
    <cellStyle name="Normal 3 2 2 4 3 11" xfId="14960"/>
    <cellStyle name="Normal 3 2 2 4 3 2" xfId="546"/>
    <cellStyle name="Normal 3 2 2 4 3 2 10" xfId="15060"/>
    <cellStyle name="Normal 3 2 2 4 3 2 2" xfId="625"/>
    <cellStyle name="Normal 3 2 2 4 3 2 2 2" xfId="869"/>
    <cellStyle name="Normal 3 2 2 4 3 2 2 2 2" xfId="2468"/>
    <cellStyle name="Normal 3 2 2 4 3 2 2 2 2 2" xfId="4865"/>
    <cellStyle name="Normal 3 2 2 4 3 2 2 2 2 2 2" xfId="9718"/>
    <cellStyle name="Normal 3 2 2 4 3 2 2 2 2 2 2 2" xfId="24184"/>
    <cellStyle name="Normal 3 2 2 4 3 2 2 2 2 2 3" xfId="14543"/>
    <cellStyle name="Normal 3 2 2 4 3 2 2 2 2 2 3 2" xfId="29002"/>
    <cellStyle name="Normal 3 2 2 4 3 2 2 2 2 2 4" xfId="19366"/>
    <cellStyle name="Normal 3 2 2 4 3 2 2 2 2 3" xfId="7322"/>
    <cellStyle name="Normal 3 2 2 4 3 2 2 2 2 3 2" xfId="21792"/>
    <cellStyle name="Normal 3 2 2 4 3 2 2 2 2 4" xfId="12151"/>
    <cellStyle name="Normal 3 2 2 4 3 2 2 2 2 4 2" xfId="26610"/>
    <cellStyle name="Normal 3 2 2 4 3 2 2 2 2 5" xfId="16974"/>
    <cellStyle name="Normal 3 2 2 4 3 2 2 2 3" xfId="1669"/>
    <cellStyle name="Normal 3 2 2 4 3 2 2 2 3 2" xfId="6525"/>
    <cellStyle name="Normal 3 2 2 4 3 2 2 2 3 2 2" xfId="20995"/>
    <cellStyle name="Normal 3 2 2 4 3 2 2 2 3 3" xfId="11354"/>
    <cellStyle name="Normal 3 2 2 4 3 2 2 2 3 3 2" xfId="25813"/>
    <cellStyle name="Normal 3 2 2 4 3 2 2 2 3 4" xfId="16177"/>
    <cellStyle name="Normal 3 2 2 4 3 2 2 2 4" xfId="3269"/>
    <cellStyle name="Normal 3 2 2 4 3 2 2 2 4 2" xfId="8123"/>
    <cellStyle name="Normal 3 2 2 4 3 2 2 2 4 2 2" xfId="22589"/>
    <cellStyle name="Normal 3 2 2 4 3 2 2 2 4 3" xfId="12948"/>
    <cellStyle name="Normal 3 2 2 4 3 2 2 2 4 3 2" xfId="27407"/>
    <cellStyle name="Normal 3 2 2 4 3 2 2 2 4 4" xfId="17771"/>
    <cellStyle name="Normal 3 2 2 4 3 2 2 2 5" xfId="4068"/>
    <cellStyle name="Normal 3 2 2 4 3 2 2 2 5 2" xfId="8921"/>
    <cellStyle name="Normal 3 2 2 4 3 2 2 2 5 2 2" xfId="23387"/>
    <cellStyle name="Normal 3 2 2 4 3 2 2 2 5 3" xfId="13746"/>
    <cellStyle name="Normal 3 2 2 4 3 2 2 2 5 3 2" xfId="28205"/>
    <cellStyle name="Normal 3 2 2 4 3 2 2 2 5 4" xfId="18569"/>
    <cellStyle name="Normal 3 2 2 4 3 2 2 2 6" xfId="5728"/>
    <cellStyle name="Normal 3 2 2 4 3 2 2 2 6 2" xfId="20198"/>
    <cellStyle name="Normal 3 2 2 4 3 2 2 2 7" xfId="10557"/>
    <cellStyle name="Normal 3 2 2 4 3 2 2 2 7 2" xfId="25016"/>
    <cellStyle name="Normal 3 2 2 4 3 2 2 2 8" xfId="15380"/>
    <cellStyle name="Normal 3 2 2 4 3 2 2 3" xfId="2224"/>
    <cellStyle name="Normal 3 2 2 4 3 2 2 3 2" xfId="4622"/>
    <cellStyle name="Normal 3 2 2 4 3 2 2 3 2 2" xfId="9475"/>
    <cellStyle name="Normal 3 2 2 4 3 2 2 3 2 2 2" xfId="23941"/>
    <cellStyle name="Normal 3 2 2 4 3 2 2 3 2 3" xfId="14300"/>
    <cellStyle name="Normal 3 2 2 4 3 2 2 3 2 3 2" xfId="28759"/>
    <cellStyle name="Normal 3 2 2 4 3 2 2 3 2 4" xfId="19123"/>
    <cellStyle name="Normal 3 2 2 4 3 2 2 3 3" xfId="7079"/>
    <cellStyle name="Normal 3 2 2 4 3 2 2 3 3 2" xfId="21549"/>
    <cellStyle name="Normal 3 2 2 4 3 2 2 3 4" xfId="11908"/>
    <cellStyle name="Normal 3 2 2 4 3 2 2 3 4 2" xfId="26367"/>
    <cellStyle name="Normal 3 2 2 4 3 2 2 3 5" xfId="16731"/>
    <cellStyle name="Normal 3 2 2 4 3 2 2 4" xfId="1425"/>
    <cellStyle name="Normal 3 2 2 4 3 2 2 4 2" xfId="6282"/>
    <cellStyle name="Normal 3 2 2 4 3 2 2 4 2 2" xfId="20752"/>
    <cellStyle name="Normal 3 2 2 4 3 2 2 4 3" xfId="11111"/>
    <cellStyle name="Normal 3 2 2 4 3 2 2 4 3 2" xfId="25570"/>
    <cellStyle name="Normal 3 2 2 4 3 2 2 4 4" xfId="15934"/>
    <cellStyle name="Normal 3 2 2 4 3 2 2 5" xfId="3026"/>
    <cellStyle name="Normal 3 2 2 4 3 2 2 5 2" xfId="7880"/>
    <cellStyle name="Normal 3 2 2 4 3 2 2 5 2 2" xfId="22346"/>
    <cellStyle name="Normal 3 2 2 4 3 2 2 5 3" xfId="12705"/>
    <cellStyle name="Normal 3 2 2 4 3 2 2 5 3 2" xfId="27164"/>
    <cellStyle name="Normal 3 2 2 4 3 2 2 5 4" xfId="17528"/>
    <cellStyle name="Normal 3 2 2 4 3 2 2 6" xfId="3825"/>
    <cellStyle name="Normal 3 2 2 4 3 2 2 6 2" xfId="8678"/>
    <cellStyle name="Normal 3 2 2 4 3 2 2 6 2 2" xfId="23144"/>
    <cellStyle name="Normal 3 2 2 4 3 2 2 6 3" xfId="13503"/>
    <cellStyle name="Normal 3 2 2 4 3 2 2 6 3 2" xfId="27962"/>
    <cellStyle name="Normal 3 2 2 4 3 2 2 6 4" xfId="18326"/>
    <cellStyle name="Normal 3 2 2 4 3 2 2 7" xfId="5485"/>
    <cellStyle name="Normal 3 2 2 4 3 2 2 7 2" xfId="19955"/>
    <cellStyle name="Normal 3 2 2 4 3 2 2 8" xfId="10314"/>
    <cellStyle name="Normal 3 2 2 4 3 2 2 8 2" xfId="24773"/>
    <cellStyle name="Normal 3 2 2 4 3 2 2 9" xfId="15137"/>
    <cellStyle name="Normal 3 2 2 4 3 2 3" xfId="868"/>
    <cellStyle name="Normal 3 2 2 4 3 2 3 2" xfId="2467"/>
    <cellStyle name="Normal 3 2 2 4 3 2 3 2 2" xfId="4864"/>
    <cellStyle name="Normal 3 2 2 4 3 2 3 2 2 2" xfId="9717"/>
    <cellStyle name="Normal 3 2 2 4 3 2 3 2 2 2 2" xfId="24183"/>
    <cellStyle name="Normal 3 2 2 4 3 2 3 2 2 3" xfId="14542"/>
    <cellStyle name="Normal 3 2 2 4 3 2 3 2 2 3 2" xfId="29001"/>
    <cellStyle name="Normal 3 2 2 4 3 2 3 2 2 4" xfId="19365"/>
    <cellStyle name="Normal 3 2 2 4 3 2 3 2 3" xfId="7321"/>
    <cellStyle name="Normal 3 2 2 4 3 2 3 2 3 2" xfId="21791"/>
    <cellStyle name="Normal 3 2 2 4 3 2 3 2 4" xfId="12150"/>
    <cellStyle name="Normal 3 2 2 4 3 2 3 2 4 2" xfId="26609"/>
    <cellStyle name="Normal 3 2 2 4 3 2 3 2 5" xfId="16973"/>
    <cellStyle name="Normal 3 2 2 4 3 2 3 3" xfId="1668"/>
    <cellStyle name="Normal 3 2 2 4 3 2 3 3 2" xfId="6524"/>
    <cellStyle name="Normal 3 2 2 4 3 2 3 3 2 2" xfId="20994"/>
    <cellStyle name="Normal 3 2 2 4 3 2 3 3 3" xfId="11353"/>
    <cellStyle name="Normal 3 2 2 4 3 2 3 3 3 2" xfId="25812"/>
    <cellStyle name="Normal 3 2 2 4 3 2 3 3 4" xfId="16176"/>
    <cellStyle name="Normal 3 2 2 4 3 2 3 4" xfId="3268"/>
    <cellStyle name="Normal 3 2 2 4 3 2 3 4 2" xfId="8122"/>
    <cellStyle name="Normal 3 2 2 4 3 2 3 4 2 2" xfId="22588"/>
    <cellStyle name="Normal 3 2 2 4 3 2 3 4 3" xfId="12947"/>
    <cellStyle name="Normal 3 2 2 4 3 2 3 4 3 2" xfId="27406"/>
    <cellStyle name="Normal 3 2 2 4 3 2 3 4 4" xfId="17770"/>
    <cellStyle name="Normal 3 2 2 4 3 2 3 5" xfId="4067"/>
    <cellStyle name="Normal 3 2 2 4 3 2 3 5 2" xfId="8920"/>
    <cellStyle name="Normal 3 2 2 4 3 2 3 5 2 2" xfId="23386"/>
    <cellStyle name="Normal 3 2 2 4 3 2 3 5 3" xfId="13745"/>
    <cellStyle name="Normal 3 2 2 4 3 2 3 5 3 2" xfId="28204"/>
    <cellStyle name="Normal 3 2 2 4 3 2 3 5 4" xfId="18568"/>
    <cellStyle name="Normal 3 2 2 4 3 2 3 6" xfId="5727"/>
    <cellStyle name="Normal 3 2 2 4 3 2 3 6 2" xfId="20197"/>
    <cellStyle name="Normal 3 2 2 4 3 2 3 7" xfId="10556"/>
    <cellStyle name="Normal 3 2 2 4 3 2 3 7 2" xfId="25015"/>
    <cellStyle name="Normal 3 2 2 4 3 2 3 8" xfId="15379"/>
    <cellStyle name="Normal 3 2 2 4 3 2 4" xfId="2147"/>
    <cellStyle name="Normal 3 2 2 4 3 2 4 2" xfId="4545"/>
    <cellStyle name="Normal 3 2 2 4 3 2 4 2 2" xfId="9398"/>
    <cellStyle name="Normal 3 2 2 4 3 2 4 2 2 2" xfId="23864"/>
    <cellStyle name="Normal 3 2 2 4 3 2 4 2 3" xfId="14223"/>
    <cellStyle name="Normal 3 2 2 4 3 2 4 2 3 2" xfId="28682"/>
    <cellStyle name="Normal 3 2 2 4 3 2 4 2 4" xfId="19046"/>
    <cellStyle name="Normal 3 2 2 4 3 2 4 3" xfId="7002"/>
    <cellStyle name="Normal 3 2 2 4 3 2 4 3 2" xfId="21472"/>
    <cellStyle name="Normal 3 2 2 4 3 2 4 4" xfId="11831"/>
    <cellStyle name="Normal 3 2 2 4 3 2 4 4 2" xfId="26290"/>
    <cellStyle name="Normal 3 2 2 4 3 2 4 5" xfId="16654"/>
    <cellStyle name="Normal 3 2 2 4 3 2 5" xfId="1348"/>
    <cellStyle name="Normal 3 2 2 4 3 2 5 2" xfId="6205"/>
    <cellStyle name="Normal 3 2 2 4 3 2 5 2 2" xfId="20675"/>
    <cellStyle name="Normal 3 2 2 4 3 2 5 3" xfId="11034"/>
    <cellStyle name="Normal 3 2 2 4 3 2 5 3 2" xfId="25493"/>
    <cellStyle name="Normal 3 2 2 4 3 2 5 4" xfId="15857"/>
    <cellStyle name="Normal 3 2 2 4 3 2 6" xfId="2949"/>
    <cellStyle name="Normal 3 2 2 4 3 2 6 2" xfId="7803"/>
    <cellStyle name="Normal 3 2 2 4 3 2 6 2 2" xfId="22269"/>
    <cellStyle name="Normal 3 2 2 4 3 2 6 3" xfId="12628"/>
    <cellStyle name="Normal 3 2 2 4 3 2 6 3 2" xfId="27087"/>
    <cellStyle name="Normal 3 2 2 4 3 2 6 4" xfId="17451"/>
    <cellStyle name="Normal 3 2 2 4 3 2 7" xfId="3748"/>
    <cellStyle name="Normal 3 2 2 4 3 2 7 2" xfId="8601"/>
    <cellStyle name="Normal 3 2 2 4 3 2 7 2 2" xfId="23067"/>
    <cellStyle name="Normal 3 2 2 4 3 2 7 3" xfId="13426"/>
    <cellStyle name="Normal 3 2 2 4 3 2 7 3 2" xfId="27885"/>
    <cellStyle name="Normal 3 2 2 4 3 2 7 4" xfId="18249"/>
    <cellStyle name="Normal 3 2 2 4 3 2 8" xfId="5408"/>
    <cellStyle name="Normal 3 2 2 4 3 2 8 2" xfId="19878"/>
    <cellStyle name="Normal 3 2 2 4 3 2 9" xfId="10237"/>
    <cellStyle name="Normal 3 2 2 4 3 2 9 2" xfId="24696"/>
    <cellStyle name="Normal 3 2 2 4 3 3" xfId="624"/>
    <cellStyle name="Normal 3 2 2 4 3 3 2" xfId="870"/>
    <cellStyle name="Normal 3 2 2 4 3 3 2 2" xfId="2469"/>
    <cellStyle name="Normal 3 2 2 4 3 3 2 2 2" xfId="4866"/>
    <cellStyle name="Normal 3 2 2 4 3 3 2 2 2 2" xfId="9719"/>
    <cellStyle name="Normal 3 2 2 4 3 3 2 2 2 2 2" xfId="24185"/>
    <cellStyle name="Normal 3 2 2 4 3 3 2 2 2 3" xfId="14544"/>
    <cellStyle name="Normal 3 2 2 4 3 3 2 2 2 3 2" xfId="29003"/>
    <cellStyle name="Normal 3 2 2 4 3 3 2 2 2 4" xfId="19367"/>
    <cellStyle name="Normal 3 2 2 4 3 3 2 2 3" xfId="7323"/>
    <cellStyle name="Normal 3 2 2 4 3 3 2 2 3 2" xfId="21793"/>
    <cellStyle name="Normal 3 2 2 4 3 3 2 2 4" xfId="12152"/>
    <cellStyle name="Normal 3 2 2 4 3 3 2 2 4 2" xfId="26611"/>
    <cellStyle name="Normal 3 2 2 4 3 3 2 2 5" xfId="16975"/>
    <cellStyle name="Normal 3 2 2 4 3 3 2 3" xfId="1670"/>
    <cellStyle name="Normal 3 2 2 4 3 3 2 3 2" xfId="6526"/>
    <cellStyle name="Normal 3 2 2 4 3 3 2 3 2 2" xfId="20996"/>
    <cellStyle name="Normal 3 2 2 4 3 3 2 3 3" xfId="11355"/>
    <cellStyle name="Normal 3 2 2 4 3 3 2 3 3 2" xfId="25814"/>
    <cellStyle name="Normal 3 2 2 4 3 3 2 3 4" xfId="16178"/>
    <cellStyle name="Normal 3 2 2 4 3 3 2 4" xfId="3270"/>
    <cellStyle name="Normal 3 2 2 4 3 3 2 4 2" xfId="8124"/>
    <cellStyle name="Normal 3 2 2 4 3 3 2 4 2 2" xfId="22590"/>
    <cellStyle name="Normal 3 2 2 4 3 3 2 4 3" xfId="12949"/>
    <cellStyle name="Normal 3 2 2 4 3 3 2 4 3 2" xfId="27408"/>
    <cellStyle name="Normal 3 2 2 4 3 3 2 4 4" xfId="17772"/>
    <cellStyle name="Normal 3 2 2 4 3 3 2 5" xfId="4069"/>
    <cellStyle name="Normal 3 2 2 4 3 3 2 5 2" xfId="8922"/>
    <cellStyle name="Normal 3 2 2 4 3 3 2 5 2 2" xfId="23388"/>
    <cellStyle name="Normal 3 2 2 4 3 3 2 5 3" xfId="13747"/>
    <cellStyle name="Normal 3 2 2 4 3 3 2 5 3 2" xfId="28206"/>
    <cellStyle name="Normal 3 2 2 4 3 3 2 5 4" xfId="18570"/>
    <cellStyle name="Normal 3 2 2 4 3 3 2 6" xfId="5729"/>
    <cellStyle name="Normal 3 2 2 4 3 3 2 6 2" xfId="20199"/>
    <cellStyle name="Normal 3 2 2 4 3 3 2 7" xfId="10558"/>
    <cellStyle name="Normal 3 2 2 4 3 3 2 7 2" xfId="25017"/>
    <cellStyle name="Normal 3 2 2 4 3 3 2 8" xfId="15381"/>
    <cellStyle name="Normal 3 2 2 4 3 3 3" xfId="2223"/>
    <cellStyle name="Normal 3 2 2 4 3 3 3 2" xfId="4621"/>
    <cellStyle name="Normal 3 2 2 4 3 3 3 2 2" xfId="9474"/>
    <cellStyle name="Normal 3 2 2 4 3 3 3 2 2 2" xfId="23940"/>
    <cellStyle name="Normal 3 2 2 4 3 3 3 2 3" xfId="14299"/>
    <cellStyle name="Normal 3 2 2 4 3 3 3 2 3 2" xfId="28758"/>
    <cellStyle name="Normal 3 2 2 4 3 3 3 2 4" xfId="19122"/>
    <cellStyle name="Normal 3 2 2 4 3 3 3 3" xfId="7078"/>
    <cellStyle name="Normal 3 2 2 4 3 3 3 3 2" xfId="21548"/>
    <cellStyle name="Normal 3 2 2 4 3 3 3 4" xfId="11907"/>
    <cellStyle name="Normal 3 2 2 4 3 3 3 4 2" xfId="26366"/>
    <cellStyle name="Normal 3 2 2 4 3 3 3 5" xfId="16730"/>
    <cellStyle name="Normal 3 2 2 4 3 3 4" xfId="1424"/>
    <cellStyle name="Normal 3 2 2 4 3 3 4 2" xfId="6281"/>
    <cellStyle name="Normal 3 2 2 4 3 3 4 2 2" xfId="20751"/>
    <cellStyle name="Normal 3 2 2 4 3 3 4 3" xfId="11110"/>
    <cellStyle name="Normal 3 2 2 4 3 3 4 3 2" xfId="25569"/>
    <cellStyle name="Normal 3 2 2 4 3 3 4 4" xfId="15933"/>
    <cellStyle name="Normal 3 2 2 4 3 3 5" xfId="3025"/>
    <cellStyle name="Normal 3 2 2 4 3 3 5 2" xfId="7879"/>
    <cellStyle name="Normal 3 2 2 4 3 3 5 2 2" xfId="22345"/>
    <cellStyle name="Normal 3 2 2 4 3 3 5 3" xfId="12704"/>
    <cellStyle name="Normal 3 2 2 4 3 3 5 3 2" xfId="27163"/>
    <cellStyle name="Normal 3 2 2 4 3 3 5 4" xfId="17527"/>
    <cellStyle name="Normal 3 2 2 4 3 3 6" xfId="3824"/>
    <cellStyle name="Normal 3 2 2 4 3 3 6 2" xfId="8677"/>
    <cellStyle name="Normal 3 2 2 4 3 3 6 2 2" xfId="23143"/>
    <cellStyle name="Normal 3 2 2 4 3 3 6 3" xfId="13502"/>
    <cellStyle name="Normal 3 2 2 4 3 3 6 3 2" xfId="27961"/>
    <cellStyle name="Normal 3 2 2 4 3 3 6 4" xfId="18325"/>
    <cellStyle name="Normal 3 2 2 4 3 3 7" xfId="5484"/>
    <cellStyle name="Normal 3 2 2 4 3 3 7 2" xfId="19954"/>
    <cellStyle name="Normal 3 2 2 4 3 3 8" xfId="10313"/>
    <cellStyle name="Normal 3 2 2 4 3 3 8 2" xfId="24772"/>
    <cellStyle name="Normal 3 2 2 4 3 3 9" xfId="15136"/>
    <cellStyle name="Normal 3 2 2 4 3 4" xfId="867"/>
    <cellStyle name="Normal 3 2 2 4 3 4 2" xfId="2466"/>
    <cellStyle name="Normal 3 2 2 4 3 4 2 2" xfId="4863"/>
    <cellStyle name="Normal 3 2 2 4 3 4 2 2 2" xfId="9716"/>
    <cellStyle name="Normal 3 2 2 4 3 4 2 2 2 2" xfId="24182"/>
    <cellStyle name="Normal 3 2 2 4 3 4 2 2 3" xfId="14541"/>
    <cellStyle name="Normal 3 2 2 4 3 4 2 2 3 2" xfId="29000"/>
    <cellStyle name="Normal 3 2 2 4 3 4 2 2 4" xfId="19364"/>
    <cellStyle name="Normal 3 2 2 4 3 4 2 3" xfId="7320"/>
    <cellStyle name="Normal 3 2 2 4 3 4 2 3 2" xfId="21790"/>
    <cellStyle name="Normal 3 2 2 4 3 4 2 4" xfId="12149"/>
    <cellStyle name="Normal 3 2 2 4 3 4 2 4 2" xfId="26608"/>
    <cellStyle name="Normal 3 2 2 4 3 4 2 5" xfId="16972"/>
    <cellStyle name="Normal 3 2 2 4 3 4 3" xfId="1667"/>
    <cellStyle name="Normal 3 2 2 4 3 4 3 2" xfId="6523"/>
    <cellStyle name="Normal 3 2 2 4 3 4 3 2 2" xfId="20993"/>
    <cellStyle name="Normal 3 2 2 4 3 4 3 3" xfId="11352"/>
    <cellStyle name="Normal 3 2 2 4 3 4 3 3 2" xfId="25811"/>
    <cellStyle name="Normal 3 2 2 4 3 4 3 4" xfId="16175"/>
    <cellStyle name="Normal 3 2 2 4 3 4 4" xfId="3267"/>
    <cellStyle name="Normal 3 2 2 4 3 4 4 2" xfId="8121"/>
    <cellStyle name="Normal 3 2 2 4 3 4 4 2 2" xfId="22587"/>
    <cellStyle name="Normal 3 2 2 4 3 4 4 3" xfId="12946"/>
    <cellStyle name="Normal 3 2 2 4 3 4 4 3 2" xfId="27405"/>
    <cellStyle name="Normal 3 2 2 4 3 4 4 4" xfId="17769"/>
    <cellStyle name="Normal 3 2 2 4 3 4 5" xfId="4066"/>
    <cellStyle name="Normal 3 2 2 4 3 4 5 2" xfId="8919"/>
    <cellStyle name="Normal 3 2 2 4 3 4 5 2 2" xfId="23385"/>
    <cellStyle name="Normal 3 2 2 4 3 4 5 3" xfId="13744"/>
    <cellStyle name="Normal 3 2 2 4 3 4 5 3 2" xfId="28203"/>
    <cellStyle name="Normal 3 2 2 4 3 4 5 4" xfId="18567"/>
    <cellStyle name="Normal 3 2 2 4 3 4 6" xfId="5726"/>
    <cellStyle name="Normal 3 2 2 4 3 4 6 2" xfId="20196"/>
    <cellStyle name="Normal 3 2 2 4 3 4 7" xfId="10555"/>
    <cellStyle name="Normal 3 2 2 4 3 4 7 2" xfId="25014"/>
    <cellStyle name="Normal 3 2 2 4 3 4 8" xfId="15378"/>
    <cellStyle name="Normal 3 2 2 4 3 5" xfId="2048"/>
    <cellStyle name="Normal 3 2 2 4 3 5 2" xfId="4446"/>
    <cellStyle name="Normal 3 2 2 4 3 5 2 2" xfId="9299"/>
    <cellStyle name="Normal 3 2 2 4 3 5 2 2 2" xfId="23765"/>
    <cellStyle name="Normal 3 2 2 4 3 5 2 3" xfId="14124"/>
    <cellStyle name="Normal 3 2 2 4 3 5 2 3 2" xfId="28583"/>
    <cellStyle name="Normal 3 2 2 4 3 5 2 4" xfId="18947"/>
    <cellStyle name="Normal 3 2 2 4 3 5 3" xfId="6903"/>
    <cellStyle name="Normal 3 2 2 4 3 5 3 2" xfId="21373"/>
    <cellStyle name="Normal 3 2 2 4 3 5 4" xfId="11732"/>
    <cellStyle name="Normal 3 2 2 4 3 5 4 2" xfId="26191"/>
    <cellStyle name="Normal 3 2 2 4 3 5 5" xfId="16555"/>
    <cellStyle name="Normal 3 2 2 4 3 6" xfId="1248"/>
    <cellStyle name="Normal 3 2 2 4 3 6 2" xfId="6106"/>
    <cellStyle name="Normal 3 2 2 4 3 6 2 2" xfId="20576"/>
    <cellStyle name="Normal 3 2 2 4 3 6 3" xfId="10935"/>
    <cellStyle name="Normal 3 2 2 4 3 6 3 2" xfId="25394"/>
    <cellStyle name="Normal 3 2 2 4 3 6 4" xfId="15758"/>
    <cellStyle name="Normal 3 2 2 4 3 7" xfId="2850"/>
    <cellStyle name="Normal 3 2 2 4 3 7 2" xfId="7704"/>
    <cellStyle name="Normal 3 2 2 4 3 7 2 2" xfId="22170"/>
    <cellStyle name="Normal 3 2 2 4 3 7 3" xfId="12529"/>
    <cellStyle name="Normal 3 2 2 4 3 7 3 2" xfId="26988"/>
    <cellStyle name="Normal 3 2 2 4 3 7 4" xfId="17352"/>
    <cellStyle name="Normal 3 2 2 4 3 8" xfId="3649"/>
    <cellStyle name="Normal 3 2 2 4 3 8 2" xfId="8502"/>
    <cellStyle name="Normal 3 2 2 4 3 8 2 2" xfId="22968"/>
    <cellStyle name="Normal 3 2 2 4 3 8 3" xfId="13327"/>
    <cellStyle name="Normal 3 2 2 4 3 8 3 2" xfId="27786"/>
    <cellStyle name="Normal 3 2 2 4 3 8 4" xfId="18150"/>
    <cellStyle name="Normal 3 2 2 4 3 9" xfId="5309"/>
    <cellStyle name="Normal 3 2 2 4 3 9 2" xfId="19779"/>
    <cellStyle name="Normal 3 2 2 4 4" xfId="495"/>
    <cellStyle name="Normal 3 2 2 4 4 10" xfId="15010"/>
    <cellStyle name="Normal 3 2 2 4 4 2" xfId="626"/>
    <cellStyle name="Normal 3 2 2 4 4 2 2" xfId="872"/>
    <cellStyle name="Normal 3 2 2 4 4 2 2 2" xfId="2471"/>
    <cellStyle name="Normal 3 2 2 4 4 2 2 2 2" xfId="4868"/>
    <cellStyle name="Normal 3 2 2 4 4 2 2 2 2 2" xfId="9721"/>
    <cellStyle name="Normal 3 2 2 4 4 2 2 2 2 2 2" xfId="24187"/>
    <cellStyle name="Normal 3 2 2 4 4 2 2 2 2 3" xfId="14546"/>
    <cellStyle name="Normal 3 2 2 4 4 2 2 2 2 3 2" xfId="29005"/>
    <cellStyle name="Normal 3 2 2 4 4 2 2 2 2 4" xfId="19369"/>
    <cellStyle name="Normal 3 2 2 4 4 2 2 2 3" xfId="7325"/>
    <cellStyle name="Normal 3 2 2 4 4 2 2 2 3 2" xfId="21795"/>
    <cellStyle name="Normal 3 2 2 4 4 2 2 2 4" xfId="12154"/>
    <cellStyle name="Normal 3 2 2 4 4 2 2 2 4 2" xfId="26613"/>
    <cellStyle name="Normal 3 2 2 4 4 2 2 2 5" xfId="16977"/>
    <cellStyle name="Normal 3 2 2 4 4 2 2 3" xfId="1672"/>
    <cellStyle name="Normal 3 2 2 4 4 2 2 3 2" xfId="6528"/>
    <cellStyle name="Normal 3 2 2 4 4 2 2 3 2 2" xfId="20998"/>
    <cellStyle name="Normal 3 2 2 4 4 2 2 3 3" xfId="11357"/>
    <cellStyle name="Normal 3 2 2 4 4 2 2 3 3 2" xfId="25816"/>
    <cellStyle name="Normal 3 2 2 4 4 2 2 3 4" xfId="16180"/>
    <cellStyle name="Normal 3 2 2 4 4 2 2 4" xfId="3272"/>
    <cellStyle name="Normal 3 2 2 4 4 2 2 4 2" xfId="8126"/>
    <cellStyle name="Normal 3 2 2 4 4 2 2 4 2 2" xfId="22592"/>
    <cellStyle name="Normal 3 2 2 4 4 2 2 4 3" xfId="12951"/>
    <cellStyle name="Normal 3 2 2 4 4 2 2 4 3 2" xfId="27410"/>
    <cellStyle name="Normal 3 2 2 4 4 2 2 4 4" xfId="17774"/>
    <cellStyle name="Normal 3 2 2 4 4 2 2 5" xfId="4071"/>
    <cellStyle name="Normal 3 2 2 4 4 2 2 5 2" xfId="8924"/>
    <cellStyle name="Normal 3 2 2 4 4 2 2 5 2 2" xfId="23390"/>
    <cellStyle name="Normal 3 2 2 4 4 2 2 5 3" xfId="13749"/>
    <cellStyle name="Normal 3 2 2 4 4 2 2 5 3 2" xfId="28208"/>
    <cellStyle name="Normal 3 2 2 4 4 2 2 5 4" xfId="18572"/>
    <cellStyle name="Normal 3 2 2 4 4 2 2 6" xfId="5731"/>
    <cellStyle name="Normal 3 2 2 4 4 2 2 6 2" xfId="20201"/>
    <cellStyle name="Normal 3 2 2 4 4 2 2 7" xfId="10560"/>
    <cellStyle name="Normal 3 2 2 4 4 2 2 7 2" xfId="25019"/>
    <cellStyle name="Normal 3 2 2 4 4 2 2 8" xfId="15383"/>
    <cellStyle name="Normal 3 2 2 4 4 2 3" xfId="2225"/>
    <cellStyle name="Normal 3 2 2 4 4 2 3 2" xfId="4623"/>
    <cellStyle name="Normal 3 2 2 4 4 2 3 2 2" xfId="9476"/>
    <cellStyle name="Normal 3 2 2 4 4 2 3 2 2 2" xfId="23942"/>
    <cellStyle name="Normal 3 2 2 4 4 2 3 2 3" xfId="14301"/>
    <cellStyle name="Normal 3 2 2 4 4 2 3 2 3 2" xfId="28760"/>
    <cellStyle name="Normal 3 2 2 4 4 2 3 2 4" xfId="19124"/>
    <cellStyle name="Normal 3 2 2 4 4 2 3 3" xfId="7080"/>
    <cellStyle name="Normal 3 2 2 4 4 2 3 3 2" xfId="21550"/>
    <cellStyle name="Normal 3 2 2 4 4 2 3 4" xfId="11909"/>
    <cellStyle name="Normal 3 2 2 4 4 2 3 4 2" xfId="26368"/>
    <cellStyle name="Normal 3 2 2 4 4 2 3 5" xfId="16732"/>
    <cellStyle name="Normal 3 2 2 4 4 2 4" xfId="1426"/>
    <cellStyle name="Normal 3 2 2 4 4 2 4 2" xfId="6283"/>
    <cellStyle name="Normal 3 2 2 4 4 2 4 2 2" xfId="20753"/>
    <cellStyle name="Normal 3 2 2 4 4 2 4 3" xfId="11112"/>
    <cellStyle name="Normal 3 2 2 4 4 2 4 3 2" xfId="25571"/>
    <cellStyle name="Normal 3 2 2 4 4 2 4 4" xfId="15935"/>
    <cellStyle name="Normal 3 2 2 4 4 2 5" xfId="3027"/>
    <cellStyle name="Normal 3 2 2 4 4 2 5 2" xfId="7881"/>
    <cellStyle name="Normal 3 2 2 4 4 2 5 2 2" xfId="22347"/>
    <cellStyle name="Normal 3 2 2 4 4 2 5 3" xfId="12706"/>
    <cellStyle name="Normal 3 2 2 4 4 2 5 3 2" xfId="27165"/>
    <cellStyle name="Normal 3 2 2 4 4 2 5 4" xfId="17529"/>
    <cellStyle name="Normal 3 2 2 4 4 2 6" xfId="3826"/>
    <cellStyle name="Normal 3 2 2 4 4 2 6 2" xfId="8679"/>
    <cellStyle name="Normal 3 2 2 4 4 2 6 2 2" xfId="23145"/>
    <cellStyle name="Normal 3 2 2 4 4 2 6 3" xfId="13504"/>
    <cellStyle name="Normal 3 2 2 4 4 2 6 3 2" xfId="27963"/>
    <cellStyle name="Normal 3 2 2 4 4 2 6 4" xfId="18327"/>
    <cellStyle name="Normal 3 2 2 4 4 2 7" xfId="5486"/>
    <cellStyle name="Normal 3 2 2 4 4 2 7 2" xfId="19956"/>
    <cellStyle name="Normal 3 2 2 4 4 2 8" xfId="10315"/>
    <cellStyle name="Normal 3 2 2 4 4 2 8 2" xfId="24774"/>
    <cellStyle name="Normal 3 2 2 4 4 2 9" xfId="15138"/>
    <cellStyle name="Normal 3 2 2 4 4 3" xfId="871"/>
    <cellStyle name="Normal 3 2 2 4 4 3 2" xfId="2470"/>
    <cellStyle name="Normal 3 2 2 4 4 3 2 2" xfId="4867"/>
    <cellStyle name="Normal 3 2 2 4 4 3 2 2 2" xfId="9720"/>
    <cellStyle name="Normal 3 2 2 4 4 3 2 2 2 2" xfId="24186"/>
    <cellStyle name="Normal 3 2 2 4 4 3 2 2 3" xfId="14545"/>
    <cellStyle name="Normal 3 2 2 4 4 3 2 2 3 2" xfId="29004"/>
    <cellStyle name="Normal 3 2 2 4 4 3 2 2 4" xfId="19368"/>
    <cellStyle name="Normal 3 2 2 4 4 3 2 3" xfId="7324"/>
    <cellStyle name="Normal 3 2 2 4 4 3 2 3 2" xfId="21794"/>
    <cellStyle name="Normal 3 2 2 4 4 3 2 4" xfId="12153"/>
    <cellStyle name="Normal 3 2 2 4 4 3 2 4 2" xfId="26612"/>
    <cellStyle name="Normal 3 2 2 4 4 3 2 5" xfId="16976"/>
    <cellStyle name="Normal 3 2 2 4 4 3 3" xfId="1671"/>
    <cellStyle name="Normal 3 2 2 4 4 3 3 2" xfId="6527"/>
    <cellStyle name="Normal 3 2 2 4 4 3 3 2 2" xfId="20997"/>
    <cellStyle name="Normal 3 2 2 4 4 3 3 3" xfId="11356"/>
    <cellStyle name="Normal 3 2 2 4 4 3 3 3 2" xfId="25815"/>
    <cellStyle name="Normal 3 2 2 4 4 3 3 4" xfId="16179"/>
    <cellStyle name="Normal 3 2 2 4 4 3 4" xfId="3271"/>
    <cellStyle name="Normal 3 2 2 4 4 3 4 2" xfId="8125"/>
    <cellStyle name="Normal 3 2 2 4 4 3 4 2 2" xfId="22591"/>
    <cellStyle name="Normal 3 2 2 4 4 3 4 3" xfId="12950"/>
    <cellStyle name="Normal 3 2 2 4 4 3 4 3 2" xfId="27409"/>
    <cellStyle name="Normal 3 2 2 4 4 3 4 4" xfId="17773"/>
    <cellStyle name="Normal 3 2 2 4 4 3 5" xfId="4070"/>
    <cellStyle name="Normal 3 2 2 4 4 3 5 2" xfId="8923"/>
    <cellStyle name="Normal 3 2 2 4 4 3 5 2 2" xfId="23389"/>
    <cellStyle name="Normal 3 2 2 4 4 3 5 3" xfId="13748"/>
    <cellStyle name="Normal 3 2 2 4 4 3 5 3 2" xfId="28207"/>
    <cellStyle name="Normal 3 2 2 4 4 3 5 4" xfId="18571"/>
    <cellStyle name="Normal 3 2 2 4 4 3 6" xfId="5730"/>
    <cellStyle name="Normal 3 2 2 4 4 3 6 2" xfId="20200"/>
    <cellStyle name="Normal 3 2 2 4 4 3 7" xfId="10559"/>
    <cellStyle name="Normal 3 2 2 4 4 3 7 2" xfId="25018"/>
    <cellStyle name="Normal 3 2 2 4 4 3 8" xfId="15382"/>
    <cellStyle name="Normal 3 2 2 4 4 4" xfId="2097"/>
    <cellStyle name="Normal 3 2 2 4 4 4 2" xfId="4495"/>
    <cellStyle name="Normal 3 2 2 4 4 4 2 2" xfId="9348"/>
    <cellStyle name="Normal 3 2 2 4 4 4 2 2 2" xfId="23814"/>
    <cellStyle name="Normal 3 2 2 4 4 4 2 3" xfId="14173"/>
    <cellStyle name="Normal 3 2 2 4 4 4 2 3 2" xfId="28632"/>
    <cellStyle name="Normal 3 2 2 4 4 4 2 4" xfId="18996"/>
    <cellStyle name="Normal 3 2 2 4 4 4 3" xfId="6952"/>
    <cellStyle name="Normal 3 2 2 4 4 4 3 2" xfId="21422"/>
    <cellStyle name="Normal 3 2 2 4 4 4 4" xfId="11781"/>
    <cellStyle name="Normal 3 2 2 4 4 4 4 2" xfId="26240"/>
    <cellStyle name="Normal 3 2 2 4 4 4 5" xfId="16604"/>
    <cellStyle name="Normal 3 2 2 4 4 5" xfId="1298"/>
    <cellStyle name="Normal 3 2 2 4 4 5 2" xfId="6155"/>
    <cellStyle name="Normal 3 2 2 4 4 5 2 2" xfId="20625"/>
    <cellStyle name="Normal 3 2 2 4 4 5 3" xfId="10984"/>
    <cellStyle name="Normal 3 2 2 4 4 5 3 2" xfId="25443"/>
    <cellStyle name="Normal 3 2 2 4 4 5 4" xfId="15807"/>
    <cellStyle name="Normal 3 2 2 4 4 6" xfId="2899"/>
    <cellStyle name="Normal 3 2 2 4 4 6 2" xfId="7753"/>
    <cellStyle name="Normal 3 2 2 4 4 6 2 2" xfId="22219"/>
    <cellStyle name="Normal 3 2 2 4 4 6 3" xfId="12578"/>
    <cellStyle name="Normal 3 2 2 4 4 6 3 2" xfId="27037"/>
    <cellStyle name="Normal 3 2 2 4 4 6 4" xfId="17401"/>
    <cellStyle name="Normal 3 2 2 4 4 7" xfId="3698"/>
    <cellStyle name="Normal 3 2 2 4 4 7 2" xfId="8551"/>
    <cellStyle name="Normal 3 2 2 4 4 7 2 2" xfId="23017"/>
    <cellStyle name="Normal 3 2 2 4 4 7 3" xfId="13376"/>
    <cellStyle name="Normal 3 2 2 4 4 7 3 2" xfId="27835"/>
    <cellStyle name="Normal 3 2 2 4 4 7 4" xfId="18199"/>
    <cellStyle name="Normal 3 2 2 4 4 8" xfId="5358"/>
    <cellStyle name="Normal 3 2 2 4 4 8 2" xfId="19828"/>
    <cellStyle name="Normal 3 2 2 4 4 9" xfId="10187"/>
    <cellStyle name="Normal 3 2 2 4 4 9 2" xfId="24646"/>
    <cellStyle name="Normal 3 2 2 4 5" xfId="619"/>
    <cellStyle name="Normal 3 2 2 4 5 2" xfId="873"/>
    <cellStyle name="Normal 3 2 2 4 5 2 2" xfId="2472"/>
    <cellStyle name="Normal 3 2 2 4 5 2 2 2" xfId="4869"/>
    <cellStyle name="Normal 3 2 2 4 5 2 2 2 2" xfId="9722"/>
    <cellStyle name="Normal 3 2 2 4 5 2 2 2 2 2" xfId="24188"/>
    <cellStyle name="Normal 3 2 2 4 5 2 2 2 3" xfId="14547"/>
    <cellStyle name="Normal 3 2 2 4 5 2 2 2 3 2" xfId="29006"/>
    <cellStyle name="Normal 3 2 2 4 5 2 2 2 4" xfId="19370"/>
    <cellStyle name="Normal 3 2 2 4 5 2 2 3" xfId="7326"/>
    <cellStyle name="Normal 3 2 2 4 5 2 2 3 2" xfId="21796"/>
    <cellStyle name="Normal 3 2 2 4 5 2 2 4" xfId="12155"/>
    <cellStyle name="Normal 3 2 2 4 5 2 2 4 2" xfId="26614"/>
    <cellStyle name="Normal 3 2 2 4 5 2 2 5" xfId="16978"/>
    <cellStyle name="Normal 3 2 2 4 5 2 3" xfId="1673"/>
    <cellStyle name="Normal 3 2 2 4 5 2 3 2" xfId="6529"/>
    <cellStyle name="Normal 3 2 2 4 5 2 3 2 2" xfId="20999"/>
    <cellStyle name="Normal 3 2 2 4 5 2 3 3" xfId="11358"/>
    <cellStyle name="Normal 3 2 2 4 5 2 3 3 2" xfId="25817"/>
    <cellStyle name="Normal 3 2 2 4 5 2 3 4" xfId="16181"/>
    <cellStyle name="Normal 3 2 2 4 5 2 4" xfId="3273"/>
    <cellStyle name="Normal 3 2 2 4 5 2 4 2" xfId="8127"/>
    <cellStyle name="Normal 3 2 2 4 5 2 4 2 2" xfId="22593"/>
    <cellStyle name="Normal 3 2 2 4 5 2 4 3" xfId="12952"/>
    <cellStyle name="Normal 3 2 2 4 5 2 4 3 2" xfId="27411"/>
    <cellStyle name="Normal 3 2 2 4 5 2 4 4" xfId="17775"/>
    <cellStyle name="Normal 3 2 2 4 5 2 5" xfId="4072"/>
    <cellStyle name="Normal 3 2 2 4 5 2 5 2" xfId="8925"/>
    <cellStyle name="Normal 3 2 2 4 5 2 5 2 2" xfId="23391"/>
    <cellStyle name="Normal 3 2 2 4 5 2 5 3" xfId="13750"/>
    <cellStyle name="Normal 3 2 2 4 5 2 5 3 2" xfId="28209"/>
    <cellStyle name="Normal 3 2 2 4 5 2 5 4" xfId="18573"/>
    <cellStyle name="Normal 3 2 2 4 5 2 6" xfId="5732"/>
    <cellStyle name="Normal 3 2 2 4 5 2 6 2" xfId="20202"/>
    <cellStyle name="Normal 3 2 2 4 5 2 7" xfId="10561"/>
    <cellStyle name="Normal 3 2 2 4 5 2 7 2" xfId="25020"/>
    <cellStyle name="Normal 3 2 2 4 5 2 8" xfId="15384"/>
    <cellStyle name="Normal 3 2 2 4 5 3" xfId="2218"/>
    <cellStyle name="Normal 3 2 2 4 5 3 2" xfId="4616"/>
    <cellStyle name="Normal 3 2 2 4 5 3 2 2" xfId="9469"/>
    <cellStyle name="Normal 3 2 2 4 5 3 2 2 2" xfId="23935"/>
    <cellStyle name="Normal 3 2 2 4 5 3 2 3" xfId="14294"/>
    <cellStyle name="Normal 3 2 2 4 5 3 2 3 2" xfId="28753"/>
    <cellStyle name="Normal 3 2 2 4 5 3 2 4" xfId="19117"/>
    <cellStyle name="Normal 3 2 2 4 5 3 3" xfId="7073"/>
    <cellStyle name="Normal 3 2 2 4 5 3 3 2" xfId="21543"/>
    <cellStyle name="Normal 3 2 2 4 5 3 4" xfId="11902"/>
    <cellStyle name="Normal 3 2 2 4 5 3 4 2" xfId="26361"/>
    <cellStyle name="Normal 3 2 2 4 5 3 5" xfId="16725"/>
    <cellStyle name="Normal 3 2 2 4 5 4" xfId="1419"/>
    <cellStyle name="Normal 3 2 2 4 5 4 2" xfId="6276"/>
    <cellStyle name="Normal 3 2 2 4 5 4 2 2" xfId="20746"/>
    <cellStyle name="Normal 3 2 2 4 5 4 3" xfId="11105"/>
    <cellStyle name="Normal 3 2 2 4 5 4 3 2" xfId="25564"/>
    <cellStyle name="Normal 3 2 2 4 5 4 4" xfId="15928"/>
    <cellStyle name="Normal 3 2 2 4 5 5" xfId="3020"/>
    <cellStyle name="Normal 3 2 2 4 5 5 2" xfId="7874"/>
    <cellStyle name="Normal 3 2 2 4 5 5 2 2" xfId="22340"/>
    <cellStyle name="Normal 3 2 2 4 5 5 3" xfId="12699"/>
    <cellStyle name="Normal 3 2 2 4 5 5 3 2" xfId="27158"/>
    <cellStyle name="Normal 3 2 2 4 5 5 4" xfId="17522"/>
    <cellStyle name="Normal 3 2 2 4 5 6" xfId="3819"/>
    <cellStyle name="Normal 3 2 2 4 5 6 2" xfId="8672"/>
    <cellStyle name="Normal 3 2 2 4 5 6 2 2" xfId="23138"/>
    <cellStyle name="Normal 3 2 2 4 5 6 3" xfId="13497"/>
    <cellStyle name="Normal 3 2 2 4 5 6 3 2" xfId="27956"/>
    <cellStyle name="Normal 3 2 2 4 5 6 4" xfId="18320"/>
    <cellStyle name="Normal 3 2 2 4 5 7" xfId="5479"/>
    <cellStyle name="Normal 3 2 2 4 5 7 2" xfId="19949"/>
    <cellStyle name="Normal 3 2 2 4 5 8" xfId="10308"/>
    <cellStyle name="Normal 3 2 2 4 5 8 2" xfId="24767"/>
    <cellStyle name="Normal 3 2 2 4 5 9" xfId="15131"/>
    <cellStyle name="Normal 3 2 2 4 6" xfId="858"/>
    <cellStyle name="Normal 3 2 2 4 6 2" xfId="2457"/>
    <cellStyle name="Normal 3 2 2 4 6 2 2" xfId="4854"/>
    <cellStyle name="Normal 3 2 2 4 6 2 2 2" xfId="9707"/>
    <cellStyle name="Normal 3 2 2 4 6 2 2 2 2" xfId="24173"/>
    <cellStyle name="Normal 3 2 2 4 6 2 2 3" xfId="14532"/>
    <cellStyle name="Normal 3 2 2 4 6 2 2 3 2" xfId="28991"/>
    <cellStyle name="Normal 3 2 2 4 6 2 2 4" xfId="19355"/>
    <cellStyle name="Normal 3 2 2 4 6 2 3" xfId="7311"/>
    <cellStyle name="Normal 3 2 2 4 6 2 3 2" xfId="21781"/>
    <cellStyle name="Normal 3 2 2 4 6 2 4" xfId="12140"/>
    <cellStyle name="Normal 3 2 2 4 6 2 4 2" xfId="26599"/>
    <cellStyle name="Normal 3 2 2 4 6 2 5" xfId="16963"/>
    <cellStyle name="Normal 3 2 2 4 6 3" xfId="1658"/>
    <cellStyle name="Normal 3 2 2 4 6 3 2" xfId="6514"/>
    <cellStyle name="Normal 3 2 2 4 6 3 2 2" xfId="20984"/>
    <cellStyle name="Normal 3 2 2 4 6 3 3" xfId="11343"/>
    <cellStyle name="Normal 3 2 2 4 6 3 3 2" xfId="25802"/>
    <cellStyle name="Normal 3 2 2 4 6 3 4" xfId="16166"/>
    <cellStyle name="Normal 3 2 2 4 6 4" xfId="3258"/>
    <cellStyle name="Normal 3 2 2 4 6 4 2" xfId="8112"/>
    <cellStyle name="Normal 3 2 2 4 6 4 2 2" xfId="22578"/>
    <cellStyle name="Normal 3 2 2 4 6 4 3" xfId="12937"/>
    <cellStyle name="Normal 3 2 2 4 6 4 3 2" xfId="27396"/>
    <cellStyle name="Normal 3 2 2 4 6 4 4" xfId="17760"/>
    <cellStyle name="Normal 3 2 2 4 6 5" xfId="4057"/>
    <cellStyle name="Normal 3 2 2 4 6 5 2" xfId="8910"/>
    <cellStyle name="Normal 3 2 2 4 6 5 2 2" xfId="23376"/>
    <cellStyle name="Normal 3 2 2 4 6 5 3" xfId="13735"/>
    <cellStyle name="Normal 3 2 2 4 6 5 3 2" xfId="28194"/>
    <cellStyle name="Normal 3 2 2 4 6 5 4" xfId="18558"/>
    <cellStyle name="Normal 3 2 2 4 6 6" xfId="5717"/>
    <cellStyle name="Normal 3 2 2 4 6 6 2" xfId="20187"/>
    <cellStyle name="Normal 3 2 2 4 6 7" xfId="10546"/>
    <cellStyle name="Normal 3 2 2 4 6 7 2" xfId="25005"/>
    <cellStyle name="Normal 3 2 2 4 6 8" xfId="15369"/>
    <cellStyle name="Normal 3 2 2 4 7" xfId="1998"/>
    <cellStyle name="Normal 3 2 2 4 7 2" xfId="4396"/>
    <cellStyle name="Normal 3 2 2 4 7 2 2" xfId="9249"/>
    <cellStyle name="Normal 3 2 2 4 7 2 2 2" xfId="23715"/>
    <cellStyle name="Normal 3 2 2 4 7 2 3" xfId="14074"/>
    <cellStyle name="Normal 3 2 2 4 7 2 3 2" xfId="28533"/>
    <cellStyle name="Normal 3 2 2 4 7 2 4" xfId="18897"/>
    <cellStyle name="Normal 3 2 2 4 7 3" xfId="6853"/>
    <cellStyle name="Normal 3 2 2 4 7 3 2" xfId="21323"/>
    <cellStyle name="Normal 3 2 2 4 7 4" xfId="11682"/>
    <cellStyle name="Normal 3 2 2 4 7 4 2" xfId="26141"/>
    <cellStyle name="Normal 3 2 2 4 7 5" xfId="16505"/>
    <cellStyle name="Normal 3 2 2 4 8" xfId="1198"/>
    <cellStyle name="Normal 3 2 2 4 8 2" xfId="6056"/>
    <cellStyle name="Normal 3 2 2 4 8 2 2" xfId="20526"/>
    <cellStyle name="Normal 3 2 2 4 8 3" xfId="10885"/>
    <cellStyle name="Normal 3 2 2 4 8 3 2" xfId="25344"/>
    <cellStyle name="Normal 3 2 2 4 8 4" xfId="15708"/>
    <cellStyle name="Normal 3 2 2 4 9" xfId="2800"/>
    <cellStyle name="Normal 3 2 2 4 9 2" xfId="7654"/>
    <cellStyle name="Normal 3 2 2 4 9 2 2" xfId="22120"/>
    <cellStyle name="Normal 3 2 2 4 9 3" xfId="12479"/>
    <cellStyle name="Normal 3 2 2 4 9 3 2" xfId="26938"/>
    <cellStyle name="Normal 3 2 2 4 9 4" xfId="17302"/>
    <cellStyle name="Normal 3 2 2 5" xfId="312"/>
    <cellStyle name="Normal 3 2 2 5 10" xfId="5271"/>
    <cellStyle name="Normal 3 2 2 5 10 2" xfId="19741"/>
    <cellStyle name="Normal 3 2 2 5 11" xfId="10100"/>
    <cellStyle name="Normal 3 2 2 5 11 2" xfId="24559"/>
    <cellStyle name="Normal 3 2 2 5 12" xfId="14922"/>
    <cellStyle name="Normal 3 2 2 5 2" xfId="429"/>
    <cellStyle name="Normal 3 2 2 5 2 10" xfId="10150"/>
    <cellStyle name="Normal 3 2 2 5 2 10 2" xfId="24609"/>
    <cellStyle name="Normal 3 2 2 5 2 11" xfId="14972"/>
    <cellStyle name="Normal 3 2 2 5 2 2" xfId="558"/>
    <cellStyle name="Normal 3 2 2 5 2 2 10" xfId="15072"/>
    <cellStyle name="Normal 3 2 2 5 2 2 2" xfId="629"/>
    <cellStyle name="Normal 3 2 2 5 2 2 2 2" xfId="877"/>
    <cellStyle name="Normal 3 2 2 5 2 2 2 2 2" xfId="2476"/>
    <cellStyle name="Normal 3 2 2 5 2 2 2 2 2 2" xfId="4873"/>
    <cellStyle name="Normal 3 2 2 5 2 2 2 2 2 2 2" xfId="9726"/>
    <cellStyle name="Normal 3 2 2 5 2 2 2 2 2 2 2 2" xfId="24192"/>
    <cellStyle name="Normal 3 2 2 5 2 2 2 2 2 2 3" xfId="14551"/>
    <cellStyle name="Normal 3 2 2 5 2 2 2 2 2 2 3 2" xfId="29010"/>
    <cellStyle name="Normal 3 2 2 5 2 2 2 2 2 2 4" xfId="19374"/>
    <cellStyle name="Normal 3 2 2 5 2 2 2 2 2 3" xfId="7330"/>
    <cellStyle name="Normal 3 2 2 5 2 2 2 2 2 3 2" xfId="21800"/>
    <cellStyle name="Normal 3 2 2 5 2 2 2 2 2 4" xfId="12159"/>
    <cellStyle name="Normal 3 2 2 5 2 2 2 2 2 4 2" xfId="26618"/>
    <cellStyle name="Normal 3 2 2 5 2 2 2 2 2 5" xfId="16982"/>
    <cellStyle name="Normal 3 2 2 5 2 2 2 2 3" xfId="1677"/>
    <cellStyle name="Normal 3 2 2 5 2 2 2 2 3 2" xfId="6533"/>
    <cellStyle name="Normal 3 2 2 5 2 2 2 2 3 2 2" xfId="21003"/>
    <cellStyle name="Normal 3 2 2 5 2 2 2 2 3 3" xfId="11362"/>
    <cellStyle name="Normal 3 2 2 5 2 2 2 2 3 3 2" xfId="25821"/>
    <cellStyle name="Normal 3 2 2 5 2 2 2 2 3 4" xfId="16185"/>
    <cellStyle name="Normal 3 2 2 5 2 2 2 2 4" xfId="3277"/>
    <cellStyle name="Normal 3 2 2 5 2 2 2 2 4 2" xfId="8131"/>
    <cellStyle name="Normal 3 2 2 5 2 2 2 2 4 2 2" xfId="22597"/>
    <cellStyle name="Normal 3 2 2 5 2 2 2 2 4 3" xfId="12956"/>
    <cellStyle name="Normal 3 2 2 5 2 2 2 2 4 3 2" xfId="27415"/>
    <cellStyle name="Normal 3 2 2 5 2 2 2 2 4 4" xfId="17779"/>
    <cellStyle name="Normal 3 2 2 5 2 2 2 2 5" xfId="4076"/>
    <cellStyle name="Normal 3 2 2 5 2 2 2 2 5 2" xfId="8929"/>
    <cellStyle name="Normal 3 2 2 5 2 2 2 2 5 2 2" xfId="23395"/>
    <cellStyle name="Normal 3 2 2 5 2 2 2 2 5 3" xfId="13754"/>
    <cellStyle name="Normal 3 2 2 5 2 2 2 2 5 3 2" xfId="28213"/>
    <cellStyle name="Normal 3 2 2 5 2 2 2 2 5 4" xfId="18577"/>
    <cellStyle name="Normal 3 2 2 5 2 2 2 2 6" xfId="5736"/>
    <cellStyle name="Normal 3 2 2 5 2 2 2 2 6 2" xfId="20206"/>
    <cellStyle name="Normal 3 2 2 5 2 2 2 2 7" xfId="10565"/>
    <cellStyle name="Normal 3 2 2 5 2 2 2 2 7 2" xfId="25024"/>
    <cellStyle name="Normal 3 2 2 5 2 2 2 2 8" xfId="15388"/>
    <cellStyle name="Normal 3 2 2 5 2 2 2 3" xfId="2228"/>
    <cellStyle name="Normal 3 2 2 5 2 2 2 3 2" xfId="4626"/>
    <cellStyle name="Normal 3 2 2 5 2 2 2 3 2 2" xfId="9479"/>
    <cellStyle name="Normal 3 2 2 5 2 2 2 3 2 2 2" xfId="23945"/>
    <cellStyle name="Normal 3 2 2 5 2 2 2 3 2 3" xfId="14304"/>
    <cellStyle name="Normal 3 2 2 5 2 2 2 3 2 3 2" xfId="28763"/>
    <cellStyle name="Normal 3 2 2 5 2 2 2 3 2 4" xfId="19127"/>
    <cellStyle name="Normal 3 2 2 5 2 2 2 3 3" xfId="7083"/>
    <cellStyle name="Normal 3 2 2 5 2 2 2 3 3 2" xfId="21553"/>
    <cellStyle name="Normal 3 2 2 5 2 2 2 3 4" xfId="11912"/>
    <cellStyle name="Normal 3 2 2 5 2 2 2 3 4 2" xfId="26371"/>
    <cellStyle name="Normal 3 2 2 5 2 2 2 3 5" xfId="16735"/>
    <cellStyle name="Normal 3 2 2 5 2 2 2 4" xfId="1429"/>
    <cellStyle name="Normal 3 2 2 5 2 2 2 4 2" xfId="6286"/>
    <cellStyle name="Normal 3 2 2 5 2 2 2 4 2 2" xfId="20756"/>
    <cellStyle name="Normal 3 2 2 5 2 2 2 4 3" xfId="11115"/>
    <cellStyle name="Normal 3 2 2 5 2 2 2 4 3 2" xfId="25574"/>
    <cellStyle name="Normal 3 2 2 5 2 2 2 4 4" xfId="15938"/>
    <cellStyle name="Normal 3 2 2 5 2 2 2 5" xfId="3030"/>
    <cellStyle name="Normal 3 2 2 5 2 2 2 5 2" xfId="7884"/>
    <cellStyle name="Normal 3 2 2 5 2 2 2 5 2 2" xfId="22350"/>
    <cellStyle name="Normal 3 2 2 5 2 2 2 5 3" xfId="12709"/>
    <cellStyle name="Normal 3 2 2 5 2 2 2 5 3 2" xfId="27168"/>
    <cellStyle name="Normal 3 2 2 5 2 2 2 5 4" xfId="17532"/>
    <cellStyle name="Normal 3 2 2 5 2 2 2 6" xfId="3829"/>
    <cellStyle name="Normal 3 2 2 5 2 2 2 6 2" xfId="8682"/>
    <cellStyle name="Normal 3 2 2 5 2 2 2 6 2 2" xfId="23148"/>
    <cellStyle name="Normal 3 2 2 5 2 2 2 6 3" xfId="13507"/>
    <cellStyle name="Normal 3 2 2 5 2 2 2 6 3 2" xfId="27966"/>
    <cellStyle name="Normal 3 2 2 5 2 2 2 6 4" xfId="18330"/>
    <cellStyle name="Normal 3 2 2 5 2 2 2 7" xfId="5489"/>
    <cellStyle name="Normal 3 2 2 5 2 2 2 7 2" xfId="19959"/>
    <cellStyle name="Normal 3 2 2 5 2 2 2 8" xfId="10318"/>
    <cellStyle name="Normal 3 2 2 5 2 2 2 8 2" xfId="24777"/>
    <cellStyle name="Normal 3 2 2 5 2 2 2 9" xfId="15141"/>
    <cellStyle name="Normal 3 2 2 5 2 2 3" xfId="876"/>
    <cellStyle name="Normal 3 2 2 5 2 2 3 2" xfId="2475"/>
    <cellStyle name="Normal 3 2 2 5 2 2 3 2 2" xfId="4872"/>
    <cellStyle name="Normal 3 2 2 5 2 2 3 2 2 2" xfId="9725"/>
    <cellStyle name="Normal 3 2 2 5 2 2 3 2 2 2 2" xfId="24191"/>
    <cellStyle name="Normal 3 2 2 5 2 2 3 2 2 3" xfId="14550"/>
    <cellStyle name="Normal 3 2 2 5 2 2 3 2 2 3 2" xfId="29009"/>
    <cellStyle name="Normal 3 2 2 5 2 2 3 2 2 4" xfId="19373"/>
    <cellStyle name="Normal 3 2 2 5 2 2 3 2 3" xfId="7329"/>
    <cellStyle name="Normal 3 2 2 5 2 2 3 2 3 2" xfId="21799"/>
    <cellStyle name="Normal 3 2 2 5 2 2 3 2 4" xfId="12158"/>
    <cellStyle name="Normal 3 2 2 5 2 2 3 2 4 2" xfId="26617"/>
    <cellStyle name="Normal 3 2 2 5 2 2 3 2 5" xfId="16981"/>
    <cellStyle name="Normal 3 2 2 5 2 2 3 3" xfId="1676"/>
    <cellStyle name="Normal 3 2 2 5 2 2 3 3 2" xfId="6532"/>
    <cellStyle name="Normal 3 2 2 5 2 2 3 3 2 2" xfId="21002"/>
    <cellStyle name="Normal 3 2 2 5 2 2 3 3 3" xfId="11361"/>
    <cellStyle name="Normal 3 2 2 5 2 2 3 3 3 2" xfId="25820"/>
    <cellStyle name="Normal 3 2 2 5 2 2 3 3 4" xfId="16184"/>
    <cellStyle name="Normal 3 2 2 5 2 2 3 4" xfId="3276"/>
    <cellStyle name="Normal 3 2 2 5 2 2 3 4 2" xfId="8130"/>
    <cellStyle name="Normal 3 2 2 5 2 2 3 4 2 2" xfId="22596"/>
    <cellStyle name="Normal 3 2 2 5 2 2 3 4 3" xfId="12955"/>
    <cellStyle name="Normal 3 2 2 5 2 2 3 4 3 2" xfId="27414"/>
    <cellStyle name="Normal 3 2 2 5 2 2 3 4 4" xfId="17778"/>
    <cellStyle name="Normal 3 2 2 5 2 2 3 5" xfId="4075"/>
    <cellStyle name="Normal 3 2 2 5 2 2 3 5 2" xfId="8928"/>
    <cellStyle name="Normal 3 2 2 5 2 2 3 5 2 2" xfId="23394"/>
    <cellStyle name="Normal 3 2 2 5 2 2 3 5 3" xfId="13753"/>
    <cellStyle name="Normal 3 2 2 5 2 2 3 5 3 2" xfId="28212"/>
    <cellStyle name="Normal 3 2 2 5 2 2 3 5 4" xfId="18576"/>
    <cellStyle name="Normal 3 2 2 5 2 2 3 6" xfId="5735"/>
    <cellStyle name="Normal 3 2 2 5 2 2 3 6 2" xfId="20205"/>
    <cellStyle name="Normal 3 2 2 5 2 2 3 7" xfId="10564"/>
    <cellStyle name="Normal 3 2 2 5 2 2 3 7 2" xfId="25023"/>
    <cellStyle name="Normal 3 2 2 5 2 2 3 8" xfId="15387"/>
    <cellStyle name="Normal 3 2 2 5 2 2 4" xfId="2159"/>
    <cellStyle name="Normal 3 2 2 5 2 2 4 2" xfId="4557"/>
    <cellStyle name="Normal 3 2 2 5 2 2 4 2 2" xfId="9410"/>
    <cellStyle name="Normal 3 2 2 5 2 2 4 2 2 2" xfId="23876"/>
    <cellStyle name="Normal 3 2 2 5 2 2 4 2 3" xfId="14235"/>
    <cellStyle name="Normal 3 2 2 5 2 2 4 2 3 2" xfId="28694"/>
    <cellStyle name="Normal 3 2 2 5 2 2 4 2 4" xfId="19058"/>
    <cellStyle name="Normal 3 2 2 5 2 2 4 3" xfId="7014"/>
    <cellStyle name="Normal 3 2 2 5 2 2 4 3 2" xfId="21484"/>
    <cellStyle name="Normal 3 2 2 5 2 2 4 4" xfId="11843"/>
    <cellStyle name="Normal 3 2 2 5 2 2 4 4 2" xfId="26302"/>
    <cellStyle name="Normal 3 2 2 5 2 2 4 5" xfId="16666"/>
    <cellStyle name="Normal 3 2 2 5 2 2 5" xfId="1360"/>
    <cellStyle name="Normal 3 2 2 5 2 2 5 2" xfId="6217"/>
    <cellStyle name="Normal 3 2 2 5 2 2 5 2 2" xfId="20687"/>
    <cellStyle name="Normal 3 2 2 5 2 2 5 3" xfId="11046"/>
    <cellStyle name="Normal 3 2 2 5 2 2 5 3 2" xfId="25505"/>
    <cellStyle name="Normal 3 2 2 5 2 2 5 4" xfId="15869"/>
    <cellStyle name="Normal 3 2 2 5 2 2 6" xfId="2961"/>
    <cellStyle name="Normal 3 2 2 5 2 2 6 2" xfId="7815"/>
    <cellStyle name="Normal 3 2 2 5 2 2 6 2 2" xfId="22281"/>
    <cellStyle name="Normal 3 2 2 5 2 2 6 3" xfId="12640"/>
    <cellStyle name="Normal 3 2 2 5 2 2 6 3 2" xfId="27099"/>
    <cellStyle name="Normal 3 2 2 5 2 2 6 4" xfId="17463"/>
    <cellStyle name="Normal 3 2 2 5 2 2 7" xfId="3760"/>
    <cellStyle name="Normal 3 2 2 5 2 2 7 2" xfId="8613"/>
    <cellStyle name="Normal 3 2 2 5 2 2 7 2 2" xfId="23079"/>
    <cellStyle name="Normal 3 2 2 5 2 2 7 3" xfId="13438"/>
    <cellStyle name="Normal 3 2 2 5 2 2 7 3 2" xfId="27897"/>
    <cellStyle name="Normal 3 2 2 5 2 2 7 4" xfId="18261"/>
    <cellStyle name="Normal 3 2 2 5 2 2 8" xfId="5420"/>
    <cellStyle name="Normal 3 2 2 5 2 2 8 2" xfId="19890"/>
    <cellStyle name="Normal 3 2 2 5 2 2 9" xfId="10249"/>
    <cellStyle name="Normal 3 2 2 5 2 2 9 2" xfId="24708"/>
    <cellStyle name="Normal 3 2 2 5 2 3" xfId="628"/>
    <cellStyle name="Normal 3 2 2 5 2 3 2" xfId="878"/>
    <cellStyle name="Normal 3 2 2 5 2 3 2 2" xfId="2477"/>
    <cellStyle name="Normal 3 2 2 5 2 3 2 2 2" xfId="4874"/>
    <cellStyle name="Normal 3 2 2 5 2 3 2 2 2 2" xfId="9727"/>
    <cellStyle name="Normal 3 2 2 5 2 3 2 2 2 2 2" xfId="24193"/>
    <cellStyle name="Normal 3 2 2 5 2 3 2 2 2 3" xfId="14552"/>
    <cellStyle name="Normal 3 2 2 5 2 3 2 2 2 3 2" xfId="29011"/>
    <cellStyle name="Normal 3 2 2 5 2 3 2 2 2 4" xfId="19375"/>
    <cellStyle name="Normal 3 2 2 5 2 3 2 2 3" xfId="7331"/>
    <cellStyle name="Normal 3 2 2 5 2 3 2 2 3 2" xfId="21801"/>
    <cellStyle name="Normal 3 2 2 5 2 3 2 2 4" xfId="12160"/>
    <cellStyle name="Normal 3 2 2 5 2 3 2 2 4 2" xfId="26619"/>
    <cellStyle name="Normal 3 2 2 5 2 3 2 2 5" xfId="16983"/>
    <cellStyle name="Normal 3 2 2 5 2 3 2 3" xfId="1678"/>
    <cellStyle name="Normal 3 2 2 5 2 3 2 3 2" xfId="6534"/>
    <cellStyle name="Normal 3 2 2 5 2 3 2 3 2 2" xfId="21004"/>
    <cellStyle name="Normal 3 2 2 5 2 3 2 3 3" xfId="11363"/>
    <cellStyle name="Normal 3 2 2 5 2 3 2 3 3 2" xfId="25822"/>
    <cellStyle name="Normal 3 2 2 5 2 3 2 3 4" xfId="16186"/>
    <cellStyle name="Normal 3 2 2 5 2 3 2 4" xfId="3278"/>
    <cellStyle name="Normal 3 2 2 5 2 3 2 4 2" xfId="8132"/>
    <cellStyle name="Normal 3 2 2 5 2 3 2 4 2 2" xfId="22598"/>
    <cellStyle name="Normal 3 2 2 5 2 3 2 4 3" xfId="12957"/>
    <cellStyle name="Normal 3 2 2 5 2 3 2 4 3 2" xfId="27416"/>
    <cellStyle name="Normal 3 2 2 5 2 3 2 4 4" xfId="17780"/>
    <cellStyle name="Normal 3 2 2 5 2 3 2 5" xfId="4077"/>
    <cellStyle name="Normal 3 2 2 5 2 3 2 5 2" xfId="8930"/>
    <cellStyle name="Normal 3 2 2 5 2 3 2 5 2 2" xfId="23396"/>
    <cellStyle name="Normal 3 2 2 5 2 3 2 5 3" xfId="13755"/>
    <cellStyle name="Normal 3 2 2 5 2 3 2 5 3 2" xfId="28214"/>
    <cellStyle name="Normal 3 2 2 5 2 3 2 5 4" xfId="18578"/>
    <cellStyle name="Normal 3 2 2 5 2 3 2 6" xfId="5737"/>
    <cellStyle name="Normal 3 2 2 5 2 3 2 6 2" xfId="20207"/>
    <cellStyle name="Normal 3 2 2 5 2 3 2 7" xfId="10566"/>
    <cellStyle name="Normal 3 2 2 5 2 3 2 7 2" xfId="25025"/>
    <cellStyle name="Normal 3 2 2 5 2 3 2 8" xfId="15389"/>
    <cellStyle name="Normal 3 2 2 5 2 3 3" xfId="2227"/>
    <cellStyle name="Normal 3 2 2 5 2 3 3 2" xfId="4625"/>
    <cellStyle name="Normal 3 2 2 5 2 3 3 2 2" xfId="9478"/>
    <cellStyle name="Normal 3 2 2 5 2 3 3 2 2 2" xfId="23944"/>
    <cellStyle name="Normal 3 2 2 5 2 3 3 2 3" xfId="14303"/>
    <cellStyle name="Normal 3 2 2 5 2 3 3 2 3 2" xfId="28762"/>
    <cellStyle name="Normal 3 2 2 5 2 3 3 2 4" xfId="19126"/>
    <cellStyle name="Normal 3 2 2 5 2 3 3 3" xfId="7082"/>
    <cellStyle name="Normal 3 2 2 5 2 3 3 3 2" xfId="21552"/>
    <cellStyle name="Normal 3 2 2 5 2 3 3 4" xfId="11911"/>
    <cellStyle name="Normal 3 2 2 5 2 3 3 4 2" xfId="26370"/>
    <cellStyle name="Normal 3 2 2 5 2 3 3 5" xfId="16734"/>
    <cellStyle name="Normal 3 2 2 5 2 3 4" xfId="1428"/>
    <cellStyle name="Normal 3 2 2 5 2 3 4 2" xfId="6285"/>
    <cellStyle name="Normal 3 2 2 5 2 3 4 2 2" xfId="20755"/>
    <cellStyle name="Normal 3 2 2 5 2 3 4 3" xfId="11114"/>
    <cellStyle name="Normal 3 2 2 5 2 3 4 3 2" xfId="25573"/>
    <cellStyle name="Normal 3 2 2 5 2 3 4 4" xfId="15937"/>
    <cellStyle name="Normal 3 2 2 5 2 3 5" xfId="3029"/>
    <cellStyle name="Normal 3 2 2 5 2 3 5 2" xfId="7883"/>
    <cellStyle name="Normal 3 2 2 5 2 3 5 2 2" xfId="22349"/>
    <cellStyle name="Normal 3 2 2 5 2 3 5 3" xfId="12708"/>
    <cellStyle name="Normal 3 2 2 5 2 3 5 3 2" xfId="27167"/>
    <cellStyle name="Normal 3 2 2 5 2 3 5 4" xfId="17531"/>
    <cellStyle name="Normal 3 2 2 5 2 3 6" xfId="3828"/>
    <cellStyle name="Normal 3 2 2 5 2 3 6 2" xfId="8681"/>
    <cellStyle name="Normal 3 2 2 5 2 3 6 2 2" xfId="23147"/>
    <cellStyle name="Normal 3 2 2 5 2 3 6 3" xfId="13506"/>
    <cellStyle name="Normal 3 2 2 5 2 3 6 3 2" xfId="27965"/>
    <cellStyle name="Normal 3 2 2 5 2 3 6 4" xfId="18329"/>
    <cellStyle name="Normal 3 2 2 5 2 3 7" xfId="5488"/>
    <cellStyle name="Normal 3 2 2 5 2 3 7 2" xfId="19958"/>
    <cellStyle name="Normal 3 2 2 5 2 3 8" xfId="10317"/>
    <cellStyle name="Normal 3 2 2 5 2 3 8 2" xfId="24776"/>
    <cellStyle name="Normal 3 2 2 5 2 3 9" xfId="15140"/>
    <cellStyle name="Normal 3 2 2 5 2 4" xfId="875"/>
    <cellStyle name="Normal 3 2 2 5 2 4 2" xfId="2474"/>
    <cellStyle name="Normal 3 2 2 5 2 4 2 2" xfId="4871"/>
    <cellStyle name="Normal 3 2 2 5 2 4 2 2 2" xfId="9724"/>
    <cellStyle name="Normal 3 2 2 5 2 4 2 2 2 2" xfId="24190"/>
    <cellStyle name="Normal 3 2 2 5 2 4 2 2 3" xfId="14549"/>
    <cellStyle name="Normal 3 2 2 5 2 4 2 2 3 2" xfId="29008"/>
    <cellStyle name="Normal 3 2 2 5 2 4 2 2 4" xfId="19372"/>
    <cellStyle name="Normal 3 2 2 5 2 4 2 3" xfId="7328"/>
    <cellStyle name="Normal 3 2 2 5 2 4 2 3 2" xfId="21798"/>
    <cellStyle name="Normal 3 2 2 5 2 4 2 4" xfId="12157"/>
    <cellStyle name="Normal 3 2 2 5 2 4 2 4 2" xfId="26616"/>
    <cellStyle name="Normal 3 2 2 5 2 4 2 5" xfId="16980"/>
    <cellStyle name="Normal 3 2 2 5 2 4 3" xfId="1675"/>
    <cellStyle name="Normal 3 2 2 5 2 4 3 2" xfId="6531"/>
    <cellStyle name="Normal 3 2 2 5 2 4 3 2 2" xfId="21001"/>
    <cellStyle name="Normal 3 2 2 5 2 4 3 3" xfId="11360"/>
    <cellStyle name="Normal 3 2 2 5 2 4 3 3 2" xfId="25819"/>
    <cellStyle name="Normal 3 2 2 5 2 4 3 4" xfId="16183"/>
    <cellStyle name="Normal 3 2 2 5 2 4 4" xfId="3275"/>
    <cellStyle name="Normal 3 2 2 5 2 4 4 2" xfId="8129"/>
    <cellStyle name="Normal 3 2 2 5 2 4 4 2 2" xfId="22595"/>
    <cellStyle name="Normal 3 2 2 5 2 4 4 3" xfId="12954"/>
    <cellStyle name="Normal 3 2 2 5 2 4 4 3 2" xfId="27413"/>
    <cellStyle name="Normal 3 2 2 5 2 4 4 4" xfId="17777"/>
    <cellStyle name="Normal 3 2 2 5 2 4 5" xfId="4074"/>
    <cellStyle name="Normal 3 2 2 5 2 4 5 2" xfId="8927"/>
    <cellStyle name="Normal 3 2 2 5 2 4 5 2 2" xfId="23393"/>
    <cellStyle name="Normal 3 2 2 5 2 4 5 3" xfId="13752"/>
    <cellStyle name="Normal 3 2 2 5 2 4 5 3 2" xfId="28211"/>
    <cellStyle name="Normal 3 2 2 5 2 4 5 4" xfId="18575"/>
    <cellStyle name="Normal 3 2 2 5 2 4 6" xfId="5734"/>
    <cellStyle name="Normal 3 2 2 5 2 4 6 2" xfId="20204"/>
    <cellStyle name="Normal 3 2 2 5 2 4 7" xfId="10563"/>
    <cellStyle name="Normal 3 2 2 5 2 4 7 2" xfId="25022"/>
    <cellStyle name="Normal 3 2 2 5 2 4 8" xfId="15386"/>
    <cellStyle name="Normal 3 2 2 5 2 5" xfId="2060"/>
    <cellStyle name="Normal 3 2 2 5 2 5 2" xfId="4458"/>
    <cellStyle name="Normal 3 2 2 5 2 5 2 2" xfId="9311"/>
    <cellStyle name="Normal 3 2 2 5 2 5 2 2 2" xfId="23777"/>
    <cellStyle name="Normal 3 2 2 5 2 5 2 3" xfId="14136"/>
    <cellStyle name="Normal 3 2 2 5 2 5 2 3 2" xfId="28595"/>
    <cellStyle name="Normal 3 2 2 5 2 5 2 4" xfId="18959"/>
    <cellStyle name="Normal 3 2 2 5 2 5 3" xfId="6915"/>
    <cellStyle name="Normal 3 2 2 5 2 5 3 2" xfId="21385"/>
    <cellStyle name="Normal 3 2 2 5 2 5 4" xfId="11744"/>
    <cellStyle name="Normal 3 2 2 5 2 5 4 2" xfId="26203"/>
    <cellStyle name="Normal 3 2 2 5 2 5 5" xfId="16567"/>
    <cellStyle name="Normal 3 2 2 5 2 6" xfId="1261"/>
    <cellStyle name="Normal 3 2 2 5 2 6 2" xfId="6118"/>
    <cellStyle name="Normal 3 2 2 5 2 6 2 2" xfId="20588"/>
    <cellStyle name="Normal 3 2 2 5 2 6 3" xfId="10947"/>
    <cellStyle name="Normal 3 2 2 5 2 6 3 2" xfId="25406"/>
    <cellStyle name="Normal 3 2 2 5 2 6 4" xfId="15770"/>
    <cellStyle name="Normal 3 2 2 5 2 7" xfId="2862"/>
    <cellStyle name="Normal 3 2 2 5 2 7 2" xfId="7716"/>
    <cellStyle name="Normal 3 2 2 5 2 7 2 2" xfId="22182"/>
    <cellStyle name="Normal 3 2 2 5 2 7 3" xfId="12541"/>
    <cellStyle name="Normal 3 2 2 5 2 7 3 2" xfId="27000"/>
    <cellStyle name="Normal 3 2 2 5 2 7 4" xfId="17364"/>
    <cellStyle name="Normal 3 2 2 5 2 8" xfId="3661"/>
    <cellStyle name="Normal 3 2 2 5 2 8 2" xfId="8514"/>
    <cellStyle name="Normal 3 2 2 5 2 8 2 2" xfId="22980"/>
    <cellStyle name="Normal 3 2 2 5 2 8 3" xfId="13339"/>
    <cellStyle name="Normal 3 2 2 5 2 8 3 2" xfId="27798"/>
    <cellStyle name="Normal 3 2 2 5 2 8 4" xfId="18162"/>
    <cellStyle name="Normal 3 2 2 5 2 9" xfId="5321"/>
    <cellStyle name="Normal 3 2 2 5 2 9 2" xfId="19791"/>
    <cellStyle name="Normal 3 2 2 5 3" xfId="507"/>
    <cellStyle name="Normal 3 2 2 5 3 10" xfId="15022"/>
    <cellStyle name="Normal 3 2 2 5 3 2" xfId="630"/>
    <cellStyle name="Normal 3 2 2 5 3 2 2" xfId="880"/>
    <cellStyle name="Normal 3 2 2 5 3 2 2 2" xfId="2479"/>
    <cellStyle name="Normal 3 2 2 5 3 2 2 2 2" xfId="4876"/>
    <cellStyle name="Normal 3 2 2 5 3 2 2 2 2 2" xfId="9729"/>
    <cellStyle name="Normal 3 2 2 5 3 2 2 2 2 2 2" xfId="24195"/>
    <cellStyle name="Normal 3 2 2 5 3 2 2 2 2 3" xfId="14554"/>
    <cellStyle name="Normal 3 2 2 5 3 2 2 2 2 3 2" xfId="29013"/>
    <cellStyle name="Normal 3 2 2 5 3 2 2 2 2 4" xfId="19377"/>
    <cellStyle name="Normal 3 2 2 5 3 2 2 2 3" xfId="7333"/>
    <cellStyle name="Normal 3 2 2 5 3 2 2 2 3 2" xfId="21803"/>
    <cellStyle name="Normal 3 2 2 5 3 2 2 2 4" xfId="12162"/>
    <cellStyle name="Normal 3 2 2 5 3 2 2 2 4 2" xfId="26621"/>
    <cellStyle name="Normal 3 2 2 5 3 2 2 2 5" xfId="16985"/>
    <cellStyle name="Normal 3 2 2 5 3 2 2 3" xfId="1680"/>
    <cellStyle name="Normal 3 2 2 5 3 2 2 3 2" xfId="6536"/>
    <cellStyle name="Normal 3 2 2 5 3 2 2 3 2 2" xfId="21006"/>
    <cellStyle name="Normal 3 2 2 5 3 2 2 3 3" xfId="11365"/>
    <cellStyle name="Normal 3 2 2 5 3 2 2 3 3 2" xfId="25824"/>
    <cellStyle name="Normal 3 2 2 5 3 2 2 3 4" xfId="16188"/>
    <cellStyle name="Normal 3 2 2 5 3 2 2 4" xfId="3280"/>
    <cellStyle name="Normal 3 2 2 5 3 2 2 4 2" xfId="8134"/>
    <cellStyle name="Normal 3 2 2 5 3 2 2 4 2 2" xfId="22600"/>
    <cellStyle name="Normal 3 2 2 5 3 2 2 4 3" xfId="12959"/>
    <cellStyle name="Normal 3 2 2 5 3 2 2 4 3 2" xfId="27418"/>
    <cellStyle name="Normal 3 2 2 5 3 2 2 4 4" xfId="17782"/>
    <cellStyle name="Normal 3 2 2 5 3 2 2 5" xfId="4079"/>
    <cellStyle name="Normal 3 2 2 5 3 2 2 5 2" xfId="8932"/>
    <cellStyle name="Normal 3 2 2 5 3 2 2 5 2 2" xfId="23398"/>
    <cellStyle name="Normal 3 2 2 5 3 2 2 5 3" xfId="13757"/>
    <cellStyle name="Normal 3 2 2 5 3 2 2 5 3 2" xfId="28216"/>
    <cellStyle name="Normal 3 2 2 5 3 2 2 5 4" xfId="18580"/>
    <cellStyle name="Normal 3 2 2 5 3 2 2 6" xfId="5739"/>
    <cellStyle name="Normal 3 2 2 5 3 2 2 6 2" xfId="20209"/>
    <cellStyle name="Normal 3 2 2 5 3 2 2 7" xfId="10568"/>
    <cellStyle name="Normal 3 2 2 5 3 2 2 7 2" xfId="25027"/>
    <cellStyle name="Normal 3 2 2 5 3 2 2 8" xfId="15391"/>
    <cellStyle name="Normal 3 2 2 5 3 2 3" xfId="2229"/>
    <cellStyle name="Normal 3 2 2 5 3 2 3 2" xfId="4627"/>
    <cellStyle name="Normal 3 2 2 5 3 2 3 2 2" xfId="9480"/>
    <cellStyle name="Normal 3 2 2 5 3 2 3 2 2 2" xfId="23946"/>
    <cellStyle name="Normal 3 2 2 5 3 2 3 2 3" xfId="14305"/>
    <cellStyle name="Normal 3 2 2 5 3 2 3 2 3 2" xfId="28764"/>
    <cellStyle name="Normal 3 2 2 5 3 2 3 2 4" xfId="19128"/>
    <cellStyle name="Normal 3 2 2 5 3 2 3 3" xfId="7084"/>
    <cellStyle name="Normal 3 2 2 5 3 2 3 3 2" xfId="21554"/>
    <cellStyle name="Normal 3 2 2 5 3 2 3 4" xfId="11913"/>
    <cellStyle name="Normal 3 2 2 5 3 2 3 4 2" xfId="26372"/>
    <cellStyle name="Normal 3 2 2 5 3 2 3 5" xfId="16736"/>
    <cellStyle name="Normal 3 2 2 5 3 2 4" xfId="1430"/>
    <cellStyle name="Normal 3 2 2 5 3 2 4 2" xfId="6287"/>
    <cellStyle name="Normal 3 2 2 5 3 2 4 2 2" xfId="20757"/>
    <cellStyle name="Normal 3 2 2 5 3 2 4 3" xfId="11116"/>
    <cellStyle name="Normal 3 2 2 5 3 2 4 3 2" xfId="25575"/>
    <cellStyle name="Normal 3 2 2 5 3 2 4 4" xfId="15939"/>
    <cellStyle name="Normal 3 2 2 5 3 2 5" xfId="3031"/>
    <cellStyle name="Normal 3 2 2 5 3 2 5 2" xfId="7885"/>
    <cellStyle name="Normal 3 2 2 5 3 2 5 2 2" xfId="22351"/>
    <cellStyle name="Normal 3 2 2 5 3 2 5 3" xfId="12710"/>
    <cellStyle name="Normal 3 2 2 5 3 2 5 3 2" xfId="27169"/>
    <cellStyle name="Normal 3 2 2 5 3 2 5 4" xfId="17533"/>
    <cellStyle name="Normal 3 2 2 5 3 2 6" xfId="3830"/>
    <cellStyle name="Normal 3 2 2 5 3 2 6 2" xfId="8683"/>
    <cellStyle name="Normal 3 2 2 5 3 2 6 2 2" xfId="23149"/>
    <cellStyle name="Normal 3 2 2 5 3 2 6 3" xfId="13508"/>
    <cellStyle name="Normal 3 2 2 5 3 2 6 3 2" xfId="27967"/>
    <cellStyle name="Normal 3 2 2 5 3 2 6 4" xfId="18331"/>
    <cellStyle name="Normal 3 2 2 5 3 2 7" xfId="5490"/>
    <cellStyle name="Normal 3 2 2 5 3 2 7 2" xfId="19960"/>
    <cellStyle name="Normal 3 2 2 5 3 2 8" xfId="10319"/>
    <cellStyle name="Normal 3 2 2 5 3 2 8 2" xfId="24778"/>
    <cellStyle name="Normal 3 2 2 5 3 2 9" xfId="15142"/>
    <cellStyle name="Normal 3 2 2 5 3 3" xfId="879"/>
    <cellStyle name="Normal 3 2 2 5 3 3 2" xfId="2478"/>
    <cellStyle name="Normal 3 2 2 5 3 3 2 2" xfId="4875"/>
    <cellStyle name="Normal 3 2 2 5 3 3 2 2 2" xfId="9728"/>
    <cellStyle name="Normal 3 2 2 5 3 3 2 2 2 2" xfId="24194"/>
    <cellStyle name="Normal 3 2 2 5 3 3 2 2 3" xfId="14553"/>
    <cellStyle name="Normal 3 2 2 5 3 3 2 2 3 2" xfId="29012"/>
    <cellStyle name="Normal 3 2 2 5 3 3 2 2 4" xfId="19376"/>
    <cellStyle name="Normal 3 2 2 5 3 3 2 3" xfId="7332"/>
    <cellStyle name="Normal 3 2 2 5 3 3 2 3 2" xfId="21802"/>
    <cellStyle name="Normal 3 2 2 5 3 3 2 4" xfId="12161"/>
    <cellStyle name="Normal 3 2 2 5 3 3 2 4 2" xfId="26620"/>
    <cellStyle name="Normal 3 2 2 5 3 3 2 5" xfId="16984"/>
    <cellStyle name="Normal 3 2 2 5 3 3 3" xfId="1679"/>
    <cellStyle name="Normal 3 2 2 5 3 3 3 2" xfId="6535"/>
    <cellStyle name="Normal 3 2 2 5 3 3 3 2 2" xfId="21005"/>
    <cellStyle name="Normal 3 2 2 5 3 3 3 3" xfId="11364"/>
    <cellStyle name="Normal 3 2 2 5 3 3 3 3 2" xfId="25823"/>
    <cellStyle name="Normal 3 2 2 5 3 3 3 4" xfId="16187"/>
    <cellStyle name="Normal 3 2 2 5 3 3 4" xfId="3279"/>
    <cellStyle name="Normal 3 2 2 5 3 3 4 2" xfId="8133"/>
    <cellStyle name="Normal 3 2 2 5 3 3 4 2 2" xfId="22599"/>
    <cellStyle name="Normal 3 2 2 5 3 3 4 3" xfId="12958"/>
    <cellStyle name="Normal 3 2 2 5 3 3 4 3 2" xfId="27417"/>
    <cellStyle name="Normal 3 2 2 5 3 3 4 4" xfId="17781"/>
    <cellStyle name="Normal 3 2 2 5 3 3 5" xfId="4078"/>
    <cellStyle name="Normal 3 2 2 5 3 3 5 2" xfId="8931"/>
    <cellStyle name="Normal 3 2 2 5 3 3 5 2 2" xfId="23397"/>
    <cellStyle name="Normal 3 2 2 5 3 3 5 3" xfId="13756"/>
    <cellStyle name="Normal 3 2 2 5 3 3 5 3 2" xfId="28215"/>
    <cellStyle name="Normal 3 2 2 5 3 3 5 4" xfId="18579"/>
    <cellStyle name="Normal 3 2 2 5 3 3 6" xfId="5738"/>
    <cellStyle name="Normal 3 2 2 5 3 3 6 2" xfId="20208"/>
    <cellStyle name="Normal 3 2 2 5 3 3 7" xfId="10567"/>
    <cellStyle name="Normal 3 2 2 5 3 3 7 2" xfId="25026"/>
    <cellStyle name="Normal 3 2 2 5 3 3 8" xfId="15390"/>
    <cellStyle name="Normal 3 2 2 5 3 4" xfId="2109"/>
    <cellStyle name="Normal 3 2 2 5 3 4 2" xfId="4507"/>
    <cellStyle name="Normal 3 2 2 5 3 4 2 2" xfId="9360"/>
    <cellStyle name="Normal 3 2 2 5 3 4 2 2 2" xfId="23826"/>
    <cellStyle name="Normal 3 2 2 5 3 4 2 3" xfId="14185"/>
    <cellStyle name="Normal 3 2 2 5 3 4 2 3 2" xfId="28644"/>
    <cellStyle name="Normal 3 2 2 5 3 4 2 4" xfId="19008"/>
    <cellStyle name="Normal 3 2 2 5 3 4 3" xfId="6964"/>
    <cellStyle name="Normal 3 2 2 5 3 4 3 2" xfId="21434"/>
    <cellStyle name="Normal 3 2 2 5 3 4 4" xfId="11793"/>
    <cellStyle name="Normal 3 2 2 5 3 4 4 2" xfId="26252"/>
    <cellStyle name="Normal 3 2 2 5 3 4 5" xfId="16616"/>
    <cellStyle name="Normal 3 2 2 5 3 5" xfId="1310"/>
    <cellStyle name="Normal 3 2 2 5 3 5 2" xfId="6167"/>
    <cellStyle name="Normal 3 2 2 5 3 5 2 2" xfId="20637"/>
    <cellStyle name="Normal 3 2 2 5 3 5 3" xfId="10996"/>
    <cellStyle name="Normal 3 2 2 5 3 5 3 2" xfId="25455"/>
    <cellStyle name="Normal 3 2 2 5 3 5 4" xfId="15819"/>
    <cellStyle name="Normal 3 2 2 5 3 6" xfId="2911"/>
    <cellStyle name="Normal 3 2 2 5 3 6 2" xfId="7765"/>
    <cellStyle name="Normal 3 2 2 5 3 6 2 2" xfId="22231"/>
    <cellStyle name="Normal 3 2 2 5 3 6 3" xfId="12590"/>
    <cellStyle name="Normal 3 2 2 5 3 6 3 2" xfId="27049"/>
    <cellStyle name="Normal 3 2 2 5 3 6 4" xfId="17413"/>
    <cellStyle name="Normal 3 2 2 5 3 7" xfId="3710"/>
    <cellStyle name="Normal 3 2 2 5 3 7 2" xfId="8563"/>
    <cellStyle name="Normal 3 2 2 5 3 7 2 2" xfId="23029"/>
    <cellStyle name="Normal 3 2 2 5 3 7 3" xfId="13388"/>
    <cellStyle name="Normal 3 2 2 5 3 7 3 2" xfId="27847"/>
    <cellStyle name="Normal 3 2 2 5 3 7 4" xfId="18211"/>
    <cellStyle name="Normal 3 2 2 5 3 8" xfId="5370"/>
    <cellStyle name="Normal 3 2 2 5 3 8 2" xfId="19840"/>
    <cellStyle name="Normal 3 2 2 5 3 9" xfId="10199"/>
    <cellStyle name="Normal 3 2 2 5 3 9 2" xfId="24658"/>
    <cellStyle name="Normal 3 2 2 5 4" xfId="627"/>
    <cellStyle name="Normal 3 2 2 5 4 2" xfId="881"/>
    <cellStyle name="Normal 3 2 2 5 4 2 2" xfId="2480"/>
    <cellStyle name="Normal 3 2 2 5 4 2 2 2" xfId="4877"/>
    <cellStyle name="Normal 3 2 2 5 4 2 2 2 2" xfId="9730"/>
    <cellStyle name="Normal 3 2 2 5 4 2 2 2 2 2" xfId="24196"/>
    <cellStyle name="Normal 3 2 2 5 4 2 2 2 3" xfId="14555"/>
    <cellStyle name="Normal 3 2 2 5 4 2 2 2 3 2" xfId="29014"/>
    <cellStyle name="Normal 3 2 2 5 4 2 2 2 4" xfId="19378"/>
    <cellStyle name="Normal 3 2 2 5 4 2 2 3" xfId="7334"/>
    <cellStyle name="Normal 3 2 2 5 4 2 2 3 2" xfId="21804"/>
    <cellStyle name="Normal 3 2 2 5 4 2 2 4" xfId="12163"/>
    <cellStyle name="Normal 3 2 2 5 4 2 2 4 2" xfId="26622"/>
    <cellStyle name="Normal 3 2 2 5 4 2 2 5" xfId="16986"/>
    <cellStyle name="Normal 3 2 2 5 4 2 3" xfId="1681"/>
    <cellStyle name="Normal 3 2 2 5 4 2 3 2" xfId="6537"/>
    <cellStyle name="Normal 3 2 2 5 4 2 3 2 2" xfId="21007"/>
    <cellStyle name="Normal 3 2 2 5 4 2 3 3" xfId="11366"/>
    <cellStyle name="Normal 3 2 2 5 4 2 3 3 2" xfId="25825"/>
    <cellStyle name="Normal 3 2 2 5 4 2 3 4" xfId="16189"/>
    <cellStyle name="Normal 3 2 2 5 4 2 4" xfId="3281"/>
    <cellStyle name="Normal 3 2 2 5 4 2 4 2" xfId="8135"/>
    <cellStyle name="Normal 3 2 2 5 4 2 4 2 2" xfId="22601"/>
    <cellStyle name="Normal 3 2 2 5 4 2 4 3" xfId="12960"/>
    <cellStyle name="Normal 3 2 2 5 4 2 4 3 2" xfId="27419"/>
    <cellStyle name="Normal 3 2 2 5 4 2 4 4" xfId="17783"/>
    <cellStyle name="Normal 3 2 2 5 4 2 5" xfId="4080"/>
    <cellStyle name="Normal 3 2 2 5 4 2 5 2" xfId="8933"/>
    <cellStyle name="Normal 3 2 2 5 4 2 5 2 2" xfId="23399"/>
    <cellStyle name="Normal 3 2 2 5 4 2 5 3" xfId="13758"/>
    <cellStyle name="Normal 3 2 2 5 4 2 5 3 2" xfId="28217"/>
    <cellStyle name="Normal 3 2 2 5 4 2 5 4" xfId="18581"/>
    <cellStyle name="Normal 3 2 2 5 4 2 6" xfId="5740"/>
    <cellStyle name="Normal 3 2 2 5 4 2 6 2" xfId="20210"/>
    <cellStyle name="Normal 3 2 2 5 4 2 7" xfId="10569"/>
    <cellStyle name="Normal 3 2 2 5 4 2 7 2" xfId="25028"/>
    <cellStyle name="Normal 3 2 2 5 4 2 8" xfId="15392"/>
    <cellStyle name="Normal 3 2 2 5 4 3" xfId="2226"/>
    <cellStyle name="Normal 3 2 2 5 4 3 2" xfId="4624"/>
    <cellStyle name="Normal 3 2 2 5 4 3 2 2" xfId="9477"/>
    <cellStyle name="Normal 3 2 2 5 4 3 2 2 2" xfId="23943"/>
    <cellStyle name="Normal 3 2 2 5 4 3 2 3" xfId="14302"/>
    <cellStyle name="Normal 3 2 2 5 4 3 2 3 2" xfId="28761"/>
    <cellStyle name="Normal 3 2 2 5 4 3 2 4" xfId="19125"/>
    <cellStyle name="Normal 3 2 2 5 4 3 3" xfId="7081"/>
    <cellStyle name="Normal 3 2 2 5 4 3 3 2" xfId="21551"/>
    <cellStyle name="Normal 3 2 2 5 4 3 4" xfId="11910"/>
    <cellStyle name="Normal 3 2 2 5 4 3 4 2" xfId="26369"/>
    <cellStyle name="Normal 3 2 2 5 4 3 5" xfId="16733"/>
    <cellStyle name="Normal 3 2 2 5 4 4" xfId="1427"/>
    <cellStyle name="Normal 3 2 2 5 4 4 2" xfId="6284"/>
    <cellStyle name="Normal 3 2 2 5 4 4 2 2" xfId="20754"/>
    <cellStyle name="Normal 3 2 2 5 4 4 3" xfId="11113"/>
    <cellStyle name="Normal 3 2 2 5 4 4 3 2" xfId="25572"/>
    <cellStyle name="Normal 3 2 2 5 4 4 4" xfId="15936"/>
    <cellStyle name="Normal 3 2 2 5 4 5" xfId="3028"/>
    <cellStyle name="Normal 3 2 2 5 4 5 2" xfId="7882"/>
    <cellStyle name="Normal 3 2 2 5 4 5 2 2" xfId="22348"/>
    <cellStyle name="Normal 3 2 2 5 4 5 3" xfId="12707"/>
    <cellStyle name="Normal 3 2 2 5 4 5 3 2" xfId="27166"/>
    <cellStyle name="Normal 3 2 2 5 4 5 4" xfId="17530"/>
    <cellStyle name="Normal 3 2 2 5 4 6" xfId="3827"/>
    <cellStyle name="Normal 3 2 2 5 4 6 2" xfId="8680"/>
    <cellStyle name="Normal 3 2 2 5 4 6 2 2" xfId="23146"/>
    <cellStyle name="Normal 3 2 2 5 4 6 3" xfId="13505"/>
    <cellStyle name="Normal 3 2 2 5 4 6 3 2" xfId="27964"/>
    <cellStyle name="Normal 3 2 2 5 4 6 4" xfId="18328"/>
    <cellStyle name="Normal 3 2 2 5 4 7" xfId="5487"/>
    <cellStyle name="Normal 3 2 2 5 4 7 2" xfId="19957"/>
    <cellStyle name="Normal 3 2 2 5 4 8" xfId="10316"/>
    <cellStyle name="Normal 3 2 2 5 4 8 2" xfId="24775"/>
    <cellStyle name="Normal 3 2 2 5 4 9" xfId="15139"/>
    <cellStyle name="Normal 3 2 2 5 5" xfId="874"/>
    <cellStyle name="Normal 3 2 2 5 5 2" xfId="2473"/>
    <cellStyle name="Normal 3 2 2 5 5 2 2" xfId="4870"/>
    <cellStyle name="Normal 3 2 2 5 5 2 2 2" xfId="9723"/>
    <cellStyle name="Normal 3 2 2 5 5 2 2 2 2" xfId="24189"/>
    <cellStyle name="Normal 3 2 2 5 5 2 2 3" xfId="14548"/>
    <cellStyle name="Normal 3 2 2 5 5 2 2 3 2" xfId="29007"/>
    <cellStyle name="Normal 3 2 2 5 5 2 2 4" xfId="19371"/>
    <cellStyle name="Normal 3 2 2 5 5 2 3" xfId="7327"/>
    <cellStyle name="Normal 3 2 2 5 5 2 3 2" xfId="21797"/>
    <cellStyle name="Normal 3 2 2 5 5 2 4" xfId="12156"/>
    <cellStyle name="Normal 3 2 2 5 5 2 4 2" xfId="26615"/>
    <cellStyle name="Normal 3 2 2 5 5 2 5" xfId="16979"/>
    <cellStyle name="Normal 3 2 2 5 5 3" xfId="1674"/>
    <cellStyle name="Normal 3 2 2 5 5 3 2" xfId="6530"/>
    <cellStyle name="Normal 3 2 2 5 5 3 2 2" xfId="21000"/>
    <cellStyle name="Normal 3 2 2 5 5 3 3" xfId="11359"/>
    <cellStyle name="Normal 3 2 2 5 5 3 3 2" xfId="25818"/>
    <cellStyle name="Normal 3 2 2 5 5 3 4" xfId="16182"/>
    <cellStyle name="Normal 3 2 2 5 5 4" xfId="3274"/>
    <cellStyle name="Normal 3 2 2 5 5 4 2" xfId="8128"/>
    <cellStyle name="Normal 3 2 2 5 5 4 2 2" xfId="22594"/>
    <cellStyle name="Normal 3 2 2 5 5 4 3" xfId="12953"/>
    <cellStyle name="Normal 3 2 2 5 5 4 3 2" xfId="27412"/>
    <cellStyle name="Normal 3 2 2 5 5 4 4" xfId="17776"/>
    <cellStyle name="Normal 3 2 2 5 5 5" xfId="4073"/>
    <cellStyle name="Normal 3 2 2 5 5 5 2" xfId="8926"/>
    <cellStyle name="Normal 3 2 2 5 5 5 2 2" xfId="23392"/>
    <cellStyle name="Normal 3 2 2 5 5 5 3" xfId="13751"/>
    <cellStyle name="Normal 3 2 2 5 5 5 3 2" xfId="28210"/>
    <cellStyle name="Normal 3 2 2 5 5 5 4" xfId="18574"/>
    <cellStyle name="Normal 3 2 2 5 5 6" xfId="5733"/>
    <cellStyle name="Normal 3 2 2 5 5 6 2" xfId="20203"/>
    <cellStyle name="Normal 3 2 2 5 5 7" xfId="10562"/>
    <cellStyle name="Normal 3 2 2 5 5 7 2" xfId="25021"/>
    <cellStyle name="Normal 3 2 2 5 5 8" xfId="15385"/>
    <cellStyle name="Normal 3 2 2 5 6" xfId="2010"/>
    <cellStyle name="Normal 3 2 2 5 6 2" xfId="4408"/>
    <cellStyle name="Normal 3 2 2 5 6 2 2" xfId="9261"/>
    <cellStyle name="Normal 3 2 2 5 6 2 2 2" xfId="23727"/>
    <cellStyle name="Normal 3 2 2 5 6 2 3" xfId="14086"/>
    <cellStyle name="Normal 3 2 2 5 6 2 3 2" xfId="28545"/>
    <cellStyle name="Normal 3 2 2 5 6 2 4" xfId="18909"/>
    <cellStyle name="Normal 3 2 2 5 6 3" xfId="6865"/>
    <cellStyle name="Normal 3 2 2 5 6 3 2" xfId="21335"/>
    <cellStyle name="Normal 3 2 2 5 6 4" xfId="11694"/>
    <cellStyle name="Normal 3 2 2 5 6 4 2" xfId="26153"/>
    <cellStyle name="Normal 3 2 2 5 6 5" xfId="16517"/>
    <cellStyle name="Normal 3 2 2 5 7" xfId="1210"/>
    <cellStyle name="Normal 3 2 2 5 7 2" xfId="6068"/>
    <cellStyle name="Normal 3 2 2 5 7 2 2" xfId="20538"/>
    <cellStyle name="Normal 3 2 2 5 7 3" xfId="10897"/>
    <cellStyle name="Normal 3 2 2 5 7 3 2" xfId="25356"/>
    <cellStyle name="Normal 3 2 2 5 7 4" xfId="15720"/>
    <cellStyle name="Normal 3 2 2 5 8" xfId="2812"/>
    <cellStyle name="Normal 3 2 2 5 8 2" xfId="7666"/>
    <cellStyle name="Normal 3 2 2 5 8 2 2" xfId="22132"/>
    <cellStyle name="Normal 3 2 2 5 8 3" xfId="12491"/>
    <cellStyle name="Normal 3 2 2 5 8 3 2" xfId="26950"/>
    <cellStyle name="Normal 3 2 2 5 8 4" xfId="17314"/>
    <cellStyle name="Normal 3 2 2 5 9" xfId="3611"/>
    <cellStyle name="Normal 3 2 2 5 9 2" xfId="8464"/>
    <cellStyle name="Normal 3 2 2 5 9 2 2" xfId="22930"/>
    <cellStyle name="Normal 3 2 2 5 9 3" xfId="13289"/>
    <cellStyle name="Normal 3 2 2 5 9 3 2" xfId="27748"/>
    <cellStyle name="Normal 3 2 2 5 9 4" xfId="18112"/>
    <cellStyle name="Normal 3 2 2 6" xfId="368"/>
    <cellStyle name="Normal 3 2 2 6 10" xfId="10126"/>
    <cellStyle name="Normal 3 2 2 6 10 2" xfId="24585"/>
    <cellStyle name="Normal 3 2 2 6 11" xfId="14948"/>
    <cellStyle name="Normal 3 2 2 6 2" xfId="533"/>
    <cellStyle name="Normal 3 2 2 6 2 10" xfId="15048"/>
    <cellStyle name="Normal 3 2 2 6 2 2" xfId="632"/>
    <cellStyle name="Normal 3 2 2 6 2 2 2" xfId="884"/>
    <cellStyle name="Normal 3 2 2 6 2 2 2 2" xfId="2483"/>
    <cellStyle name="Normal 3 2 2 6 2 2 2 2 2" xfId="4880"/>
    <cellStyle name="Normal 3 2 2 6 2 2 2 2 2 2" xfId="9733"/>
    <cellStyle name="Normal 3 2 2 6 2 2 2 2 2 2 2" xfId="24199"/>
    <cellStyle name="Normal 3 2 2 6 2 2 2 2 2 3" xfId="14558"/>
    <cellStyle name="Normal 3 2 2 6 2 2 2 2 2 3 2" xfId="29017"/>
    <cellStyle name="Normal 3 2 2 6 2 2 2 2 2 4" xfId="19381"/>
    <cellStyle name="Normal 3 2 2 6 2 2 2 2 3" xfId="7337"/>
    <cellStyle name="Normal 3 2 2 6 2 2 2 2 3 2" xfId="21807"/>
    <cellStyle name="Normal 3 2 2 6 2 2 2 2 4" xfId="12166"/>
    <cellStyle name="Normal 3 2 2 6 2 2 2 2 4 2" xfId="26625"/>
    <cellStyle name="Normal 3 2 2 6 2 2 2 2 5" xfId="16989"/>
    <cellStyle name="Normal 3 2 2 6 2 2 2 3" xfId="1684"/>
    <cellStyle name="Normal 3 2 2 6 2 2 2 3 2" xfId="6540"/>
    <cellStyle name="Normal 3 2 2 6 2 2 2 3 2 2" xfId="21010"/>
    <cellStyle name="Normal 3 2 2 6 2 2 2 3 3" xfId="11369"/>
    <cellStyle name="Normal 3 2 2 6 2 2 2 3 3 2" xfId="25828"/>
    <cellStyle name="Normal 3 2 2 6 2 2 2 3 4" xfId="16192"/>
    <cellStyle name="Normal 3 2 2 6 2 2 2 4" xfId="3284"/>
    <cellStyle name="Normal 3 2 2 6 2 2 2 4 2" xfId="8138"/>
    <cellStyle name="Normal 3 2 2 6 2 2 2 4 2 2" xfId="22604"/>
    <cellStyle name="Normal 3 2 2 6 2 2 2 4 3" xfId="12963"/>
    <cellStyle name="Normal 3 2 2 6 2 2 2 4 3 2" xfId="27422"/>
    <cellStyle name="Normal 3 2 2 6 2 2 2 4 4" xfId="17786"/>
    <cellStyle name="Normal 3 2 2 6 2 2 2 5" xfId="4083"/>
    <cellStyle name="Normal 3 2 2 6 2 2 2 5 2" xfId="8936"/>
    <cellStyle name="Normal 3 2 2 6 2 2 2 5 2 2" xfId="23402"/>
    <cellStyle name="Normal 3 2 2 6 2 2 2 5 3" xfId="13761"/>
    <cellStyle name="Normal 3 2 2 6 2 2 2 5 3 2" xfId="28220"/>
    <cellStyle name="Normal 3 2 2 6 2 2 2 5 4" xfId="18584"/>
    <cellStyle name="Normal 3 2 2 6 2 2 2 6" xfId="5743"/>
    <cellStyle name="Normal 3 2 2 6 2 2 2 6 2" xfId="20213"/>
    <cellStyle name="Normal 3 2 2 6 2 2 2 7" xfId="10572"/>
    <cellStyle name="Normal 3 2 2 6 2 2 2 7 2" xfId="25031"/>
    <cellStyle name="Normal 3 2 2 6 2 2 2 8" xfId="15395"/>
    <cellStyle name="Normal 3 2 2 6 2 2 3" xfId="2231"/>
    <cellStyle name="Normal 3 2 2 6 2 2 3 2" xfId="4629"/>
    <cellStyle name="Normal 3 2 2 6 2 2 3 2 2" xfId="9482"/>
    <cellStyle name="Normal 3 2 2 6 2 2 3 2 2 2" xfId="23948"/>
    <cellStyle name="Normal 3 2 2 6 2 2 3 2 3" xfId="14307"/>
    <cellStyle name="Normal 3 2 2 6 2 2 3 2 3 2" xfId="28766"/>
    <cellStyle name="Normal 3 2 2 6 2 2 3 2 4" xfId="19130"/>
    <cellStyle name="Normal 3 2 2 6 2 2 3 3" xfId="7086"/>
    <cellStyle name="Normal 3 2 2 6 2 2 3 3 2" xfId="21556"/>
    <cellStyle name="Normal 3 2 2 6 2 2 3 4" xfId="11915"/>
    <cellStyle name="Normal 3 2 2 6 2 2 3 4 2" xfId="26374"/>
    <cellStyle name="Normal 3 2 2 6 2 2 3 5" xfId="16738"/>
    <cellStyle name="Normal 3 2 2 6 2 2 4" xfId="1432"/>
    <cellStyle name="Normal 3 2 2 6 2 2 4 2" xfId="6289"/>
    <cellStyle name="Normal 3 2 2 6 2 2 4 2 2" xfId="20759"/>
    <cellStyle name="Normal 3 2 2 6 2 2 4 3" xfId="11118"/>
    <cellStyle name="Normal 3 2 2 6 2 2 4 3 2" xfId="25577"/>
    <cellStyle name="Normal 3 2 2 6 2 2 4 4" xfId="15941"/>
    <cellStyle name="Normal 3 2 2 6 2 2 5" xfId="3033"/>
    <cellStyle name="Normal 3 2 2 6 2 2 5 2" xfId="7887"/>
    <cellStyle name="Normal 3 2 2 6 2 2 5 2 2" xfId="22353"/>
    <cellStyle name="Normal 3 2 2 6 2 2 5 3" xfId="12712"/>
    <cellStyle name="Normal 3 2 2 6 2 2 5 3 2" xfId="27171"/>
    <cellStyle name="Normal 3 2 2 6 2 2 5 4" xfId="17535"/>
    <cellStyle name="Normal 3 2 2 6 2 2 6" xfId="3832"/>
    <cellStyle name="Normal 3 2 2 6 2 2 6 2" xfId="8685"/>
    <cellStyle name="Normal 3 2 2 6 2 2 6 2 2" xfId="23151"/>
    <cellStyle name="Normal 3 2 2 6 2 2 6 3" xfId="13510"/>
    <cellStyle name="Normal 3 2 2 6 2 2 6 3 2" xfId="27969"/>
    <cellStyle name="Normal 3 2 2 6 2 2 6 4" xfId="18333"/>
    <cellStyle name="Normal 3 2 2 6 2 2 7" xfId="5492"/>
    <cellStyle name="Normal 3 2 2 6 2 2 7 2" xfId="19962"/>
    <cellStyle name="Normal 3 2 2 6 2 2 8" xfId="10321"/>
    <cellStyle name="Normal 3 2 2 6 2 2 8 2" xfId="24780"/>
    <cellStyle name="Normal 3 2 2 6 2 2 9" xfId="15144"/>
    <cellStyle name="Normal 3 2 2 6 2 3" xfId="883"/>
    <cellStyle name="Normal 3 2 2 6 2 3 2" xfId="2482"/>
    <cellStyle name="Normal 3 2 2 6 2 3 2 2" xfId="4879"/>
    <cellStyle name="Normal 3 2 2 6 2 3 2 2 2" xfId="9732"/>
    <cellStyle name="Normal 3 2 2 6 2 3 2 2 2 2" xfId="24198"/>
    <cellStyle name="Normal 3 2 2 6 2 3 2 2 3" xfId="14557"/>
    <cellStyle name="Normal 3 2 2 6 2 3 2 2 3 2" xfId="29016"/>
    <cellStyle name="Normal 3 2 2 6 2 3 2 2 4" xfId="19380"/>
    <cellStyle name="Normal 3 2 2 6 2 3 2 3" xfId="7336"/>
    <cellStyle name="Normal 3 2 2 6 2 3 2 3 2" xfId="21806"/>
    <cellStyle name="Normal 3 2 2 6 2 3 2 4" xfId="12165"/>
    <cellStyle name="Normal 3 2 2 6 2 3 2 4 2" xfId="26624"/>
    <cellStyle name="Normal 3 2 2 6 2 3 2 5" xfId="16988"/>
    <cellStyle name="Normal 3 2 2 6 2 3 3" xfId="1683"/>
    <cellStyle name="Normal 3 2 2 6 2 3 3 2" xfId="6539"/>
    <cellStyle name="Normal 3 2 2 6 2 3 3 2 2" xfId="21009"/>
    <cellStyle name="Normal 3 2 2 6 2 3 3 3" xfId="11368"/>
    <cellStyle name="Normal 3 2 2 6 2 3 3 3 2" xfId="25827"/>
    <cellStyle name="Normal 3 2 2 6 2 3 3 4" xfId="16191"/>
    <cellStyle name="Normal 3 2 2 6 2 3 4" xfId="3283"/>
    <cellStyle name="Normal 3 2 2 6 2 3 4 2" xfId="8137"/>
    <cellStyle name="Normal 3 2 2 6 2 3 4 2 2" xfId="22603"/>
    <cellStyle name="Normal 3 2 2 6 2 3 4 3" xfId="12962"/>
    <cellStyle name="Normal 3 2 2 6 2 3 4 3 2" xfId="27421"/>
    <cellStyle name="Normal 3 2 2 6 2 3 4 4" xfId="17785"/>
    <cellStyle name="Normal 3 2 2 6 2 3 5" xfId="4082"/>
    <cellStyle name="Normal 3 2 2 6 2 3 5 2" xfId="8935"/>
    <cellStyle name="Normal 3 2 2 6 2 3 5 2 2" xfId="23401"/>
    <cellStyle name="Normal 3 2 2 6 2 3 5 3" xfId="13760"/>
    <cellStyle name="Normal 3 2 2 6 2 3 5 3 2" xfId="28219"/>
    <cellStyle name="Normal 3 2 2 6 2 3 5 4" xfId="18583"/>
    <cellStyle name="Normal 3 2 2 6 2 3 6" xfId="5742"/>
    <cellStyle name="Normal 3 2 2 6 2 3 6 2" xfId="20212"/>
    <cellStyle name="Normal 3 2 2 6 2 3 7" xfId="10571"/>
    <cellStyle name="Normal 3 2 2 6 2 3 7 2" xfId="25030"/>
    <cellStyle name="Normal 3 2 2 6 2 3 8" xfId="15394"/>
    <cellStyle name="Normal 3 2 2 6 2 4" xfId="2135"/>
    <cellStyle name="Normal 3 2 2 6 2 4 2" xfId="4533"/>
    <cellStyle name="Normal 3 2 2 6 2 4 2 2" xfId="9386"/>
    <cellStyle name="Normal 3 2 2 6 2 4 2 2 2" xfId="23852"/>
    <cellStyle name="Normal 3 2 2 6 2 4 2 3" xfId="14211"/>
    <cellStyle name="Normal 3 2 2 6 2 4 2 3 2" xfId="28670"/>
    <cellStyle name="Normal 3 2 2 6 2 4 2 4" xfId="19034"/>
    <cellStyle name="Normal 3 2 2 6 2 4 3" xfId="6990"/>
    <cellStyle name="Normal 3 2 2 6 2 4 3 2" xfId="21460"/>
    <cellStyle name="Normal 3 2 2 6 2 4 4" xfId="11819"/>
    <cellStyle name="Normal 3 2 2 6 2 4 4 2" xfId="26278"/>
    <cellStyle name="Normal 3 2 2 6 2 4 5" xfId="16642"/>
    <cellStyle name="Normal 3 2 2 6 2 5" xfId="1336"/>
    <cellStyle name="Normal 3 2 2 6 2 5 2" xfId="6193"/>
    <cellStyle name="Normal 3 2 2 6 2 5 2 2" xfId="20663"/>
    <cellStyle name="Normal 3 2 2 6 2 5 3" xfId="11022"/>
    <cellStyle name="Normal 3 2 2 6 2 5 3 2" xfId="25481"/>
    <cellStyle name="Normal 3 2 2 6 2 5 4" xfId="15845"/>
    <cellStyle name="Normal 3 2 2 6 2 6" xfId="2937"/>
    <cellStyle name="Normal 3 2 2 6 2 6 2" xfId="7791"/>
    <cellStyle name="Normal 3 2 2 6 2 6 2 2" xfId="22257"/>
    <cellStyle name="Normal 3 2 2 6 2 6 3" xfId="12616"/>
    <cellStyle name="Normal 3 2 2 6 2 6 3 2" xfId="27075"/>
    <cellStyle name="Normal 3 2 2 6 2 6 4" xfId="17439"/>
    <cellStyle name="Normal 3 2 2 6 2 7" xfId="3736"/>
    <cellStyle name="Normal 3 2 2 6 2 7 2" xfId="8589"/>
    <cellStyle name="Normal 3 2 2 6 2 7 2 2" xfId="23055"/>
    <cellStyle name="Normal 3 2 2 6 2 7 3" xfId="13414"/>
    <cellStyle name="Normal 3 2 2 6 2 7 3 2" xfId="27873"/>
    <cellStyle name="Normal 3 2 2 6 2 7 4" xfId="18237"/>
    <cellStyle name="Normal 3 2 2 6 2 8" xfId="5396"/>
    <cellStyle name="Normal 3 2 2 6 2 8 2" xfId="19866"/>
    <cellStyle name="Normal 3 2 2 6 2 9" xfId="10225"/>
    <cellStyle name="Normal 3 2 2 6 2 9 2" xfId="24684"/>
    <cellStyle name="Normal 3 2 2 6 3" xfId="631"/>
    <cellStyle name="Normal 3 2 2 6 3 2" xfId="885"/>
    <cellStyle name="Normal 3 2 2 6 3 2 2" xfId="2484"/>
    <cellStyle name="Normal 3 2 2 6 3 2 2 2" xfId="4881"/>
    <cellStyle name="Normal 3 2 2 6 3 2 2 2 2" xfId="9734"/>
    <cellStyle name="Normal 3 2 2 6 3 2 2 2 2 2" xfId="24200"/>
    <cellStyle name="Normal 3 2 2 6 3 2 2 2 3" xfId="14559"/>
    <cellStyle name="Normal 3 2 2 6 3 2 2 2 3 2" xfId="29018"/>
    <cellStyle name="Normal 3 2 2 6 3 2 2 2 4" xfId="19382"/>
    <cellStyle name="Normal 3 2 2 6 3 2 2 3" xfId="7338"/>
    <cellStyle name="Normal 3 2 2 6 3 2 2 3 2" xfId="21808"/>
    <cellStyle name="Normal 3 2 2 6 3 2 2 4" xfId="12167"/>
    <cellStyle name="Normal 3 2 2 6 3 2 2 4 2" xfId="26626"/>
    <cellStyle name="Normal 3 2 2 6 3 2 2 5" xfId="16990"/>
    <cellStyle name="Normal 3 2 2 6 3 2 3" xfId="1685"/>
    <cellStyle name="Normal 3 2 2 6 3 2 3 2" xfId="6541"/>
    <cellStyle name="Normal 3 2 2 6 3 2 3 2 2" xfId="21011"/>
    <cellStyle name="Normal 3 2 2 6 3 2 3 3" xfId="11370"/>
    <cellStyle name="Normal 3 2 2 6 3 2 3 3 2" xfId="25829"/>
    <cellStyle name="Normal 3 2 2 6 3 2 3 4" xfId="16193"/>
    <cellStyle name="Normal 3 2 2 6 3 2 4" xfId="3285"/>
    <cellStyle name="Normal 3 2 2 6 3 2 4 2" xfId="8139"/>
    <cellStyle name="Normal 3 2 2 6 3 2 4 2 2" xfId="22605"/>
    <cellStyle name="Normal 3 2 2 6 3 2 4 3" xfId="12964"/>
    <cellStyle name="Normal 3 2 2 6 3 2 4 3 2" xfId="27423"/>
    <cellStyle name="Normal 3 2 2 6 3 2 4 4" xfId="17787"/>
    <cellStyle name="Normal 3 2 2 6 3 2 5" xfId="4084"/>
    <cellStyle name="Normal 3 2 2 6 3 2 5 2" xfId="8937"/>
    <cellStyle name="Normal 3 2 2 6 3 2 5 2 2" xfId="23403"/>
    <cellStyle name="Normal 3 2 2 6 3 2 5 3" xfId="13762"/>
    <cellStyle name="Normal 3 2 2 6 3 2 5 3 2" xfId="28221"/>
    <cellStyle name="Normal 3 2 2 6 3 2 5 4" xfId="18585"/>
    <cellStyle name="Normal 3 2 2 6 3 2 6" xfId="5744"/>
    <cellStyle name="Normal 3 2 2 6 3 2 6 2" xfId="20214"/>
    <cellStyle name="Normal 3 2 2 6 3 2 7" xfId="10573"/>
    <cellStyle name="Normal 3 2 2 6 3 2 7 2" xfId="25032"/>
    <cellStyle name="Normal 3 2 2 6 3 2 8" xfId="15396"/>
    <cellStyle name="Normal 3 2 2 6 3 3" xfId="2230"/>
    <cellStyle name="Normal 3 2 2 6 3 3 2" xfId="4628"/>
    <cellStyle name="Normal 3 2 2 6 3 3 2 2" xfId="9481"/>
    <cellStyle name="Normal 3 2 2 6 3 3 2 2 2" xfId="23947"/>
    <cellStyle name="Normal 3 2 2 6 3 3 2 3" xfId="14306"/>
    <cellStyle name="Normal 3 2 2 6 3 3 2 3 2" xfId="28765"/>
    <cellStyle name="Normal 3 2 2 6 3 3 2 4" xfId="19129"/>
    <cellStyle name="Normal 3 2 2 6 3 3 3" xfId="7085"/>
    <cellStyle name="Normal 3 2 2 6 3 3 3 2" xfId="21555"/>
    <cellStyle name="Normal 3 2 2 6 3 3 4" xfId="11914"/>
    <cellStyle name="Normal 3 2 2 6 3 3 4 2" xfId="26373"/>
    <cellStyle name="Normal 3 2 2 6 3 3 5" xfId="16737"/>
    <cellStyle name="Normal 3 2 2 6 3 4" xfId="1431"/>
    <cellStyle name="Normal 3 2 2 6 3 4 2" xfId="6288"/>
    <cellStyle name="Normal 3 2 2 6 3 4 2 2" xfId="20758"/>
    <cellStyle name="Normal 3 2 2 6 3 4 3" xfId="11117"/>
    <cellStyle name="Normal 3 2 2 6 3 4 3 2" xfId="25576"/>
    <cellStyle name="Normal 3 2 2 6 3 4 4" xfId="15940"/>
    <cellStyle name="Normal 3 2 2 6 3 5" xfId="3032"/>
    <cellStyle name="Normal 3 2 2 6 3 5 2" xfId="7886"/>
    <cellStyle name="Normal 3 2 2 6 3 5 2 2" xfId="22352"/>
    <cellStyle name="Normal 3 2 2 6 3 5 3" xfId="12711"/>
    <cellStyle name="Normal 3 2 2 6 3 5 3 2" xfId="27170"/>
    <cellStyle name="Normal 3 2 2 6 3 5 4" xfId="17534"/>
    <cellStyle name="Normal 3 2 2 6 3 6" xfId="3831"/>
    <cellStyle name="Normal 3 2 2 6 3 6 2" xfId="8684"/>
    <cellStyle name="Normal 3 2 2 6 3 6 2 2" xfId="23150"/>
    <cellStyle name="Normal 3 2 2 6 3 6 3" xfId="13509"/>
    <cellStyle name="Normal 3 2 2 6 3 6 3 2" xfId="27968"/>
    <cellStyle name="Normal 3 2 2 6 3 6 4" xfId="18332"/>
    <cellStyle name="Normal 3 2 2 6 3 7" xfId="5491"/>
    <cellStyle name="Normal 3 2 2 6 3 7 2" xfId="19961"/>
    <cellStyle name="Normal 3 2 2 6 3 8" xfId="10320"/>
    <cellStyle name="Normal 3 2 2 6 3 8 2" xfId="24779"/>
    <cellStyle name="Normal 3 2 2 6 3 9" xfId="15143"/>
    <cellStyle name="Normal 3 2 2 6 4" xfId="882"/>
    <cellStyle name="Normal 3 2 2 6 4 2" xfId="2481"/>
    <cellStyle name="Normal 3 2 2 6 4 2 2" xfId="4878"/>
    <cellStyle name="Normal 3 2 2 6 4 2 2 2" xfId="9731"/>
    <cellStyle name="Normal 3 2 2 6 4 2 2 2 2" xfId="24197"/>
    <cellStyle name="Normal 3 2 2 6 4 2 2 3" xfId="14556"/>
    <cellStyle name="Normal 3 2 2 6 4 2 2 3 2" xfId="29015"/>
    <cellStyle name="Normal 3 2 2 6 4 2 2 4" xfId="19379"/>
    <cellStyle name="Normal 3 2 2 6 4 2 3" xfId="7335"/>
    <cellStyle name="Normal 3 2 2 6 4 2 3 2" xfId="21805"/>
    <cellStyle name="Normal 3 2 2 6 4 2 4" xfId="12164"/>
    <cellStyle name="Normal 3 2 2 6 4 2 4 2" xfId="26623"/>
    <cellStyle name="Normal 3 2 2 6 4 2 5" xfId="16987"/>
    <cellStyle name="Normal 3 2 2 6 4 3" xfId="1682"/>
    <cellStyle name="Normal 3 2 2 6 4 3 2" xfId="6538"/>
    <cellStyle name="Normal 3 2 2 6 4 3 2 2" xfId="21008"/>
    <cellStyle name="Normal 3 2 2 6 4 3 3" xfId="11367"/>
    <cellStyle name="Normal 3 2 2 6 4 3 3 2" xfId="25826"/>
    <cellStyle name="Normal 3 2 2 6 4 3 4" xfId="16190"/>
    <cellStyle name="Normal 3 2 2 6 4 4" xfId="3282"/>
    <cellStyle name="Normal 3 2 2 6 4 4 2" xfId="8136"/>
    <cellStyle name="Normal 3 2 2 6 4 4 2 2" xfId="22602"/>
    <cellStyle name="Normal 3 2 2 6 4 4 3" xfId="12961"/>
    <cellStyle name="Normal 3 2 2 6 4 4 3 2" xfId="27420"/>
    <cellStyle name="Normal 3 2 2 6 4 4 4" xfId="17784"/>
    <cellStyle name="Normal 3 2 2 6 4 5" xfId="4081"/>
    <cellStyle name="Normal 3 2 2 6 4 5 2" xfId="8934"/>
    <cellStyle name="Normal 3 2 2 6 4 5 2 2" xfId="23400"/>
    <cellStyle name="Normal 3 2 2 6 4 5 3" xfId="13759"/>
    <cellStyle name="Normal 3 2 2 6 4 5 3 2" xfId="28218"/>
    <cellStyle name="Normal 3 2 2 6 4 5 4" xfId="18582"/>
    <cellStyle name="Normal 3 2 2 6 4 6" xfId="5741"/>
    <cellStyle name="Normal 3 2 2 6 4 6 2" xfId="20211"/>
    <cellStyle name="Normal 3 2 2 6 4 7" xfId="10570"/>
    <cellStyle name="Normal 3 2 2 6 4 7 2" xfId="25029"/>
    <cellStyle name="Normal 3 2 2 6 4 8" xfId="15393"/>
    <cellStyle name="Normal 3 2 2 6 5" xfId="2036"/>
    <cellStyle name="Normal 3 2 2 6 5 2" xfId="4434"/>
    <cellStyle name="Normal 3 2 2 6 5 2 2" xfId="9287"/>
    <cellStyle name="Normal 3 2 2 6 5 2 2 2" xfId="23753"/>
    <cellStyle name="Normal 3 2 2 6 5 2 3" xfId="14112"/>
    <cellStyle name="Normal 3 2 2 6 5 2 3 2" xfId="28571"/>
    <cellStyle name="Normal 3 2 2 6 5 2 4" xfId="18935"/>
    <cellStyle name="Normal 3 2 2 6 5 3" xfId="6891"/>
    <cellStyle name="Normal 3 2 2 6 5 3 2" xfId="21361"/>
    <cellStyle name="Normal 3 2 2 6 5 4" xfId="11720"/>
    <cellStyle name="Normal 3 2 2 6 5 4 2" xfId="26179"/>
    <cellStyle name="Normal 3 2 2 6 5 5" xfId="16543"/>
    <cellStyle name="Normal 3 2 2 6 6" xfId="1236"/>
    <cellStyle name="Normal 3 2 2 6 6 2" xfId="6094"/>
    <cellStyle name="Normal 3 2 2 6 6 2 2" xfId="20564"/>
    <cellStyle name="Normal 3 2 2 6 6 3" xfId="10923"/>
    <cellStyle name="Normal 3 2 2 6 6 3 2" xfId="25382"/>
    <cellStyle name="Normal 3 2 2 6 6 4" xfId="15746"/>
    <cellStyle name="Normal 3 2 2 6 7" xfId="2838"/>
    <cellStyle name="Normal 3 2 2 6 7 2" xfId="7692"/>
    <cellStyle name="Normal 3 2 2 6 7 2 2" xfId="22158"/>
    <cellStyle name="Normal 3 2 2 6 7 3" xfId="12517"/>
    <cellStyle name="Normal 3 2 2 6 7 3 2" xfId="26976"/>
    <cellStyle name="Normal 3 2 2 6 7 4" xfId="17340"/>
    <cellStyle name="Normal 3 2 2 6 8" xfId="3637"/>
    <cellStyle name="Normal 3 2 2 6 8 2" xfId="8490"/>
    <cellStyle name="Normal 3 2 2 6 8 2 2" xfId="22956"/>
    <cellStyle name="Normal 3 2 2 6 8 3" xfId="13315"/>
    <cellStyle name="Normal 3 2 2 6 8 3 2" xfId="27774"/>
    <cellStyle name="Normal 3 2 2 6 8 4" xfId="18138"/>
    <cellStyle name="Normal 3 2 2 6 9" xfId="5297"/>
    <cellStyle name="Normal 3 2 2 6 9 2" xfId="19767"/>
    <cellStyle name="Normal 3 2 2 7" xfId="483"/>
    <cellStyle name="Normal 3 2 2 7 10" xfId="14998"/>
    <cellStyle name="Normal 3 2 2 7 2" xfId="633"/>
    <cellStyle name="Normal 3 2 2 7 2 2" xfId="887"/>
    <cellStyle name="Normal 3 2 2 7 2 2 2" xfId="2486"/>
    <cellStyle name="Normal 3 2 2 7 2 2 2 2" xfId="4883"/>
    <cellStyle name="Normal 3 2 2 7 2 2 2 2 2" xfId="9736"/>
    <cellStyle name="Normal 3 2 2 7 2 2 2 2 2 2" xfId="24202"/>
    <cellStyle name="Normal 3 2 2 7 2 2 2 2 3" xfId="14561"/>
    <cellStyle name="Normal 3 2 2 7 2 2 2 2 3 2" xfId="29020"/>
    <cellStyle name="Normal 3 2 2 7 2 2 2 2 4" xfId="19384"/>
    <cellStyle name="Normal 3 2 2 7 2 2 2 3" xfId="7340"/>
    <cellStyle name="Normal 3 2 2 7 2 2 2 3 2" xfId="21810"/>
    <cellStyle name="Normal 3 2 2 7 2 2 2 4" xfId="12169"/>
    <cellStyle name="Normal 3 2 2 7 2 2 2 4 2" xfId="26628"/>
    <cellStyle name="Normal 3 2 2 7 2 2 2 5" xfId="16992"/>
    <cellStyle name="Normal 3 2 2 7 2 2 3" xfId="1687"/>
    <cellStyle name="Normal 3 2 2 7 2 2 3 2" xfId="6543"/>
    <cellStyle name="Normal 3 2 2 7 2 2 3 2 2" xfId="21013"/>
    <cellStyle name="Normal 3 2 2 7 2 2 3 3" xfId="11372"/>
    <cellStyle name="Normal 3 2 2 7 2 2 3 3 2" xfId="25831"/>
    <cellStyle name="Normal 3 2 2 7 2 2 3 4" xfId="16195"/>
    <cellStyle name="Normal 3 2 2 7 2 2 4" xfId="3287"/>
    <cellStyle name="Normal 3 2 2 7 2 2 4 2" xfId="8141"/>
    <cellStyle name="Normal 3 2 2 7 2 2 4 2 2" xfId="22607"/>
    <cellStyle name="Normal 3 2 2 7 2 2 4 3" xfId="12966"/>
    <cellStyle name="Normal 3 2 2 7 2 2 4 3 2" xfId="27425"/>
    <cellStyle name="Normal 3 2 2 7 2 2 4 4" xfId="17789"/>
    <cellStyle name="Normal 3 2 2 7 2 2 5" xfId="4086"/>
    <cellStyle name="Normal 3 2 2 7 2 2 5 2" xfId="8939"/>
    <cellStyle name="Normal 3 2 2 7 2 2 5 2 2" xfId="23405"/>
    <cellStyle name="Normal 3 2 2 7 2 2 5 3" xfId="13764"/>
    <cellStyle name="Normal 3 2 2 7 2 2 5 3 2" xfId="28223"/>
    <cellStyle name="Normal 3 2 2 7 2 2 5 4" xfId="18587"/>
    <cellStyle name="Normal 3 2 2 7 2 2 6" xfId="5746"/>
    <cellStyle name="Normal 3 2 2 7 2 2 6 2" xfId="20216"/>
    <cellStyle name="Normal 3 2 2 7 2 2 7" xfId="10575"/>
    <cellStyle name="Normal 3 2 2 7 2 2 7 2" xfId="25034"/>
    <cellStyle name="Normal 3 2 2 7 2 2 8" xfId="15398"/>
    <cellStyle name="Normal 3 2 2 7 2 3" xfId="2232"/>
    <cellStyle name="Normal 3 2 2 7 2 3 2" xfId="4630"/>
    <cellStyle name="Normal 3 2 2 7 2 3 2 2" xfId="9483"/>
    <cellStyle name="Normal 3 2 2 7 2 3 2 2 2" xfId="23949"/>
    <cellStyle name="Normal 3 2 2 7 2 3 2 3" xfId="14308"/>
    <cellStyle name="Normal 3 2 2 7 2 3 2 3 2" xfId="28767"/>
    <cellStyle name="Normal 3 2 2 7 2 3 2 4" xfId="19131"/>
    <cellStyle name="Normal 3 2 2 7 2 3 3" xfId="7087"/>
    <cellStyle name="Normal 3 2 2 7 2 3 3 2" xfId="21557"/>
    <cellStyle name="Normal 3 2 2 7 2 3 4" xfId="11916"/>
    <cellStyle name="Normal 3 2 2 7 2 3 4 2" xfId="26375"/>
    <cellStyle name="Normal 3 2 2 7 2 3 5" xfId="16739"/>
    <cellStyle name="Normal 3 2 2 7 2 4" xfId="1433"/>
    <cellStyle name="Normal 3 2 2 7 2 4 2" xfId="6290"/>
    <cellStyle name="Normal 3 2 2 7 2 4 2 2" xfId="20760"/>
    <cellStyle name="Normal 3 2 2 7 2 4 3" xfId="11119"/>
    <cellStyle name="Normal 3 2 2 7 2 4 3 2" xfId="25578"/>
    <cellStyle name="Normal 3 2 2 7 2 4 4" xfId="15942"/>
    <cellStyle name="Normal 3 2 2 7 2 5" xfId="3034"/>
    <cellStyle name="Normal 3 2 2 7 2 5 2" xfId="7888"/>
    <cellStyle name="Normal 3 2 2 7 2 5 2 2" xfId="22354"/>
    <cellStyle name="Normal 3 2 2 7 2 5 3" xfId="12713"/>
    <cellStyle name="Normal 3 2 2 7 2 5 3 2" xfId="27172"/>
    <cellStyle name="Normal 3 2 2 7 2 5 4" xfId="17536"/>
    <cellStyle name="Normal 3 2 2 7 2 6" xfId="3833"/>
    <cellStyle name="Normal 3 2 2 7 2 6 2" xfId="8686"/>
    <cellStyle name="Normal 3 2 2 7 2 6 2 2" xfId="23152"/>
    <cellStyle name="Normal 3 2 2 7 2 6 3" xfId="13511"/>
    <cellStyle name="Normal 3 2 2 7 2 6 3 2" xfId="27970"/>
    <cellStyle name="Normal 3 2 2 7 2 6 4" xfId="18334"/>
    <cellStyle name="Normal 3 2 2 7 2 7" xfId="5493"/>
    <cellStyle name="Normal 3 2 2 7 2 7 2" xfId="19963"/>
    <cellStyle name="Normal 3 2 2 7 2 8" xfId="10322"/>
    <cellStyle name="Normal 3 2 2 7 2 8 2" xfId="24781"/>
    <cellStyle name="Normal 3 2 2 7 2 9" xfId="15145"/>
    <cellStyle name="Normal 3 2 2 7 3" xfId="886"/>
    <cellStyle name="Normal 3 2 2 7 3 2" xfId="2485"/>
    <cellStyle name="Normal 3 2 2 7 3 2 2" xfId="4882"/>
    <cellStyle name="Normal 3 2 2 7 3 2 2 2" xfId="9735"/>
    <cellStyle name="Normal 3 2 2 7 3 2 2 2 2" xfId="24201"/>
    <cellStyle name="Normal 3 2 2 7 3 2 2 3" xfId="14560"/>
    <cellStyle name="Normal 3 2 2 7 3 2 2 3 2" xfId="29019"/>
    <cellStyle name="Normal 3 2 2 7 3 2 2 4" xfId="19383"/>
    <cellStyle name="Normal 3 2 2 7 3 2 3" xfId="7339"/>
    <cellStyle name="Normal 3 2 2 7 3 2 3 2" xfId="21809"/>
    <cellStyle name="Normal 3 2 2 7 3 2 4" xfId="12168"/>
    <cellStyle name="Normal 3 2 2 7 3 2 4 2" xfId="26627"/>
    <cellStyle name="Normal 3 2 2 7 3 2 5" xfId="16991"/>
    <cellStyle name="Normal 3 2 2 7 3 3" xfId="1686"/>
    <cellStyle name="Normal 3 2 2 7 3 3 2" xfId="6542"/>
    <cellStyle name="Normal 3 2 2 7 3 3 2 2" xfId="21012"/>
    <cellStyle name="Normal 3 2 2 7 3 3 3" xfId="11371"/>
    <cellStyle name="Normal 3 2 2 7 3 3 3 2" xfId="25830"/>
    <cellStyle name="Normal 3 2 2 7 3 3 4" xfId="16194"/>
    <cellStyle name="Normal 3 2 2 7 3 4" xfId="3286"/>
    <cellStyle name="Normal 3 2 2 7 3 4 2" xfId="8140"/>
    <cellStyle name="Normal 3 2 2 7 3 4 2 2" xfId="22606"/>
    <cellStyle name="Normal 3 2 2 7 3 4 3" xfId="12965"/>
    <cellStyle name="Normal 3 2 2 7 3 4 3 2" xfId="27424"/>
    <cellStyle name="Normal 3 2 2 7 3 4 4" xfId="17788"/>
    <cellStyle name="Normal 3 2 2 7 3 5" xfId="4085"/>
    <cellStyle name="Normal 3 2 2 7 3 5 2" xfId="8938"/>
    <cellStyle name="Normal 3 2 2 7 3 5 2 2" xfId="23404"/>
    <cellStyle name="Normal 3 2 2 7 3 5 3" xfId="13763"/>
    <cellStyle name="Normal 3 2 2 7 3 5 3 2" xfId="28222"/>
    <cellStyle name="Normal 3 2 2 7 3 5 4" xfId="18586"/>
    <cellStyle name="Normal 3 2 2 7 3 6" xfId="5745"/>
    <cellStyle name="Normal 3 2 2 7 3 6 2" xfId="20215"/>
    <cellStyle name="Normal 3 2 2 7 3 7" xfId="10574"/>
    <cellStyle name="Normal 3 2 2 7 3 7 2" xfId="25033"/>
    <cellStyle name="Normal 3 2 2 7 3 8" xfId="15397"/>
    <cellStyle name="Normal 3 2 2 7 4" xfId="2085"/>
    <cellStyle name="Normal 3 2 2 7 4 2" xfId="4483"/>
    <cellStyle name="Normal 3 2 2 7 4 2 2" xfId="9336"/>
    <cellStyle name="Normal 3 2 2 7 4 2 2 2" xfId="23802"/>
    <cellStyle name="Normal 3 2 2 7 4 2 3" xfId="14161"/>
    <cellStyle name="Normal 3 2 2 7 4 2 3 2" xfId="28620"/>
    <cellStyle name="Normal 3 2 2 7 4 2 4" xfId="18984"/>
    <cellStyle name="Normal 3 2 2 7 4 3" xfId="6940"/>
    <cellStyle name="Normal 3 2 2 7 4 3 2" xfId="21410"/>
    <cellStyle name="Normal 3 2 2 7 4 4" xfId="11769"/>
    <cellStyle name="Normal 3 2 2 7 4 4 2" xfId="26228"/>
    <cellStyle name="Normal 3 2 2 7 4 5" xfId="16592"/>
    <cellStyle name="Normal 3 2 2 7 5" xfId="1286"/>
    <cellStyle name="Normal 3 2 2 7 5 2" xfId="6143"/>
    <cellStyle name="Normal 3 2 2 7 5 2 2" xfId="20613"/>
    <cellStyle name="Normal 3 2 2 7 5 3" xfId="10972"/>
    <cellStyle name="Normal 3 2 2 7 5 3 2" xfId="25431"/>
    <cellStyle name="Normal 3 2 2 7 5 4" xfId="15795"/>
    <cellStyle name="Normal 3 2 2 7 6" xfId="2887"/>
    <cellStyle name="Normal 3 2 2 7 6 2" xfId="7741"/>
    <cellStyle name="Normal 3 2 2 7 6 2 2" xfId="22207"/>
    <cellStyle name="Normal 3 2 2 7 6 3" xfId="12566"/>
    <cellStyle name="Normal 3 2 2 7 6 3 2" xfId="27025"/>
    <cellStyle name="Normal 3 2 2 7 6 4" xfId="17389"/>
    <cellStyle name="Normal 3 2 2 7 7" xfId="3686"/>
    <cellStyle name="Normal 3 2 2 7 7 2" xfId="8539"/>
    <cellStyle name="Normal 3 2 2 7 7 2 2" xfId="23005"/>
    <cellStyle name="Normal 3 2 2 7 7 3" xfId="13364"/>
    <cellStyle name="Normal 3 2 2 7 7 3 2" xfId="27823"/>
    <cellStyle name="Normal 3 2 2 7 7 4" xfId="18187"/>
    <cellStyle name="Normal 3 2 2 7 8" xfId="5346"/>
    <cellStyle name="Normal 3 2 2 7 8 2" xfId="19816"/>
    <cellStyle name="Normal 3 2 2 7 9" xfId="10175"/>
    <cellStyle name="Normal 3 2 2 7 9 2" xfId="24634"/>
    <cellStyle name="Normal 3 2 2 8" xfId="586"/>
    <cellStyle name="Normal 3 2 2 8 2" xfId="888"/>
    <cellStyle name="Normal 3 2 2 8 2 2" xfId="2487"/>
    <cellStyle name="Normal 3 2 2 8 2 2 2" xfId="4884"/>
    <cellStyle name="Normal 3 2 2 8 2 2 2 2" xfId="9737"/>
    <cellStyle name="Normal 3 2 2 8 2 2 2 2 2" xfId="24203"/>
    <cellStyle name="Normal 3 2 2 8 2 2 2 3" xfId="14562"/>
    <cellStyle name="Normal 3 2 2 8 2 2 2 3 2" xfId="29021"/>
    <cellStyle name="Normal 3 2 2 8 2 2 2 4" xfId="19385"/>
    <cellStyle name="Normal 3 2 2 8 2 2 3" xfId="7341"/>
    <cellStyle name="Normal 3 2 2 8 2 2 3 2" xfId="21811"/>
    <cellStyle name="Normal 3 2 2 8 2 2 4" xfId="12170"/>
    <cellStyle name="Normal 3 2 2 8 2 2 4 2" xfId="26629"/>
    <cellStyle name="Normal 3 2 2 8 2 2 5" xfId="16993"/>
    <cellStyle name="Normal 3 2 2 8 2 3" xfId="1688"/>
    <cellStyle name="Normal 3 2 2 8 2 3 2" xfId="6544"/>
    <cellStyle name="Normal 3 2 2 8 2 3 2 2" xfId="21014"/>
    <cellStyle name="Normal 3 2 2 8 2 3 3" xfId="11373"/>
    <cellStyle name="Normal 3 2 2 8 2 3 3 2" xfId="25832"/>
    <cellStyle name="Normal 3 2 2 8 2 3 4" xfId="16196"/>
    <cellStyle name="Normal 3 2 2 8 2 4" xfId="3288"/>
    <cellStyle name="Normal 3 2 2 8 2 4 2" xfId="8142"/>
    <cellStyle name="Normal 3 2 2 8 2 4 2 2" xfId="22608"/>
    <cellStyle name="Normal 3 2 2 8 2 4 3" xfId="12967"/>
    <cellStyle name="Normal 3 2 2 8 2 4 3 2" xfId="27426"/>
    <cellStyle name="Normal 3 2 2 8 2 4 4" xfId="17790"/>
    <cellStyle name="Normal 3 2 2 8 2 5" xfId="4087"/>
    <cellStyle name="Normal 3 2 2 8 2 5 2" xfId="8940"/>
    <cellStyle name="Normal 3 2 2 8 2 5 2 2" xfId="23406"/>
    <cellStyle name="Normal 3 2 2 8 2 5 3" xfId="13765"/>
    <cellStyle name="Normal 3 2 2 8 2 5 3 2" xfId="28224"/>
    <cellStyle name="Normal 3 2 2 8 2 5 4" xfId="18588"/>
    <cellStyle name="Normal 3 2 2 8 2 6" xfId="5747"/>
    <cellStyle name="Normal 3 2 2 8 2 6 2" xfId="20217"/>
    <cellStyle name="Normal 3 2 2 8 2 7" xfId="10576"/>
    <cellStyle name="Normal 3 2 2 8 2 7 2" xfId="25035"/>
    <cellStyle name="Normal 3 2 2 8 2 8" xfId="15399"/>
    <cellStyle name="Normal 3 2 2 8 3" xfId="2185"/>
    <cellStyle name="Normal 3 2 2 8 3 2" xfId="4583"/>
    <cellStyle name="Normal 3 2 2 8 3 2 2" xfId="9436"/>
    <cellStyle name="Normal 3 2 2 8 3 2 2 2" xfId="23902"/>
    <cellStyle name="Normal 3 2 2 8 3 2 3" xfId="14261"/>
    <cellStyle name="Normal 3 2 2 8 3 2 3 2" xfId="28720"/>
    <cellStyle name="Normal 3 2 2 8 3 2 4" xfId="19084"/>
    <cellStyle name="Normal 3 2 2 8 3 3" xfId="7040"/>
    <cellStyle name="Normal 3 2 2 8 3 3 2" xfId="21510"/>
    <cellStyle name="Normal 3 2 2 8 3 4" xfId="11869"/>
    <cellStyle name="Normal 3 2 2 8 3 4 2" xfId="26328"/>
    <cellStyle name="Normal 3 2 2 8 3 5" xfId="16692"/>
    <cellStyle name="Normal 3 2 2 8 4" xfId="1386"/>
    <cellStyle name="Normal 3 2 2 8 4 2" xfId="6243"/>
    <cellStyle name="Normal 3 2 2 8 4 2 2" xfId="20713"/>
    <cellStyle name="Normal 3 2 2 8 4 3" xfId="11072"/>
    <cellStyle name="Normal 3 2 2 8 4 3 2" xfId="25531"/>
    <cellStyle name="Normal 3 2 2 8 4 4" xfId="15895"/>
    <cellStyle name="Normal 3 2 2 8 5" xfId="2987"/>
    <cellStyle name="Normal 3 2 2 8 5 2" xfId="7841"/>
    <cellStyle name="Normal 3 2 2 8 5 2 2" xfId="22307"/>
    <cellStyle name="Normal 3 2 2 8 5 3" xfId="12666"/>
    <cellStyle name="Normal 3 2 2 8 5 3 2" xfId="27125"/>
    <cellStyle name="Normal 3 2 2 8 5 4" xfId="17489"/>
    <cellStyle name="Normal 3 2 2 8 6" xfId="3786"/>
    <cellStyle name="Normal 3 2 2 8 6 2" xfId="8639"/>
    <cellStyle name="Normal 3 2 2 8 6 2 2" xfId="23105"/>
    <cellStyle name="Normal 3 2 2 8 6 3" xfId="13464"/>
    <cellStyle name="Normal 3 2 2 8 6 3 2" xfId="27923"/>
    <cellStyle name="Normal 3 2 2 8 6 4" xfId="18287"/>
    <cellStyle name="Normal 3 2 2 8 7" xfId="5446"/>
    <cellStyle name="Normal 3 2 2 8 7 2" xfId="19916"/>
    <cellStyle name="Normal 3 2 2 8 8" xfId="10275"/>
    <cellStyle name="Normal 3 2 2 8 8 2" xfId="24734"/>
    <cellStyle name="Normal 3 2 2 8 9" xfId="15098"/>
    <cellStyle name="Normal 3 2 2 9" xfId="793"/>
    <cellStyle name="Normal 3 2 2 9 2" xfId="2392"/>
    <cellStyle name="Normal 3 2 2 9 2 2" xfId="4789"/>
    <cellStyle name="Normal 3 2 2 9 2 2 2" xfId="9642"/>
    <cellStyle name="Normal 3 2 2 9 2 2 2 2" xfId="24108"/>
    <cellStyle name="Normal 3 2 2 9 2 2 3" xfId="14467"/>
    <cellStyle name="Normal 3 2 2 9 2 2 3 2" xfId="28926"/>
    <cellStyle name="Normal 3 2 2 9 2 2 4" xfId="19290"/>
    <cellStyle name="Normal 3 2 2 9 2 3" xfId="7246"/>
    <cellStyle name="Normal 3 2 2 9 2 3 2" xfId="21716"/>
    <cellStyle name="Normal 3 2 2 9 2 4" xfId="12075"/>
    <cellStyle name="Normal 3 2 2 9 2 4 2" xfId="26534"/>
    <cellStyle name="Normal 3 2 2 9 2 5" xfId="16898"/>
    <cellStyle name="Normal 3 2 2 9 3" xfId="1593"/>
    <cellStyle name="Normal 3 2 2 9 3 2" xfId="6449"/>
    <cellStyle name="Normal 3 2 2 9 3 2 2" xfId="20919"/>
    <cellStyle name="Normal 3 2 2 9 3 3" xfId="11278"/>
    <cellStyle name="Normal 3 2 2 9 3 3 2" xfId="25737"/>
    <cellStyle name="Normal 3 2 2 9 3 4" xfId="16101"/>
    <cellStyle name="Normal 3 2 2 9 4" xfId="3193"/>
    <cellStyle name="Normal 3 2 2 9 4 2" xfId="8047"/>
    <cellStyle name="Normal 3 2 2 9 4 2 2" xfId="22513"/>
    <cellStyle name="Normal 3 2 2 9 4 3" xfId="12872"/>
    <cellStyle name="Normal 3 2 2 9 4 3 2" xfId="27331"/>
    <cellStyle name="Normal 3 2 2 9 4 4" xfId="17695"/>
    <cellStyle name="Normal 3 2 2 9 5" xfId="3992"/>
    <cellStyle name="Normal 3 2 2 9 5 2" xfId="8845"/>
    <cellStyle name="Normal 3 2 2 9 5 2 2" xfId="23311"/>
    <cellStyle name="Normal 3 2 2 9 5 3" xfId="13670"/>
    <cellStyle name="Normal 3 2 2 9 5 3 2" xfId="28129"/>
    <cellStyle name="Normal 3 2 2 9 5 4" xfId="18493"/>
    <cellStyle name="Normal 3 2 2 9 6" xfId="5652"/>
    <cellStyle name="Normal 3 2 2 9 6 2" xfId="20122"/>
    <cellStyle name="Normal 3 2 2 9 7" xfId="10481"/>
    <cellStyle name="Normal 3 2 2 9 7 2" xfId="24940"/>
    <cellStyle name="Normal 3 2 2 9 8" xfId="15304"/>
    <cellStyle name="Normal 3 2 3" xfId="246"/>
    <cellStyle name="Normal 3 2 3 10" xfId="2794"/>
    <cellStyle name="Normal 3 2 3 10 2" xfId="7648"/>
    <cellStyle name="Normal 3 2 3 10 2 2" xfId="22114"/>
    <cellStyle name="Normal 3 2 3 10 3" xfId="12473"/>
    <cellStyle name="Normal 3 2 3 10 3 2" xfId="26932"/>
    <cellStyle name="Normal 3 2 3 10 4" xfId="17296"/>
    <cellStyle name="Normal 3 2 3 11" xfId="3593"/>
    <cellStyle name="Normal 3 2 3 11 2" xfId="8446"/>
    <cellStyle name="Normal 3 2 3 11 2 2" xfId="22912"/>
    <cellStyle name="Normal 3 2 3 11 3" xfId="13271"/>
    <cellStyle name="Normal 3 2 3 11 3 2" xfId="27730"/>
    <cellStyle name="Normal 3 2 3 11 4" xfId="18094"/>
    <cellStyle name="Normal 3 2 3 12" xfId="5253"/>
    <cellStyle name="Normal 3 2 3 12 2" xfId="19723"/>
    <cellStyle name="Normal 3 2 3 13" xfId="10082"/>
    <cellStyle name="Normal 3 2 3 13 2" xfId="24541"/>
    <cellStyle name="Normal 3 2 3 14" xfId="14904"/>
    <cellStyle name="Normal 3 2 3 2" xfId="278"/>
    <cellStyle name="Normal 3 2 3 2 10" xfId="3605"/>
    <cellStyle name="Normal 3 2 3 2 10 2" xfId="8458"/>
    <cellStyle name="Normal 3 2 3 2 10 2 2" xfId="22924"/>
    <cellStyle name="Normal 3 2 3 2 10 3" xfId="13283"/>
    <cellStyle name="Normal 3 2 3 2 10 3 2" xfId="27742"/>
    <cellStyle name="Normal 3 2 3 2 10 4" xfId="18106"/>
    <cellStyle name="Normal 3 2 3 2 11" xfId="5265"/>
    <cellStyle name="Normal 3 2 3 2 11 2" xfId="19735"/>
    <cellStyle name="Normal 3 2 3 2 12" xfId="10094"/>
    <cellStyle name="Normal 3 2 3 2 12 2" xfId="24553"/>
    <cellStyle name="Normal 3 2 3 2 13" xfId="14916"/>
    <cellStyle name="Normal 3 2 3 2 2" xfId="350"/>
    <cellStyle name="Normal 3 2 3 2 2 10" xfId="5289"/>
    <cellStyle name="Normal 3 2 3 2 2 10 2" xfId="19759"/>
    <cellStyle name="Normal 3 2 3 2 2 11" xfId="10118"/>
    <cellStyle name="Normal 3 2 3 2 2 11 2" xfId="24577"/>
    <cellStyle name="Normal 3 2 3 2 2 12" xfId="14940"/>
    <cellStyle name="Normal 3 2 3 2 2 2" xfId="467"/>
    <cellStyle name="Normal 3 2 3 2 2 2 10" xfId="10168"/>
    <cellStyle name="Normal 3 2 3 2 2 2 10 2" xfId="24627"/>
    <cellStyle name="Normal 3 2 3 2 2 2 11" xfId="14991"/>
    <cellStyle name="Normal 3 2 3 2 2 2 2" xfId="576"/>
    <cellStyle name="Normal 3 2 3 2 2 2 2 10" xfId="15090"/>
    <cellStyle name="Normal 3 2 3 2 2 2 2 2" xfId="638"/>
    <cellStyle name="Normal 3 2 3 2 2 2 2 2 2" xfId="894"/>
    <cellStyle name="Normal 3 2 3 2 2 2 2 2 2 2" xfId="2493"/>
    <cellStyle name="Normal 3 2 3 2 2 2 2 2 2 2 2" xfId="4890"/>
    <cellStyle name="Normal 3 2 3 2 2 2 2 2 2 2 2 2" xfId="9743"/>
    <cellStyle name="Normal 3 2 3 2 2 2 2 2 2 2 2 2 2" xfId="24209"/>
    <cellStyle name="Normal 3 2 3 2 2 2 2 2 2 2 2 3" xfId="14568"/>
    <cellStyle name="Normal 3 2 3 2 2 2 2 2 2 2 2 3 2" xfId="29027"/>
    <cellStyle name="Normal 3 2 3 2 2 2 2 2 2 2 2 4" xfId="19391"/>
    <cellStyle name="Normal 3 2 3 2 2 2 2 2 2 2 3" xfId="7347"/>
    <cellStyle name="Normal 3 2 3 2 2 2 2 2 2 2 3 2" xfId="21817"/>
    <cellStyle name="Normal 3 2 3 2 2 2 2 2 2 2 4" xfId="12176"/>
    <cellStyle name="Normal 3 2 3 2 2 2 2 2 2 2 4 2" xfId="26635"/>
    <cellStyle name="Normal 3 2 3 2 2 2 2 2 2 2 5" xfId="16999"/>
    <cellStyle name="Normal 3 2 3 2 2 2 2 2 2 3" xfId="1694"/>
    <cellStyle name="Normal 3 2 3 2 2 2 2 2 2 3 2" xfId="6550"/>
    <cellStyle name="Normal 3 2 3 2 2 2 2 2 2 3 2 2" xfId="21020"/>
    <cellStyle name="Normal 3 2 3 2 2 2 2 2 2 3 3" xfId="11379"/>
    <cellStyle name="Normal 3 2 3 2 2 2 2 2 2 3 3 2" xfId="25838"/>
    <cellStyle name="Normal 3 2 3 2 2 2 2 2 2 3 4" xfId="16202"/>
    <cellStyle name="Normal 3 2 3 2 2 2 2 2 2 4" xfId="3294"/>
    <cellStyle name="Normal 3 2 3 2 2 2 2 2 2 4 2" xfId="8148"/>
    <cellStyle name="Normal 3 2 3 2 2 2 2 2 2 4 2 2" xfId="22614"/>
    <cellStyle name="Normal 3 2 3 2 2 2 2 2 2 4 3" xfId="12973"/>
    <cellStyle name="Normal 3 2 3 2 2 2 2 2 2 4 3 2" xfId="27432"/>
    <cellStyle name="Normal 3 2 3 2 2 2 2 2 2 4 4" xfId="17796"/>
    <cellStyle name="Normal 3 2 3 2 2 2 2 2 2 5" xfId="4093"/>
    <cellStyle name="Normal 3 2 3 2 2 2 2 2 2 5 2" xfId="8946"/>
    <cellStyle name="Normal 3 2 3 2 2 2 2 2 2 5 2 2" xfId="23412"/>
    <cellStyle name="Normal 3 2 3 2 2 2 2 2 2 5 3" xfId="13771"/>
    <cellStyle name="Normal 3 2 3 2 2 2 2 2 2 5 3 2" xfId="28230"/>
    <cellStyle name="Normal 3 2 3 2 2 2 2 2 2 5 4" xfId="18594"/>
    <cellStyle name="Normal 3 2 3 2 2 2 2 2 2 6" xfId="5753"/>
    <cellStyle name="Normal 3 2 3 2 2 2 2 2 2 6 2" xfId="20223"/>
    <cellStyle name="Normal 3 2 3 2 2 2 2 2 2 7" xfId="10582"/>
    <cellStyle name="Normal 3 2 3 2 2 2 2 2 2 7 2" xfId="25041"/>
    <cellStyle name="Normal 3 2 3 2 2 2 2 2 2 8" xfId="15405"/>
    <cellStyle name="Normal 3 2 3 2 2 2 2 2 3" xfId="2237"/>
    <cellStyle name="Normal 3 2 3 2 2 2 2 2 3 2" xfId="4635"/>
    <cellStyle name="Normal 3 2 3 2 2 2 2 2 3 2 2" xfId="9488"/>
    <cellStyle name="Normal 3 2 3 2 2 2 2 2 3 2 2 2" xfId="23954"/>
    <cellStyle name="Normal 3 2 3 2 2 2 2 2 3 2 3" xfId="14313"/>
    <cellStyle name="Normal 3 2 3 2 2 2 2 2 3 2 3 2" xfId="28772"/>
    <cellStyle name="Normal 3 2 3 2 2 2 2 2 3 2 4" xfId="19136"/>
    <cellStyle name="Normal 3 2 3 2 2 2 2 2 3 3" xfId="7092"/>
    <cellStyle name="Normal 3 2 3 2 2 2 2 2 3 3 2" xfId="21562"/>
    <cellStyle name="Normal 3 2 3 2 2 2 2 2 3 4" xfId="11921"/>
    <cellStyle name="Normal 3 2 3 2 2 2 2 2 3 4 2" xfId="26380"/>
    <cellStyle name="Normal 3 2 3 2 2 2 2 2 3 5" xfId="16744"/>
    <cellStyle name="Normal 3 2 3 2 2 2 2 2 4" xfId="1438"/>
    <cellStyle name="Normal 3 2 3 2 2 2 2 2 4 2" xfId="6295"/>
    <cellStyle name="Normal 3 2 3 2 2 2 2 2 4 2 2" xfId="20765"/>
    <cellStyle name="Normal 3 2 3 2 2 2 2 2 4 3" xfId="11124"/>
    <cellStyle name="Normal 3 2 3 2 2 2 2 2 4 3 2" xfId="25583"/>
    <cellStyle name="Normal 3 2 3 2 2 2 2 2 4 4" xfId="15947"/>
    <cellStyle name="Normal 3 2 3 2 2 2 2 2 5" xfId="3039"/>
    <cellStyle name="Normal 3 2 3 2 2 2 2 2 5 2" xfId="7893"/>
    <cellStyle name="Normal 3 2 3 2 2 2 2 2 5 2 2" xfId="22359"/>
    <cellStyle name="Normal 3 2 3 2 2 2 2 2 5 3" xfId="12718"/>
    <cellStyle name="Normal 3 2 3 2 2 2 2 2 5 3 2" xfId="27177"/>
    <cellStyle name="Normal 3 2 3 2 2 2 2 2 5 4" xfId="17541"/>
    <cellStyle name="Normal 3 2 3 2 2 2 2 2 6" xfId="3838"/>
    <cellStyle name="Normal 3 2 3 2 2 2 2 2 6 2" xfId="8691"/>
    <cellStyle name="Normal 3 2 3 2 2 2 2 2 6 2 2" xfId="23157"/>
    <cellStyle name="Normal 3 2 3 2 2 2 2 2 6 3" xfId="13516"/>
    <cellStyle name="Normal 3 2 3 2 2 2 2 2 6 3 2" xfId="27975"/>
    <cellStyle name="Normal 3 2 3 2 2 2 2 2 6 4" xfId="18339"/>
    <cellStyle name="Normal 3 2 3 2 2 2 2 2 7" xfId="5498"/>
    <cellStyle name="Normal 3 2 3 2 2 2 2 2 7 2" xfId="19968"/>
    <cellStyle name="Normal 3 2 3 2 2 2 2 2 8" xfId="10327"/>
    <cellStyle name="Normal 3 2 3 2 2 2 2 2 8 2" xfId="24786"/>
    <cellStyle name="Normal 3 2 3 2 2 2 2 2 9" xfId="15150"/>
    <cellStyle name="Normal 3 2 3 2 2 2 2 3" xfId="893"/>
    <cellStyle name="Normal 3 2 3 2 2 2 2 3 2" xfId="2492"/>
    <cellStyle name="Normal 3 2 3 2 2 2 2 3 2 2" xfId="4889"/>
    <cellStyle name="Normal 3 2 3 2 2 2 2 3 2 2 2" xfId="9742"/>
    <cellStyle name="Normal 3 2 3 2 2 2 2 3 2 2 2 2" xfId="24208"/>
    <cellStyle name="Normal 3 2 3 2 2 2 2 3 2 2 3" xfId="14567"/>
    <cellStyle name="Normal 3 2 3 2 2 2 2 3 2 2 3 2" xfId="29026"/>
    <cellStyle name="Normal 3 2 3 2 2 2 2 3 2 2 4" xfId="19390"/>
    <cellStyle name="Normal 3 2 3 2 2 2 2 3 2 3" xfId="7346"/>
    <cellStyle name="Normal 3 2 3 2 2 2 2 3 2 3 2" xfId="21816"/>
    <cellStyle name="Normal 3 2 3 2 2 2 2 3 2 4" xfId="12175"/>
    <cellStyle name="Normal 3 2 3 2 2 2 2 3 2 4 2" xfId="26634"/>
    <cellStyle name="Normal 3 2 3 2 2 2 2 3 2 5" xfId="16998"/>
    <cellStyle name="Normal 3 2 3 2 2 2 2 3 3" xfId="1693"/>
    <cellStyle name="Normal 3 2 3 2 2 2 2 3 3 2" xfId="6549"/>
    <cellStyle name="Normal 3 2 3 2 2 2 2 3 3 2 2" xfId="21019"/>
    <cellStyle name="Normal 3 2 3 2 2 2 2 3 3 3" xfId="11378"/>
    <cellStyle name="Normal 3 2 3 2 2 2 2 3 3 3 2" xfId="25837"/>
    <cellStyle name="Normal 3 2 3 2 2 2 2 3 3 4" xfId="16201"/>
    <cellStyle name="Normal 3 2 3 2 2 2 2 3 4" xfId="3293"/>
    <cellStyle name="Normal 3 2 3 2 2 2 2 3 4 2" xfId="8147"/>
    <cellStyle name="Normal 3 2 3 2 2 2 2 3 4 2 2" xfId="22613"/>
    <cellStyle name="Normal 3 2 3 2 2 2 2 3 4 3" xfId="12972"/>
    <cellStyle name="Normal 3 2 3 2 2 2 2 3 4 3 2" xfId="27431"/>
    <cellStyle name="Normal 3 2 3 2 2 2 2 3 4 4" xfId="17795"/>
    <cellStyle name="Normal 3 2 3 2 2 2 2 3 5" xfId="4092"/>
    <cellStyle name="Normal 3 2 3 2 2 2 2 3 5 2" xfId="8945"/>
    <cellStyle name="Normal 3 2 3 2 2 2 2 3 5 2 2" xfId="23411"/>
    <cellStyle name="Normal 3 2 3 2 2 2 2 3 5 3" xfId="13770"/>
    <cellStyle name="Normal 3 2 3 2 2 2 2 3 5 3 2" xfId="28229"/>
    <cellStyle name="Normal 3 2 3 2 2 2 2 3 5 4" xfId="18593"/>
    <cellStyle name="Normal 3 2 3 2 2 2 2 3 6" xfId="5752"/>
    <cellStyle name="Normal 3 2 3 2 2 2 2 3 6 2" xfId="20222"/>
    <cellStyle name="Normal 3 2 3 2 2 2 2 3 7" xfId="10581"/>
    <cellStyle name="Normal 3 2 3 2 2 2 2 3 7 2" xfId="25040"/>
    <cellStyle name="Normal 3 2 3 2 2 2 2 3 8" xfId="15404"/>
    <cellStyle name="Normal 3 2 3 2 2 2 2 4" xfId="2177"/>
    <cellStyle name="Normal 3 2 3 2 2 2 2 4 2" xfId="4575"/>
    <cellStyle name="Normal 3 2 3 2 2 2 2 4 2 2" xfId="9428"/>
    <cellStyle name="Normal 3 2 3 2 2 2 2 4 2 2 2" xfId="23894"/>
    <cellStyle name="Normal 3 2 3 2 2 2 2 4 2 3" xfId="14253"/>
    <cellStyle name="Normal 3 2 3 2 2 2 2 4 2 3 2" xfId="28712"/>
    <cellStyle name="Normal 3 2 3 2 2 2 2 4 2 4" xfId="19076"/>
    <cellStyle name="Normal 3 2 3 2 2 2 2 4 3" xfId="7032"/>
    <cellStyle name="Normal 3 2 3 2 2 2 2 4 3 2" xfId="21502"/>
    <cellStyle name="Normal 3 2 3 2 2 2 2 4 4" xfId="11861"/>
    <cellStyle name="Normal 3 2 3 2 2 2 2 4 4 2" xfId="26320"/>
    <cellStyle name="Normal 3 2 3 2 2 2 2 4 5" xfId="16684"/>
    <cellStyle name="Normal 3 2 3 2 2 2 2 5" xfId="1378"/>
    <cellStyle name="Normal 3 2 3 2 2 2 2 5 2" xfId="6235"/>
    <cellStyle name="Normal 3 2 3 2 2 2 2 5 2 2" xfId="20705"/>
    <cellStyle name="Normal 3 2 3 2 2 2 2 5 3" xfId="11064"/>
    <cellStyle name="Normal 3 2 3 2 2 2 2 5 3 2" xfId="25523"/>
    <cellStyle name="Normal 3 2 3 2 2 2 2 5 4" xfId="15887"/>
    <cellStyle name="Normal 3 2 3 2 2 2 2 6" xfId="2979"/>
    <cellStyle name="Normal 3 2 3 2 2 2 2 6 2" xfId="7833"/>
    <cellStyle name="Normal 3 2 3 2 2 2 2 6 2 2" xfId="22299"/>
    <cellStyle name="Normal 3 2 3 2 2 2 2 6 3" xfId="12658"/>
    <cellStyle name="Normal 3 2 3 2 2 2 2 6 3 2" xfId="27117"/>
    <cellStyle name="Normal 3 2 3 2 2 2 2 6 4" xfId="17481"/>
    <cellStyle name="Normal 3 2 3 2 2 2 2 7" xfId="3778"/>
    <cellStyle name="Normal 3 2 3 2 2 2 2 7 2" xfId="8631"/>
    <cellStyle name="Normal 3 2 3 2 2 2 2 7 2 2" xfId="23097"/>
    <cellStyle name="Normal 3 2 3 2 2 2 2 7 3" xfId="13456"/>
    <cellStyle name="Normal 3 2 3 2 2 2 2 7 3 2" xfId="27915"/>
    <cellStyle name="Normal 3 2 3 2 2 2 2 7 4" xfId="18279"/>
    <cellStyle name="Normal 3 2 3 2 2 2 2 8" xfId="5438"/>
    <cellStyle name="Normal 3 2 3 2 2 2 2 8 2" xfId="19908"/>
    <cellStyle name="Normal 3 2 3 2 2 2 2 9" xfId="10267"/>
    <cellStyle name="Normal 3 2 3 2 2 2 2 9 2" xfId="24726"/>
    <cellStyle name="Normal 3 2 3 2 2 2 3" xfId="637"/>
    <cellStyle name="Normal 3 2 3 2 2 2 3 2" xfId="895"/>
    <cellStyle name="Normal 3 2 3 2 2 2 3 2 2" xfId="2494"/>
    <cellStyle name="Normal 3 2 3 2 2 2 3 2 2 2" xfId="4891"/>
    <cellStyle name="Normal 3 2 3 2 2 2 3 2 2 2 2" xfId="9744"/>
    <cellStyle name="Normal 3 2 3 2 2 2 3 2 2 2 2 2" xfId="24210"/>
    <cellStyle name="Normal 3 2 3 2 2 2 3 2 2 2 3" xfId="14569"/>
    <cellStyle name="Normal 3 2 3 2 2 2 3 2 2 2 3 2" xfId="29028"/>
    <cellStyle name="Normal 3 2 3 2 2 2 3 2 2 2 4" xfId="19392"/>
    <cellStyle name="Normal 3 2 3 2 2 2 3 2 2 3" xfId="7348"/>
    <cellStyle name="Normal 3 2 3 2 2 2 3 2 2 3 2" xfId="21818"/>
    <cellStyle name="Normal 3 2 3 2 2 2 3 2 2 4" xfId="12177"/>
    <cellStyle name="Normal 3 2 3 2 2 2 3 2 2 4 2" xfId="26636"/>
    <cellStyle name="Normal 3 2 3 2 2 2 3 2 2 5" xfId="17000"/>
    <cellStyle name="Normal 3 2 3 2 2 2 3 2 3" xfId="1695"/>
    <cellStyle name="Normal 3 2 3 2 2 2 3 2 3 2" xfId="6551"/>
    <cellStyle name="Normal 3 2 3 2 2 2 3 2 3 2 2" xfId="21021"/>
    <cellStyle name="Normal 3 2 3 2 2 2 3 2 3 3" xfId="11380"/>
    <cellStyle name="Normal 3 2 3 2 2 2 3 2 3 3 2" xfId="25839"/>
    <cellStyle name="Normal 3 2 3 2 2 2 3 2 3 4" xfId="16203"/>
    <cellStyle name="Normal 3 2 3 2 2 2 3 2 4" xfId="3295"/>
    <cellStyle name="Normal 3 2 3 2 2 2 3 2 4 2" xfId="8149"/>
    <cellStyle name="Normal 3 2 3 2 2 2 3 2 4 2 2" xfId="22615"/>
    <cellStyle name="Normal 3 2 3 2 2 2 3 2 4 3" xfId="12974"/>
    <cellStyle name="Normal 3 2 3 2 2 2 3 2 4 3 2" xfId="27433"/>
    <cellStyle name="Normal 3 2 3 2 2 2 3 2 4 4" xfId="17797"/>
    <cellStyle name="Normal 3 2 3 2 2 2 3 2 5" xfId="4094"/>
    <cellStyle name="Normal 3 2 3 2 2 2 3 2 5 2" xfId="8947"/>
    <cellStyle name="Normal 3 2 3 2 2 2 3 2 5 2 2" xfId="23413"/>
    <cellStyle name="Normal 3 2 3 2 2 2 3 2 5 3" xfId="13772"/>
    <cellStyle name="Normal 3 2 3 2 2 2 3 2 5 3 2" xfId="28231"/>
    <cellStyle name="Normal 3 2 3 2 2 2 3 2 5 4" xfId="18595"/>
    <cellStyle name="Normal 3 2 3 2 2 2 3 2 6" xfId="5754"/>
    <cellStyle name="Normal 3 2 3 2 2 2 3 2 6 2" xfId="20224"/>
    <cellStyle name="Normal 3 2 3 2 2 2 3 2 7" xfId="10583"/>
    <cellStyle name="Normal 3 2 3 2 2 2 3 2 7 2" xfId="25042"/>
    <cellStyle name="Normal 3 2 3 2 2 2 3 2 8" xfId="15406"/>
    <cellStyle name="Normal 3 2 3 2 2 2 3 3" xfId="2236"/>
    <cellStyle name="Normal 3 2 3 2 2 2 3 3 2" xfId="4634"/>
    <cellStyle name="Normal 3 2 3 2 2 2 3 3 2 2" xfId="9487"/>
    <cellStyle name="Normal 3 2 3 2 2 2 3 3 2 2 2" xfId="23953"/>
    <cellStyle name="Normal 3 2 3 2 2 2 3 3 2 3" xfId="14312"/>
    <cellStyle name="Normal 3 2 3 2 2 2 3 3 2 3 2" xfId="28771"/>
    <cellStyle name="Normal 3 2 3 2 2 2 3 3 2 4" xfId="19135"/>
    <cellStyle name="Normal 3 2 3 2 2 2 3 3 3" xfId="7091"/>
    <cellStyle name="Normal 3 2 3 2 2 2 3 3 3 2" xfId="21561"/>
    <cellStyle name="Normal 3 2 3 2 2 2 3 3 4" xfId="11920"/>
    <cellStyle name="Normal 3 2 3 2 2 2 3 3 4 2" xfId="26379"/>
    <cellStyle name="Normal 3 2 3 2 2 2 3 3 5" xfId="16743"/>
    <cellStyle name="Normal 3 2 3 2 2 2 3 4" xfId="1437"/>
    <cellStyle name="Normal 3 2 3 2 2 2 3 4 2" xfId="6294"/>
    <cellStyle name="Normal 3 2 3 2 2 2 3 4 2 2" xfId="20764"/>
    <cellStyle name="Normal 3 2 3 2 2 2 3 4 3" xfId="11123"/>
    <cellStyle name="Normal 3 2 3 2 2 2 3 4 3 2" xfId="25582"/>
    <cellStyle name="Normal 3 2 3 2 2 2 3 4 4" xfId="15946"/>
    <cellStyle name="Normal 3 2 3 2 2 2 3 5" xfId="3038"/>
    <cellStyle name="Normal 3 2 3 2 2 2 3 5 2" xfId="7892"/>
    <cellStyle name="Normal 3 2 3 2 2 2 3 5 2 2" xfId="22358"/>
    <cellStyle name="Normal 3 2 3 2 2 2 3 5 3" xfId="12717"/>
    <cellStyle name="Normal 3 2 3 2 2 2 3 5 3 2" xfId="27176"/>
    <cellStyle name="Normal 3 2 3 2 2 2 3 5 4" xfId="17540"/>
    <cellStyle name="Normal 3 2 3 2 2 2 3 6" xfId="3837"/>
    <cellStyle name="Normal 3 2 3 2 2 2 3 6 2" xfId="8690"/>
    <cellStyle name="Normal 3 2 3 2 2 2 3 6 2 2" xfId="23156"/>
    <cellStyle name="Normal 3 2 3 2 2 2 3 6 3" xfId="13515"/>
    <cellStyle name="Normal 3 2 3 2 2 2 3 6 3 2" xfId="27974"/>
    <cellStyle name="Normal 3 2 3 2 2 2 3 6 4" xfId="18338"/>
    <cellStyle name="Normal 3 2 3 2 2 2 3 7" xfId="5497"/>
    <cellStyle name="Normal 3 2 3 2 2 2 3 7 2" xfId="19967"/>
    <cellStyle name="Normal 3 2 3 2 2 2 3 8" xfId="10326"/>
    <cellStyle name="Normal 3 2 3 2 2 2 3 8 2" xfId="24785"/>
    <cellStyle name="Normal 3 2 3 2 2 2 3 9" xfId="15149"/>
    <cellStyle name="Normal 3 2 3 2 2 2 4" xfId="892"/>
    <cellStyle name="Normal 3 2 3 2 2 2 4 2" xfId="2491"/>
    <cellStyle name="Normal 3 2 3 2 2 2 4 2 2" xfId="4888"/>
    <cellStyle name="Normal 3 2 3 2 2 2 4 2 2 2" xfId="9741"/>
    <cellStyle name="Normal 3 2 3 2 2 2 4 2 2 2 2" xfId="24207"/>
    <cellStyle name="Normal 3 2 3 2 2 2 4 2 2 3" xfId="14566"/>
    <cellStyle name="Normal 3 2 3 2 2 2 4 2 2 3 2" xfId="29025"/>
    <cellStyle name="Normal 3 2 3 2 2 2 4 2 2 4" xfId="19389"/>
    <cellStyle name="Normal 3 2 3 2 2 2 4 2 3" xfId="7345"/>
    <cellStyle name="Normal 3 2 3 2 2 2 4 2 3 2" xfId="21815"/>
    <cellStyle name="Normal 3 2 3 2 2 2 4 2 4" xfId="12174"/>
    <cellStyle name="Normal 3 2 3 2 2 2 4 2 4 2" xfId="26633"/>
    <cellStyle name="Normal 3 2 3 2 2 2 4 2 5" xfId="16997"/>
    <cellStyle name="Normal 3 2 3 2 2 2 4 3" xfId="1692"/>
    <cellStyle name="Normal 3 2 3 2 2 2 4 3 2" xfId="6548"/>
    <cellStyle name="Normal 3 2 3 2 2 2 4 3 2 2" xfId="21018"/>
    <cellStyle name="Normal 3 2 3 2 2 2 4 3 3" xfId="11377"/>
    <cellStyle name="Normal 3 2 3 2 2 2 4 3 3 2" xfId="25836"/>
    <cellStyle name="Normal 3 2 3 2 2 2 4 3 4" xfId="16200"/>
    <cellStyle name="Normal 3 2 3 2 2 2 4 4" xfId="3292"/>
    <cellStyle name="Normal 3 2 3 2 2 2 4 4 2" xfId="8146"/>
    <cellStyle name="Normal 3 2 3 2 2 2 4 4 2 2" xfId="22612"/>
    <cellStyle name="Normal 3 2 3 2 2 2 4 4 3" xfId="12971"/>
    <cellStyle name="Normal 3 2 3 2 2 2 4 4 3 2" xfId="27430"/>
    <cellStyle name="Normal 3 2 3 2 2 2 4 4 4" xfId="17794"/>
    <cellStyle name="Normal 3 2 3 2 2 2 4 5" xfId="4091"/>
    <cellStyle name="Normal 3 2 3 2 2 2 4 5 2" xfId="8944"/>
    <cellStyle name="Normal 3 2 3 2 2 2 4 5 2 2" xfId="23410"/>
    <cellStyle name="Normal 3 2 3 2 2 2 4 5 3" xfId="13769"/>
    <cellStyle name="Normal 3 2 3 2 2 2 4 5 3 2" xfId="28228"/>
    <cellStyle name="Normal 3 2 3 2 2 2 4 5 4" xfId="18592"/>
    <cellStyle name="Normal 3 2 3 2 2 2 4 6" xfId="5751"/>
    <cellStyle name="Normal 3 2 3 2 2 2 4 6 2" xfId="20221"/>
    <cellStyle name="Normal 3 2 3 2 2 2 4 7" xfId="10580"/>
    <cellStyle name="Normal 3 2 3 2 2 2 4 7 2" xfId="25039"/>
    <cellStyle name="Normal 3 2 3 2 2 2 4 8" xfId="15403"/>
    <cellStyle name="Normal 3 2 3 2 2 2 5" xfId="2078"/>
    <cellStyle name="Normal 3 2 3 2 2 2 5 2" xfId="4476"/>
    <cellStyle name="Normal 3 2 3 2 2 2 5 2 2" xfId="9329"/>
    <cellStyle name="Normal 3 2 3 2 2 2 5 2 2 2" xfId="23795"/>
    <cellStyle name="Normal 3 2 3 2 2 2 5 2 3" xfId="14154"/>
    <cellStyle name="Normal 3 2 3 2 2 2 5 2 3 2" xfId="28613"/>
    <cellStyle name="Normal 3 2 3 2 2 2 5 2 4" xfId="18977"/>
    <cellStyle name="Normal 3 2 3 2 2 2 5 3" xfId="6933"/>
    <cellStyle name="Normal 3 2 3 2 2 2 5 3 2" xfId="21403"/>
    <cellStyle name="Normal 3 2 3 2 2 2 5 4" xfId="11762"/>
    <cellStyle name="Normal 3 2 3 2 2 2 5 4 2" xfId="26221"/>
    <cellStyle name="Normal 3 2 3 2 2 2 5 5" xfId="16585"/>
    <cellStyle name="Normal 3 2 3 2 2 2 6" xfId="1279"/>
    <cellStyle name="Normal 3 2 3 2 2 2 6 2" xfId="6136"/>
    <cellStyle name="Normal 3 2 3 2 2 2 6 2 2" xfId="20606"/>
    <cellStyle name="Normal 3 2 3 2 2 2 6 3" xfId="10965"/>
    <cellStyle name="Normal 3 2 3 2 2 2 6 3 2" xfId="25424"/>
    <cellStyle name="Normal 3 2 3 2 2 2 6 4" xfId="15788"/>
    <cellStyle name="Normal 3 2 3 2 2 2 7" xfId="2880"/>
    <cellStyle name="Normal 3 2 3 2 2 2 7 2" xfId="7734"/>
    <cellStyle name="Normal 3 2 3 2 2 2 7 2 2" xfId="22200"/>
    <cellStyle name="Normal 3 2 3 2 2 2 7 3" xfId="12559"/>
    <cellStyle name="Normal 3 2 3 2 2 2 7 3 2" xfId="27018"/>
    <cellStyle name="Normal 3 2 3 2 2 2 7 4" xfId="17382"/>
    <cellStyle name="Normal 3 2 3 2 2 2 8" xfId="3679"/>
    <cellStyle name="Normal 3 2 3 2 2 2 8 2" xfId="8532"/>
    <cellStyle name="Normal 3 2 3 2 2 2 8 2 2" xfId="22998"/>
    <cellStyle name="Normal 3 2 3 2 2 2 8 3" xfId="13357"/>
    <cellStyle name="Normal 3 2 3 2 2 2 8 3 2" xfId="27816"/>
    <cellStyle name="Normal 3 2 3 2 2 2 8 4" xfId="18180"/>
    <cellStyle name="Normal 3 2 3 2 2 2 9" xfId="5339"/>
    <cellStyle name="Normal 3 2 3 2 2 2 9 2" xfId="19809"/>
    <cellStyle name="Normal 3 2 3 2 2 3" xfId="525"/>
    <cellStyle name="Normal 3 2 3 2 2 3 10" xfId="15040"/>
    <cellStyle name="Normal 3 2 3 2 2 3 2" xfId="639"/>
    <cellStyle name="Normal 3 2 3 2 2 3 2 2" xfId="897"/>
    <cellStyle name="Normal 3 2 3 2 2 3 2 2 2" xfId="2496"/>
    <cellStyle name="Normal 3 2 3 2 2 3 2 2 2 2" xfId="4893"/>
    <cellStyle name="Normal 3 2 3 2 2 3 2 2 2 2 2" xfId="9746"/>
    <cellStyle name="Normal 3 2 3 2 2 3 2 2 2 2 2 2" xfId="24212"/>
    <cellStyle name="Normal 3 2 3 2 2 3 2 2 2 2 3" xfId="14571"/>
    <cellStyle name="Normal 3 2 3 2 2 3 2 2 2 2 3 2" xfId="29030"/>
    <cellStyle name="Normal 3 2 3 2 2 3 2 2 2 2 4" xfId="19394"/>
    <cellStyle name="Normal 3 2 3 2 2 3 2 2 2 3" xfId="7350"/>
    <cellStyle name="Normal 3 2 3 2 2 3 2 2 2 3 2" xfId="21820"/>
    <cellStyle name="Normal 3 2 3 2 2 3 2 2 2 4" xfId="12179"/>
    <cellStyle name="Normal 3 2 3 2 2 3 2 2 2 4 2" xfId="26638"/>
    <cellStyle name="Normal 3 2 3 2 2 3 2 2 2 5" xfId="17002"/>
    <cellStyle name="Normal 3 2 3 2 2 3 2 2 3" xfId="1697"/>
    <cellStyle name="Normal 3 2 3 2 2 3 2 2 3 2" xfId="6553"/>
    <cellStyle name="Normal 3 2 3 2 2 3 2 2 3 2 2" xfId="21023"/>
    <cellStyle name="Normal 3 2 3 2 2 3 2 2 3 3" xfId="11382"/>
    <cellStyle name="Normal 3 2 3 2 2 3 2 2 3 3 2" xfId="25841"/>
    <cellStyle name="Normal 3 2 3 2 2 3 2 2 3 4" xfId="16205"/>
    <cellStyle name="Normal 3 2 3 2 2 3 2 2 4" xfId="3297"/>
    <cellStyle name="Normal 3 2 3 2 2 3 2 2 4 2" xfId="8151"/>
    <cellStyle name="Normal 3 2 3 2 2 3 2 2 4 2 2" xfId="22617"/>
    <cellStyle name="Normal 3 2 3 2 2 3 2 2 4 3" xfId="12976"/>
    <cellStyle name="Normal 3 2 3 2 2 3 2 2 4 3 2" xfId="27435"/>
    <cellStyle name="Normal 3 2 3 2 2 3 2 2 4 4" xfId="17799"/>
    <cellStyle name="Normal 3 2 3 2 2 3 2 2 5" xfId="4096"/>
    <cellStyle name="Normal 3 2 3 2 2 3 2 2 5 2" xfId="8949"/>
    <cellStyle name="Normal 3 2 3 2 2 3 2 2 5 2 2" xfId="23415"/>
    <cellStyle name="Normal 3 2 3 2 2 3 2 2 5 3" xfId="13774"/>
    <cellStyle name="Normal 3 2 3 2 2 3 2 2 5 3 2" xfId="28233"/>
    <cellStyle name="Normal 3 2 3 2 2 3 2 2 5 4" xfId="18597"/>
    <cellStyle name="Normal 3 2 3 2 2 3 2 2 6" xfId="5756"/>
    <cellStyle name="Normal 3 2 3 2 2 3 2 2 6 2" xfId="20226"/>
    <cellStyle name="Normal 3 2 3 2 2 3 2 2 7" xfId="10585"/>
    <cellStyle name="Normal 3 2 3 2 2 3 2 2 7 2" xfId="25044"/>
    <cellStyle name="Normal 3 2 3 2 2 3 2 2 8" xfId="15408"/>
    <cellStyle name="Normal 3 2 3 2 2 3 2 3" xfId="2238"/>
    <cellStyle name="Normal 3 2 3 2 2 3 2 3 2" xfId="4636"/>
    <cellStyle name="Normal 3 2 3 2 2 3 2 3 2 2" xfId="9489"/>
    <cellStyle name="Normal 3 2 3 2 2 3 2 3 2 2 2" xfId="23955"/>
    <cellStyle name="Normal 3 2 3 2 2 3 2 3 2 3" xfId="14314"/>
    <cellStyle name="Normal 3 2 3 2 2 3 2 3 2 3 2" xfId="28773"/>
    <cellStyle name="Normal 3 2 3 2 2 3 2 3 2 4" xfId="19137"/>
    <cellStyle name="Normal 3 2 3 2 2 3 2 3 3" xfId="7093"/>
    <cellStyle name="Normal 3 2 3 2 2 3 2 3 3 2" xfId="21563"/>
    <cellStyle name="Normal 3 2 3 2 2 3 2 3 4" xfId="11922"/>
    <cellStyle name="Normal 3 2 3 2 2 3 2 3 4 2" xfId="26381"/>
    <cellStyle name="Normal 3 2 3 2 2 3 2 3 5" xfId="16745"/>
    <cellStyle name="Normal 3 2 3 2 2 3 2 4" xfId="1439"/>
    <cellStyle name="Normal 3 2 3 2 2 3 2 4 2" xfId="6296"/>
    <cellStyle name="Normal 3 2 3 2 2 3 2 4 2 2" xfId="20766"/>
    <cellStyle name="Normal 3 2 3 2 2 3 2 4 3" xfId="11125"/>
    <cellStyle name="Normal 3 2 3 2 2 3 2 4 3 2" xfId="25584"/>
    <cellStyle name="Normal 3 2 3 2 2 3 2 4 4" xfId="15948"/>
    <cellStyle name="Normal 3 2 3 2 2 3 2 5" xfId="3040"/>
    <cellStyle name="Normal 3 2 3 2 2 3 2 5 2" xfId="7894"/>
    <cellStyle name="Normal 3 2 3 2 2 3 2 5 2 2" xfId="22360"/>
    <cellStyle name="Normal 3 2 3 2 2 3 2 5 3" xfId="12719"/>
    <cellStyle name="Normal 3 2 3 2 2 3 2 5 3 2" xfId="27178"/>
    <cellStyle name="Normal 3 2 3 2 2 3 2 5 4" xfId="17542"/>
    <cellStyle name="Normal 3 2 3 2 2 3 2 6" xfId="3839"/>
    <cellStyle name="Normal 3 2 3 2 2 3 2 6 2" xfId="8692"/>
    <cellStyle name="Normal 3 2 3 2 2 3 2 6 2 2" xfId="23158"/>
    <cellStyle name="Normal 3 2 3 2 2 3 2 6 3" xfId="13517"/>
    <cellStyle name="Normal 3 2 3 2 2 3 2 6 3 2" xfId="27976"/>
    <cellStyle name="Normal 3 2 3 2 2 3 2 6 4" xfId="18340"/>
    <cellStyle name="Normal 3 2 3 2 2 3 2 7" xfId="5499"/>
    <cellStyle name="Normal 3 2 3 2 2 3 2 7 2" xfId="19969"/>
    <cellStyle name="Normal 3 2 3 2 2 3 2 8" xfId="10328"/>
    <cellStyle name="Normal 3 2 3 2 2 3 2 8 2" xfId="24787"/>
    <cellStyle name="Normal 3 2 3 2 2 3 2 9" xfId="15151"/>
    <cellStyle name="Normal 3 2 3 2 2 3 3" xfId="896"/>
    <cellStyle name="Normal 3 2 3 2 2 3 3 2" xfId="2495"/>
    <cellStyle name="Normal 3 2 3 2 2 3 3 2 2" xfId="4892"/>
    <cellStyle name="Normal 3 2 3 2 2 3 3 2 2 2" xfId="9745"/>
    <cellStyle name="Normal 3 2 3 2 2 3 3 2 2 2 2" xfId="24211"/>
    <cellStyle name="Normal 3 2 3 2 2 3 3 2 2 3" xfId="14570"/>
    <cellStyle name="Normal 3 2 3 2 2 3 3 2 2 3 2" xfId="29029"/>
    <cellStyle name="Normal 3 2 3 2 2 3 3 2 2 4" xfId="19393"/>
    <cellStyle name="Normal 3 2 3 2 2 3 3 2 3" xfId="7349"/>
    <cellStyle name="Normal 3 2 3 2 2 3 3 2 3 2" xfId="21819"/>
    <cellStyle name="Normal 3 2 3 2 2 3 3 2 4" xfId="12178"/>
    <cellStyle name="Normal 3 2 3 2 2 3 3 2 4 2" xfId="26637"/>
    <cellStyle name="Normal 3 2 3 2 2 3 3 2 5" xfId="17001"/>
    <cellStyle name="Normal 3 2 3 2 2 3 3 3" xfId="1696"/>
    <cellStyle name="Normal 3 2 3 2 2 3 3 3 2" xfId="6552"/>
    <cellStyle name="Normal 3 2 3 2 2 3 3 3 2 2" xfId="21022"/>
    <cellStyle name="Normal 3 2 3 2 2 3 3 3 3" xfId="11381"/>
    <cellStyle name="Normal 3 2 3 2 2 3 3 3 3 2" xfId="25840"/>
    <cellStyle name="Normal 3 2 3 2 2 3 3 3 4" xfId="16204"/>
    <cellStyle name="Normal 3 2 3 2 2 3 3 4" xfId="3296"/>
    <cellStyle name="Normal 3 2 3 2 2 3 3 4 2" xfId="8150"/>
    <cellStyle name="Normal 3 2 3 2 2 3 3 4 2 2" xfId="22616"/>
    <cellStyle name="Normal 3 2 3 2 2 3 3 4 3" xfId="12975"/>
    <cellStyle name="Normal 3 2 3 2 2 3 3 4 3 2" xfId="27434"/>
    <cellStyle name="Normal 3 2 3 2 2 3 3 4 4" xfId="17798"/>
    <cellStyle name="Normal 3 2 3 2 2 3 3 5" xfId="4095"/>
    <cellStyle name="Normal 3 2 3 2 2 3 3 5 2" xfId="8948"/>
    <cellStyle name="Normal 3 2 3 2 2 3 3 5 2 2" xfId="23414"/>
    <cellStyle name="Normal 3 2 3 2 2 3 3 5 3" xfId="13773"/>
    <cellStyle name="Normal 3 2 3 2 2 3 3 5 3 2" xfId="28232"/>
    <cellStyle name="Normal 3 2 3 2 2 3 3 5 4" xfId="18596"/>
    <cellStyle name="Normal 3 2 3 2 2 3 3 6" xfId="5755"/>
    <cellStyle name="Normal 3 2 3 2 2 3 3 6 2" xfId="20225"/>
    <cellStyle name="Normal 3 2 3 2 2 3 3 7" xfId="10584"/>
    <cellStyle name="Normal 3 2 3 2 2 3 3 7 2" xfId="25043"/>
    <cellStyle name="Normal 3 2 3 2 2 3 3 8" xfId="15407"/>
    <cellStyle name="Normal 3 2 3 2 2 3 4" xfId="2127"/>
    <cellStyle name="Normal 3 2 3 2 2 3 4 2" xfId="4525"/>
    <cellStyle name="Normal 3 2 3 2 2 3 4 2 2" xfId="9378"/>
    <cellStyle name="Normal 3 2 3 2 2 3 4 2 2 2" xfId="23844"/>
    <cellStyle name="Normal 3 2 3 2 2 3 4 2 3" xfId="14203"/>
    <cellStyle name="Normal 3 2 3 2 2 3 4 2 3 2" xfId="28662"/>
    <cellStyle name="Normal 3 2 3 2 2 3 4 2 4" xfId="19026"/>
    <cellStyle name="Normal 3 2 3 2 2 3 4 3" xfId="6982"/>
    <cellStyle name="Normal 3 2 3 2 2 3 4 3 2" xfId="21452"/>
    <cellStyle name="Normal 3 2 3 2 2 3 4 4" xfId="11811"/>
    <cellStyle name="Normal 3 2 3 2 2 3 4 4 2" xfId="26270"/>
    <cellStyle name="Normal 3 2 3 2 2 3 4 5" xfId="16634"/>
    <cellStyle name="Normal 3 2 3 2 2 3 5" xfId="1328"/>
    <cellStyle name="Normal 3 2 3 2 2 3 5 2" xfId="6185"/>
    <cellStyle name="Normal 3 2 3 2 2 3 5 2 2" xfId="20655"/>
    <cellStyle name="Normal 3 2 3 2 2 3 5 3" xfId="11014"/>
    <cellStyle name="Normal 3 2 3 2 2 3 5 3 2" xfId="25473"/>
    <cellStyle name="Normal 3 2 3 2 2 3 5 4" xfId="15837"/>
    <cellStyle name="Normal 3 2 3 2 2 3 6" xfId="2929"/>
    <cellStyle name="Normal 3 2 3 2 2 3 6 2" xfId="7783"/>
    <cellStyle name="Normal 3 2 3 2 2 3 6 2 2" xfId="22249"/>
    <cellStyle name="Normal 3 2 3 2 2 3 6 3" xfId="12608"/>
    <cellStyle name="Normal 3 2 3 2 2 3 6 3 2" xfId="27067"/>
    <cellStyle name="Normal 3 2 3 2 2 3 6 4" xfId="17431"/>
    <cellStyle name="Normal 3 2 3 2 2 3 7" xfId="3728"/>
    <cellStyle name="Normal 3 2 3 2 2 3 7 2" xfId="8581"/>
    <cellStyle name="Normal 3 2 3 2 2 3 7 2 2" xfId="23047"/>
    <cellStyle name="Normal 3 2 3 2 2 3 7 3" xfId="13406"/>
    <cellStyle name="Normal 3 2 3 2 2 3 7 3 2" xfId="27865"/>
    <cellStyle name="Normal 3 2 3 2 2 3 7 4" xfId="18229"/>
    <cellStyle name="Normal 3 2 3 2 2 3 8" xfId="5388"/>
    <cellStyle name="Normal 3 2 3 2 2 3 8 2" xfId="19858"/>
    <cellStyle name="Normal 3 2 3 2 2 3 9" xfId="10217"/>
    <cellStyle name="Normal 3 2 3 2 2 3 9 2" xfId="24676"/>
    <cellStyle name="Normal 3 2 3 2 2 4" xfId="636"/>
    <cellStyle name="Normal 3 2 3 2 2 4 2" xfId="898"/>
    <cellStyle name="Normal 3 2 3 2 2 4 2 2" xfId="2497"/>
    <cellStyle name="Normal 3 2 3 2 2 4 2 2 2" xfId="4894"/>
    <cellStyle name="Normal 3 2 3 2 2 4 2 2 2 2" xfId="9747"/>
    <cellStyle name="Normal 3 2 3 2 2 4 2 2 2 2 2" xfId="24213"/>
    <cellStyle name="Normal 3 2 3 2 2 4 2 2 2 3" xfId="14572"/>
    <cellStyle name="Normal 3 2 3 2 2 4 2 2 2 3 2" xfId="29031"/>
    <cellStyle name="Normal 3 2 3 2 2 4 2 2 2 4" xfId="19395"/>
    <cellStyle name="Normal 3 2 3 2 2 4 2 2 3" xfId="7351"/>
    <cellStyle name="Normal 3 2 3 2 2 4 2 2 3 2" xfId="21821"/>
    <cellStyle name="Normal 3 2 3 2 2 4 2 2 4" xfId="12180"/>
    <cellStyle name="Normal 3 2 3 2 2 4 2 2 4 2" xfId="26639"/>
    <cellStyle name="Normal 3 2 3 2 2 4 2 2 5" xfId="17003"/>
    <cellStyle name="Normal 3 2 3 2 2 4 2 3" xfId="1698"/>
    <cellStyle name="Normal 3 2 3 2 2 4 2 3 2" xfId="6554"/>
    <cellStyle name="Normal 3 2 3 2 2 4 2 3 2 2" xfId="21024"/>
    <cellStyle name="Normal 3 2 3 2 2 4 2 3 3" xfId="11383"/>
    <cellStyle name="Normal 3 2 3 2 2 4 2 3 3 2" xfId="25842"/>
    <cellStyle name="Normal 3 2 3 2 2 4 2 3 4" xfId="16206"/>
    <cellStyle name="Normal 3 2 3 2 2 4 2 4" xfId="3298"/>
    <cellStyle name="Normal 3 2 3 2 2 4 2 4 2" xfId="8152"/>
    <cellStyle name="Normal 3 2 3 2 2 4 2 4 2 2" xfId="22618"/>
    <cellStyle name="Normal 3 2 3 2 2 4 2 4 3" xfId="12977"/>
    <cellStyle name="Normal 3 2 3 2 2 4 2 4 3 2" xfId="27436"/>
    <cellStyle name="Normal 3 2 3 2 2 4 2 4 4" xfId="17800"/>
    <cellStyle name="Normal 3 2 3 2 2 4 2 5" xfId="4097"/>
    <cellStyle name="Normal 3 2 3 2 2 4 2 5 2" xfId="8950"/>
    <cellStyle name="Normal 3 2 3 2 2 4 2 5 2 2" xfId="23416"/>
    <cellStyle name="Normal 3 2 3 2 2 4 2 5 3" xfId="13775"/>
    <cellStyle name="Normal 3 2 3 2 2 4 2 5 3 2" xfId="28234"/>
    <cellStyle name="Normal 3 2 3 2 2 4 2 5 4" xfId="18598"/>
    <cellStyle name="Normal 3 2 3 2 2 4 2 6" xfId="5757"/>
    <cellStyle name="Normal 3 2 3 2 2 4 2 6 2" xfId="20227"/>
    <cellStyle name="Normal 3 2 3 2 2 4 2 7" xfId="10586"/>
    <cellStyle name="Normal 3 2 3 2 2 4 2 7 2" xfId="25045"/>
    <cellStyle name="Normal 3 2 3 2 2 4 2 8" xfId="15409"/>
    <cellStyle name="Normal 3 2 3 2 2 4 3" xfId="2235"/>
    <cellStyle name="Normal 3 2 3 2 2 4 3 2" xfId="4633"/>
    <cellStyle name="Normal 3 2 3 2 2 4 3 2 2" xfId="9486"/>
    <cellStyle name="Normal 3 2 3 2 2 4 3 2 2 2" xfId="23952"/>
    <cellStyle name="Normal 3 2 3 2 2 4 3 2 3" xfId="14311"/>
    <cellStyle name="Normal 3 2 3 2 2 4 3 2 3 2" xfId="28770"/>
    <cellStyle name="Normal 3 2 3 2 2 4 3 2 4" xfId="19134"/>
    <cellStyle name="Normal 3 2 3 2 2 4 3 3" xfId="7090"/>
    <cellStyle name="Normal 3 2 3 2 2 4 3 3 2" xfId="21560"/>
    <cellStyle name="Normal 3 2 3 2 2 4 3 4" xfId="11919"/>
    <cellStyle name="Normal 3 2 3 2 2 4 3 4 2" xfId="26378"/>
    <cellStyle name="Normal 3 2 3 2 2 4 3 5" xfId="16742"/>
    <cellStyle name="Normal 3 2 3 2 2 4 4" xfId="1436"/>
    <cellStyle name="Normal 3 2 3 2 2 4 4 2" xfId="6293"/>
    <cellStyle name="Normal 3 2 3 2 2 4 4 2 2" xfId="20763"/>
    <cellStyle name="Normal 3 2 3 2 2 4 4 3" xfId="11122"/>
    <cellStyle name="Normal 3 2 3 2 2 4 4 3 2" xfId="25581"/>
    <cellStyle name="Normal 3 2 3 2 2 4 4 4" xfId="15945"/>
    <cellStyle name="Normal 3 2 3 2 2 4 5" xfId="3037"/>
    <cellStyle name="Normal 3 2 3 2 2 4 5 2" xfId="7891"/>
    <cellStyle name="Normal 3 2 3 2 2 4 5 2 2" xfId="22357"/>
    <cellStyle name="Normal 3 2 3 2 2 4 5 3" xfId="12716"/>
    <cellStyle name="Normal 3 2 3 2 2 4 5 3 2" xfId="27175"/>
    <cellStyle name="Normal 3 2 3 2 2 4 5 4" xfId="17539"/>
    <cellStyle name="Normal 3 2 3 2 2 4 6" xfId="3836"/>
    <cellStyle name="Normal 3 2 3 2 2 4 6 2" xfId="8689"/>
    <cellStyle name="Normal 3 2 3 2 2 4 6 2 2" xfId="23155"/>
    <cellStyle name="Normal 3 2 3 2 2 4 6 3" xfId="13514"/>
    <cellStyle name="Normal 3 2 3 2 2 4 6 3 2" xfId="27973"/>
    <cellStyle name="Normal 3 2 3 2 2 4 6 4" xfId="18337"/>
    <cellStyle name="Normal 3 2 3 2 2 4 7" xfId="5496"/>
    <cellStyle name="Normal 3 2 3 2 2 4 7 2" xfId="19966"/>
    <cellStyle name="Normal 3 2 3 2 2 4 8" xfId="10325"/>
    <cellStyle name="Normal 3 2 3 2 2 4 8 2" xfId="24784"/>
    <cellStyle name="Normal 3 2 3 2 2 4 9" xfId="15148"/>
    <cellStyle name="Normal 3 2 3 2 2 5" xfId="891"/>
    <cellStyle name="Normal 3 2 3 2 2 5 2" xfId="2490"/>
    <cellStyle name="Normal 3 2 3 2 2 5 2 2" xfId="4887"/>
    <cellStyle name="Normal 3 2 3 2 2 5 2 2 2" xfId="9740"/>
    <cellStyle name="Normal 3 2 3 2 2 5 2 2 2 2" xfId="24206"/>
    <cellStyle name="Normal 3 2 3 2 2 5 2 2 3" xfId="14565"/>
    <cellStyle name="Normal 3 2 3 2 2 5 2 2 3 2" xfId="29024"/>
    <cellStyle name="Normal 3 2 3 2 2 5 2 2 4" xfId="19388"/>
    <cellStyle name="Normal 3 2 3 2 2 5 2 3" xfId="7344"/>
    <cellStyle name="Normal 3 2 3 2 2 5 2 3 2" xfId="21814"/>
    <cellStyle name="Normal 3 2 3 2 2 5 2 4" xfId="12173"/>
    <cellStyle name="Normal 3 2 3 2 2 5 2 4 2" xfId="26632"/>
    <cellStyle name="Normal 3 2 3 2 2 5 2 5" xfId="16996"/>
    <cellStyle name="Normal 3 2 3 2 2 5 3" xfId="1691"/>
    <cellStyle name="Normal 3 2 3 2 2 5 3 2" xfId="6547"/>
    <cellStyle name="Normal 3 2 3 2 2 5 3 2 2" xfId="21017"/>
    <cellStyle name="Normal 3 2 3 2 2 5 3 3" xfId="11376"/>
    <cellStyle name="Normal 3 2 3 2 2 5 3 3 2" xfId="25835"/>
    <cellStyle name="Normal 3 2 3 2 2 5 3 4" xfId="16199"/>
    <cellStyle name="Normal 3 2 3 2 2 5 4" xfId="3291"/>
    <cellStyle name="Normal 3 2 3 2 2 5 4 2" xfId="8145"/>
    <cellStyle name="Normal 3 2 3 2 2 5 4 2 2" xfId="22611"/>
    <cellStyle name="Normal 3 2 3 2 2 5 4 3" xfId="12970"/>
    <cellStyle name="Normal 3 2 3 2 2 5 4 3 2" xfId="27429"/>
    <cellStyle name="Normal 3 2 3 2 2 5 4 4" xfId="17793"/>
    <cellStyle name="Normal 3 2 3 2 2 5 5" xfId="4090"/>
    <cellStyle name="Normal 3 2 3 2 2 5 5 2" xfId="8943"/>
    <cellStyle name="Normal 3 2 3 2 2 5 5 2 2" xfId="23409"/>
    <cellStyle name="Normal 3 2 3 2 2 5 5 3" xfId="13768"/>
    <cellStyle name="Normal 3 2 3 2 2 5 5 3 2" xfId="28227"/>
    <cellStyle name="Normal 3 2 3 2 2 5 5 4" xfId="18591"/>
    <cellStyle name="Normal 3 2 3 2 2 5 6" xfId="5750"/>
    <cellStyle name="Normal 3 2 3 2 2 5 6 2" xfId="20220"/>
    <cellStyle name="Normal 3 2 3 2 2 5 7" xfId="10579"/>
    <cellStyle name="Normal 3 2 3 2 2 5 7 2" xfId="25038"/>
    <cellStyle name="Normal 3 2 3 2 2 5 8" xfId="15402"/>
    <cellStyle name="Normal 3 2 3 2 2 6" xfId="2028"/>
    <cellStyle name="Normal 3 2 3 2 2 6 2" xfId="4426"/>
    <cellStyle name="Normal 3 2 3 2 2 6 2 2" xfId="9279"/>
    <cellStyle name="Normal 3 2 3 2 2 6 2 2 2" xfId="23745"/>
    <cellStyle name="Normal 3 2 3 2 2 6 2 3" xfId="14104"/>
    <cellStyle name="Normal 3 2 3 2 2 6 2 3 2" xfId="28563"/>
    <cellStyle name="Normal 3 2 3 2 2 6 2 4" xfId="18927"/>
    <cellStyle name="Normal 3 2 3 2 2 6 3" xfId="6883"/>
    <cellStyle name="Normal 3 2 3 2 2 6 3 2" xfId="21353"/>
    <cellStyle name="Normal 3 2 3 2 2 6 4" xfId="11712"/>
    <cellStyle name="Normal 3 2 3 2 2 6 4 2" xfId="26171"/>
    <cellStyle name="Normal 3 2 3 2 2 6 5" xfId="16535"/>
    <cellStyle name="Normal 3 2 3 2 2 7" xfId="1228"/>
    <cellStyle name="Normal 3 2 3 2 2 7 2" xfId="6086"/>
    <cellStyle name="Normal 3 2 3 2 2 7 2 2" xfId="20556"/>
    <cellStyle name="Normal 3 2 3 2 2 7 3" xfId="10915"/>
    <cellStyle name="Normal 3 2 3 2 2 7 3 2" xfId="25374"/>
    <cellStyle name="Normal 3 2 3 2 2 7 4" xfId="15738"/>
    <cellStyle name="Normal 3 2 3 2 2 8" xfId="2830"/>
    <cellStyle name="Normal 3 2 3 2 2 8 2" xfId="7684"/>
    <cellStyle name="Normal 3 2 3 2 2 8 2 2" xfId="22150"/>
    <cellStyle name="Normal 3 2 3 2 2 8 3" xfId="12509"/>
    <cellStyle name="Normal 3 2 3 2 2 8 3 2" xfId="26968"/>
    <cellStyle name="Normal 3 2 3 2 2 8 4" xfId="17332"/>
    <cellStyle name="Normal 3 2 3 2 2 9" xfId="3629"/>
    <cellStyle name="Normal 3 2 3 2 2 9 2" xfId="8482"/>
    <cellStyle name="Normal 3 2 3 2 2 9 2 2" xfId="22948"/>
    <cellStyle name="Normal 3 2 3 2 2 9 3" xfId="13307"/>
    <cellStyle name="Normal 3 2 3 2 2 9 3 2" xfId="27766"/>
    <cellStyle name="Normal 3 2 3 2 2 9 4" xfId="18130"/>
    <cellStyle name="Normal 3 2 3 2 3" xfId="396"/>
    <cellStyle name="Normal 3 2 3 2 3 10" xfId="10144"/>
    <cellStyle name="Normal 3 2 3 2 3 10 2" xfId="24603"/>
    <cellStyle name="Normal 3 2 3 2 3 11" xfId="14966"/>
    <cellStyle name="Normal 3 2 3 2 3 2" xfId="552"/>
    <cellStyle name="Normal 3 2 3 2 3 2 10" xfId="15066"/>
    <cellStyle name="Normal 3 2 3 2 3 2 2" xfId="641"/>
    <cellStyle name="Normal 3 2 3 2 3 2 2 2" xfId="901"/>
    <cellStyle name="Normal 3 2 3 2 3 2 2 2 2" xfId="2500"/>
    <cellStyle name="Normal 3 2 3 2 3 2 2 2 2 2" xfId="4897"/>
    <cellStyle name="Normal 3 2 3 2 3 2 2 2 2 2 2" xfId="9750"/>
    <cellStyle name="Normal 3 2 3 2 3 2 2 2 2 2 2 2" xfId="24216"/>
    <cellStyle name="Normal 3 2 3 2 3 2 2 2 2 2 3" xfId="14575"/>
    <cellStyle name="Normal 3 2 3 2 3 2 2 2 2 2 3 2" xfId="29034"/>
    <cellStyle name="Normal 3 2 3 2 3 2 2 2 2 2 4" xfId="19398"/>
    <cellStyle name="Normal 3 2 3 2 3 2 2 2 2 3" xfId="7354"/>
    <cellStyle name="Normal 3 2 3 2 3 2 2 2 2 3 2" xfId="21824"/>
    <cellStyle name="Normal 3 2 3 2 3 2 2 2 2 4" xfId="12183"/>
    <cellStyle name="Normal 3 2 3 2 3 2 2 2 2 4 2" xfId="26642"/>
    <cellStyle name="Normal 3 2 3 2 3 2 2 2 2 5" xfId="17006"/>
    <cellStyle name="Normal 3 2 3 2 3 2 2 2 3" xfId="1701"/>
    <cellStyle name="Normal 3 2 3 2 3 2 2 2 3 2" xfId="6557"/>
    <cellStyle name="Normal 3 2 3 2 3 2 2 2 3 2 2" xfId="21027"/>
    <cellStyle name="Normal 3 2 3 2 3 2 2 2 3 3" xfId="11386"/>
    <cellStyle name="Normal 3 2 3 2 3 2 2 2 3 3 2" xfId="25845"/>
    <cellStyle name="Normal 3 2 3 2 3 2 2 2 3 4" xfId="16209"/>
    <cellStyle name="Normal 3 2 3 2 3 2 2 2 4" xfId="3301"/>
    <cellStyle name="Normal 3 2 3 2 3 2 2 2 4 2" xfId="8155"/>
    <cellStyle name="Normal 3 2 3 2 3 2 2 2 4 2 2" xfId="22621"/>
    <cellStyle name="Normal 3 2 3 2 3 2 2 2 4 3" xfId="12980"/>
    <cellStyle name="Normal 3 2 3 2 3 2 2 2 4 3 2" xfId="27439"/>
    <cellStyle name="Normal 3 2 3 2 3 2 2 2 4 4" xfId="17803"/>
    <cellStyle name="Normal 3 2 3 2 3 2 2 2 5" xfId="4100"/>
    <cellStyle name="Normal 3 2 3 2 3 2 2 2 5 2" xfId="8953"/>
    <cellStyle name="Normal 3 2 3 2 3 2 2 2 5 2 2" xfId="23419"/>
    <cellStyle name="Normal 3 2 3 2 3 2 2 2 5 3" xfId="13778"/>
    <cellStyle name="Normal 3 2 3 2 3 2 2 2 5 3 2" xfId="28237"/>
    <cellStyle name="Normal 3 2 3 2 3 2 2 2 5 4" xfId="18601"/>
    <cellStyle name="Normal 3 2 3 2 3 2 2 2 6" xfId="5760"/>
    <cellStyle name="Normal 3 2 3 2 3 2 2 2 6 2" xfId="20230"/>
    <cellStyle name="Normal 3 2 3 2 3 2 2 2 7" xfId="10589"/>
    <cellStyle name="Normal 3 2 3 2 3 2 2 2 7 2" xfId="25048"/>
    <cellStyle name="Normal 3 2 3 2 3 2 2 2 8" xfId="15412"/>
    <cellStyle name="Normal 3 2 3 2 3 2 2 3" xfId="2240"/>
    <cellStyle name="Normal 3 2 3 2 3 2 2 3 2" xfId="4638"/>
    <cellStyle name="Normal 3 2 3 2 3 2 2 3 2 2" xfId="9491"/>
    <cellStyle name="Normal 3 2 3 2 3 2 2 3 2 2 2" xfId="23957"/>
    <cellStyle name="Normal 3 2 3 2 3 2 2 3 2 3" xfId="14316"/>
    <cellStyle name="Normal 3 2 3 2 3 2 2 3 2 3 2" xfId="28775"/>
    <cellStyle name="Normal 3 2 3 2 3 2 2 3 2 4" xfId="19139"/>
    <cellStyle name="Normal 3 2 3 2 3 2 2 3 3" xfId="7095"/>
    <cellStyle name="Normal 3 2 3 2 3 2 2 3 3 2" xfId="21565"/>
    <cellStyle name="Normal 3 2 3 2 3 2 2 3 4" xfId="11924"/>
    <cellStyle name="Normal 3 2 3 2 3 2 2 3 4 2" xfId="26383"/>
    <cellStyle name="Normal 3 2 3 2 3 2 2 3 5" xfId="16747"/>
    <cellStyle name="Normal 3 2 3 2 3 2 2 4" xfId="1441"/>
    <cellStyle name="Normal 3 2 3 2 3 2 2 4 2" xfId="6298"/>
    <cellStyle name="Normal 3 2 3 2 3 2 2 4 2 2" xfId="20768"/>
    <cellStyle name="Normal 3 2 3 2 3 2 2 4 3" xfId="11127"/>
    <cellStyle name="Normal 3 2 3 2 3 2 2 4 3 2" xfId="25586"/>
    <cellStyle name="Normal 3 2 3 2 3 2 2 4 4" xfId="15950"/>
    <cellStyle name="Normal 3 2 3 2 3 2 2 5" xfId="3042"/>
    <cellStyle name="Normal 3 2 3 2 3 2 2 5 2" xfId="7896"/>
    <cellStyle name="Normal 3 2 3 2 3 2 2 5 2 2" xfId="22362"/>
    <cellStyle name="Normal 3 2 3 2 3 2 2 5 3" xfId="12721"/>
    <cellStyle name="Normal 3 2 3 2 3 2 2 5 3 2" xfId="27180"/>
    <cellStyle name="Normal 3 2 3 2 3 2 2 5 4" xfId="17544"/>
    <cellStyle name="Normal 3 2 3 2 3 2 2 6" xfId="3841"/>
    <cellStyle name="Normal 3 2 3 2 3 2 2 6 2" xfId="8694"/>
    <cellStyle name="Normal 3 2 3 2 3 2 2 6 2 2" xfId="23160"/>
    <cellStyle name="Normal 3 2 3 2 3 2 2 6 3" xfId="13519"/>
    <cellStyle name="Normal 3 2 3 2 3 2 2 6 3 2" xfId="27978"/>
    <cellStyle name="Normal 3 2 3 2 3 2 2 6 4" xfId="18342"/>
    <cellStyle name="Normal 3 2 3 2 3 2 2 7" xfId="5501"/>
    <cellStyle name="Normal 3 2 3 2 3 2 2 7 2" xfId="19971"/>
    <cellStyle name="Normal 3 2 3 2 3 2 2 8" xfId="10330"/>
    <cellStyle name="Normal 3 2 3 2 3 2 2 8 2" xfId="24789"/>
    <cellStyle name="Normal 3 2 3 2 3 2 2 9" xfId="15153"/>
    <cellStyle name="Normal 3 2 3 2 3 2 3" xfId="900"/>
    <cellStyle name="Normal 3 2 3 2 3 2 3 2" xfId="2499"/>
    <cellStyle name="Normal 3 2 3 2 3 2 3 2 2" xfId="4896"/>
    <cellStyle name="Normal 3 2 3 2 3 2 3 2 2 2" xfId="9749"/>
    <cellStyle name="Normal 3 2 3 2 3 2 3 2 2 2 2" xfId="24215"/>
    <cellStyle name="Normal 3 2 3 2 3 2 3 2 2 3" xfId="14574"/>
    <cellStyle name="Normal 3 2 3 2 3 2 3 2 2 3 2" xfId="29033"/>
    <cellStyle name="Normal 3 2 3 2 3 2 3 2 2 4" xfId="19397"/>
    <cellStyle name="Normal 3 2 3 2 3 2 3 2 3" xfId="7353"/>
    <cellStyle name="Normal 3 2 3 2 3 2 3 2 3 2" xfId="21823"/>
    <cellStyle name="Normal 3 2 3 2 3 2 3 2 4" xfId="12182"/>
    <cellStyle name="Normal 3 2 3 2 3 2 3 2 4 2" xfId="26641"/>
    <cellStyle name="Normal 3 2 3 2 3 2 3 2 5" xfId="17005"/>
    <cellStyle name="Normal 3 2 3 2 3 2 3 3" xfId="1700"/>
    <cellStyle name="Normal 3 2 3 2 3 2 3 3 2" xfId="6556"/>
    <cellStyle name="Normal 3 2 3 2 3 2 3 3 2 2" xfId="21026"/>
    <cellStyle name="Normal 3 2 3 2 3 2 3 3 3" xfId="11385"/>
    <cellStyle name="Normal 3 2 3 2 3 2 3 3 3 2" xfId="25844"/>
    <cellStyle name="Normal 3 2 3 2 3 2 3 3 4" xfId="16208"/>
    <cellStyle name="Normal 3 2 3 2 3 2 3 4" xfId="3300"/>
    <cellStyle name="Normal 3 2 3 2 3 2 3 4 2" xfId="8154"/>
    <cellStyle name="Normal 3 2 3 2 3 2 3 4 2 2" xfId="22620"/>
    <cellStyle name="Normal 3 2 3 2 3 2 3 4 3" xfId="12979"/>
    <cellStyle name="Normal 3 2 3 2 3 2 3 4 3 2" xfId="27438"/>
    <cellStyle name="Normal 3 2 3 2 3 2 3 4 4" xfId="17802"/>
    <cellStyle name="Normal 3 2 3 2 3 2 3 5" xfId="4099"/>
    <cellStyle name="Normal 3 2 3 2 3 2 3 5 2" xfId="8952"/>
    <cellStyle name="Normal 3 2 3 2 3 2 3 5 2 2" xfId="23418"/>
    <cellStyle name="Normal 3 2 3 2 3 2 3 5 3" xfId="13777"/>
    <cellStyle name="Normal 3 2 3 2 3 2 3 5 3 2" xfId="28236"/>
    <cellStyle name="Normal 3 2 3 2 3 2 3 5 4" xfId="18600"/>
    <cellStyle name="Normal 3 2 3 2 3 2 3 6" xfId="5759"/>
    <cellStyle name="Normal 3 2 3 2 3 2 3 6 2" xfId="20229"/>
    <cellStyle name="Normal 3 2 3 2 3 2 3 7" xfId="10588"/>
    <cellStyle name="Normal 3 2 3 2 3 2 3 7 2" xfId="25047"/>
    <cellStyle name="Normal 3 2 3 2 3 2 3 8" xfId="15411"/>
    <cellStyle name="Normal 3 2 3 2 3 2 4" xfId="2153"/>
    <cellStyle name="Normal 3 2 3 2 3 2 4 2" xfId="4551"/>
    <cellStyle name="Normal 3 2 3 2 3 2 4 2 2" xfId="9404"/>
    <cellStyle name="Normal 3 2 3 2 3 2 4 2 2 2" xfId="23870"/>
    <cellStyle name="Normal 3 2 3 2 3 2 4 2 3" xfId="14229"/>
    <cellStyle name="Normal 3 2 3 2 3 2 4 2 3 2" xfId="28688"/>
    <cellStyle name="Normal 3 2 3 2 3 2 4 2 4" xfId="19052"/>
    <cellStyle name="Normal 3 2 3 2 3 2 4 3" xfId="7008"/>
    <cellStyle name="Normal 3 2 3 2 3 2 4 3 2" xfId="21478"/>
    <cellStyle name="Normal 3 2 3 2 3 2 4 4" xfId="11837"/>
    <cellStyle name="Normal 3 2 3 2 3 2 4 4 2" xfId="26296"/>
    <cellStyle name="Normal 3 2 3 2 3 2 4 5" xfId="16660"/>
    <cellStyle name="Normal 3 2 3 2 3 2 5" xfId="1354"/>
    <cellStyle name="Normal 3 2 3 2 3 2 5 2" xfId="6211"/>
    <cellStyle name="Normal 3 2 3 2 3 2 5 2 2" xfId="20681"/>
    <cellStyle name="Normal 3 2 3 2 3 2 5 3" xfId="11040"/>
    <cellStyle name="Normal 3 2 3 2 3 2 5 3 2" xfId="25499"/>
    <cellStyle name="Normal 3 2 3 2 3 2 5 4" xfId="15863"/>
    <cellStyle name="Normal 3 2 3 2 3 2 6" xfId="2955"/>
    <cellStyle name="Normal 3 2 3 2 3 2 6 2" xfId="7809"/>
    <cellStyle name="Normal 3 2 3 2 3 2 6 2 2" xfId="22275"/>
    <cellStyle name="Normal 3 2 3 2 3 2 6 3" xfId="12634"/>
    <cellStyle name="Normal 3 2 3 2 3 2 6 3 2" xfId="27093"/>
    <cellStyle name="Normal 3 2 3 2 3 2 6 4" xfId="17457"/>
    <cellStyle name="Normal 3 2 3 2 3 2 7" xfId="3754"/>
    <cellStyle name="Normal 3 2 3 2 3 2 7 2" xfId="8607"/>
    <cellStyle name="Normal 3 2 3 2 3 2 7 2 2" xfId="23073"/>
    <cellStyle name="Normal 3 2 3 2 3 2 7 3" xfId="13432"/>
    <cellStyle name="Normal 3 2 3 2 3 2 7 3 2" xfId="27891"/>
    <cellStyle name="Normal 3 2 3 2 3 2 7 4" xfId="18255"/>
    <cellStyle name="Normal 3 2 3 2 3 2 8" xfId="5414"/>
    <cellStyle name="Normal 3 2 3 2 3 2 8 2" xfId="19884"/>
    <cellStyle name="Normal 3 2 3 2 3 2 9" xfId="10243"/>
    <cellStyle name="Normal 3 2 3 2 3 2 9 2" xfId="24702"/>
    <cellStyle name="Normal 3 2 3 2 3 3" xfId="640"/>
    <cellStyle name="Normal 3 2 3 2 3 3 2" xfId="902"/>
    <cellStyle name="Normal 3 2 3 2 3 3 2 2" xfId="2501"/>
    <cellStyle name="Normal 3 2 3 2 3 3 2 2 2" xfId="4898"/>
    <cellStyle name="Normal 3 2 3 2 3 3 2 2 2 2" xfId="9751"/>
    <cellStyle name="Normal 3 2 3 2 3 3 2 2 2 2 2" xfId="24217"/>
    <cellStyle name="Normal 3 2 3 2 3 3 2 2 2 3" xfId="14576"/>
    <cellStyle name="Normal 3 2 3 2 3 3 2 2 2 3 2" xfId="29035"/>
    <cellStyle name="Normal 3 2 3 2 3 3 2 2 2 4" xfId="19399"/>
    <cellStyle name="Normal 3 2 3 2 3 3 2 2 3" xfId="7355"/>
    <cellStyle name="Normal 3 2 3 2 3 3 2 2 3 2" xfId="21825"/>
    <cellStyle name="Normal 3 2 3 2 3 3 2 2 4" xfId="12184"/>
    <cellStyle name="Normal 3 2 3 2 3 3 2 2 4 2" xfId="26643"/>
    <cellStyle name="Normal 3 2 3 2 3 3 2 2 5" xfId="17007"/>
    <cellStyle name="Normal 3 2 3 2 3 3 2 3" xfId="1702"/>
    <cellStyle name="Normal 3 2 3 2 3 3 2 3 2" xfId="6558"/>
    <cellStyle name="Normal 3 2 3 2 3 3 2 3 2 2" xfId="21028"/>
    <cellStyle name="Normal 3 2 3 2 3 3 2 3 3" xfId="11387"/>
    <cellStyle name="Normal 3 2 3 2 3 3 2 3 3 2" xfId="25846"/>
    <cellStyle name="Normal 3 2 3 2 3 3 2 3 4" xfId="16210"/>
    <cellStyle name="Normal 3 2 3 2 3 3 2 4" xfId="3302"/>
    <cellStyle name="Normal 3 2 3 2 3 3 2 4 2" xfId="8156"/>
    <cellStyle name="Normal 3 2 3 2 3 3 2 4 2 2" xfId="22622"/>
    <cellStyle name="Normal 3 2 3 2 3 3 2 4 3" xfId="12981"/>
    <cellStyle name="Normal 3 2 3 2 3 3 2 4 3 2" xfId="27440"/>
    <cellStyle name="Normal 3 2 3 2 3 3 2 4 4" xfId="17804"/>
    <cellStyle name="Normal 3 2 3 2 3 3 2 5" xfId="4101"/>
    <cellStyle name="Normal 3 2 3 2 3 3 2 5 2" xfId="8954"/>
    <cellStyle name="Normal 3 2 3 2 3 3 2 5 2 2" xfId="23420"/>
    <cellStyle name="Normal 3 2 3 2 3 3 2 5 3" xfId="13779"/>
    <cellStyle name="Normal 3 2 3 2 3 3 2 5 3 2" xfId="28238"/>
    <cellStyle name="Normal 3 2 3 2 3 3 2 5 4" xfId="18602"/>
    <cellStyle name="Normal 3 2 3 2 3 3 2 6" xfId="5761"/>
    <cellStyle name="Normal 3 2 3 2 3 3 2 6 2" xfId="20231"/>
    <cellStyle name="Normal 3 2 3 2 3 3 2 7" xfId="10590"/>
    <cellStyle name="Normal 3 2 3 2 3 3 2 7 2" xfId="25049"/>
    <cellStyle name="Normal 3 2 3 2 3 3 2 8" xfId="15413"/>
    <cellStyle name="Normal 3 2 3 2 3 3 3" xfId="2239"/>
    <cellStyle name="Normal 3 2 3 2 3 3 3 2" xfId="4637"/>
    <cellStyle name="Normal 3 2 3 2 3 3 3 2 2" xfId="9490"/>
    <cellStyle name="Normal 3 2 3 2 3 3 3 2 2 2" xfId="23956"/>
    <cellStyle name="Normal 3 2 3 2 3 3 3 2 3" xfId="14315"/>
    <cellStyle name="Normal 3 2 3 2 3 3 3 2 3 2" xfId="28774"/>
    <cellStyle name="Normal 3 2 3 2 3 3 3 2 4" xfId="19138"/>
    <cellStyle name="Normal 3 2 3 2 3 3 3 3" xfId="7094"/>
    <cellStyle name="Normal 3 2 3 2 3 3 3 3 2" xfId="21564"/>
    <cellStyle name="Normal 3 2 3 2 3 3 3 4" xfId="11923"/>
    <cellStyle name="Normal 3 2 3 2 3 3 3 4 2" xfId="26382"/>
    <cellStyle name="Normal 3 2 3 2 3 3 3 5" xfId="16746"/>
    <cellStyle name="Normal 3 2 3 2 3 3 4" xfId="1440"/>
    <cellStyle name="Normal 3 2 3 2 3 3 4 2" xfId="6297"/>
    <cellStyle name="Normal 3 2 3 2 3 3 4 2 2" xfId="20767"/>
    <cellStyle name="Normal 3 2 3 2 3 3 4 3" xfId="11126"/>
    <cellStyle name="Normal 3 2 3 2 3 3 4 3 2" xfId="25585"/>
    <cellStyle name="Normal 3 2 3 2 3 3 4 4" xfId="15949"/>
    <cellStyle name="Normal 3 2 3 2 3 3 5" xfId="3041"/>
    <cellStyle name="Normal 3 2 3 2 3 3 5 2" xfId="7895"/>
    <cellStyle name="Normal 3 2 3 2 3 3 5 2 2" xfId="22361"/>
    <cellStyle name="Normal 3 2 3 2 3 3 5 3" xfId="12720"/>
    <cellStyle name="Normal 3 2 3 2 3 3 5 3 2" xfId="27179"/>
    <cellStyle name="Normal 3 2 3 2 3 3 5 4" xfId="17543"/>
    <cellStyle name="Normal 3 2 3 2 3 3 6" xfId="3840"/>
    <cellStyle name="Normal 3 2 3 2 3 3 6 2" xfId="8693"/>
    <cellStyle name="Normal 3 2 3 2 3 3 6 2 2" xfId="23159"/>
    <cellStyle name="Normal 3 2 3 2 3 3 6 3" xfId="13518"/>
    <cellStyle name="Normal 3 2 3 2 3 3 6 3 2" xfId="27977"/>
    <cellStyle name="Normal 3 2 3 2 3 3 6 4" xfId="18341"/>
    <cellStyle name="Normal 3 2 3 2 3 3 7" xfId="5500"/>
    <cellStyle name="Normal 3 2 3 2 3 3 7 2" xfId="19970"/>
    <cellStyle name="Normal 3 2 3 2 3 3 8" xfId="10329"/>
    <cellStyle name="Normal 3 2 3 2 3 3 8 2" xfId="24788"/>
    <cellStyle name="Normal 3 2 3 2 3 3 9" xfId="15152"/>
    <cellStyle name="Normal 3 2 3 2 3 4" xfId="899"/>
    <cellStyle name="Normal 3 2 3 2 3 4 2" xfId="2498"/>
    <cellStyle name="Normal 3 2 3 2 3 4 2 2" xfId="4895"/>
    <cellStyle name="Normal 3 2 3 2 3 4 2 2 2" xfId="9748"/>
    <cellStyle name="Normal 3 2 3 2 3 4 2 2 2 2" xfId="24214"/>
    <cellStyle name="Normal 3 2 3 2 3 4 2 2 3" xfId="14573"/>
    <cellStyle name="Normal 3 2 3 2 3 4 2 2 3 2" xfId="29032"/>
    <cellStyle name="Normal 3 2 3 2 3 4 2 2 4" xfId="19396"/>
    <cellStyle name="Normal 3 2 3 2 3 4 2 3" xfId="7352"/>
    <cellStyle name="Normal 3 2 3 2 3 4 2 3 2" xfId="21822"/>
    <cellStyle name="Normal 3 2 3 2 3 4 2 4" xfId="12181"/>
    <cellStyle name="Normal 3 2 3 2 3 4 2 4 2" xfId="26640"/>
    <cellStyle name="Normal 3 2 3 2 3 4 2 5" xfId="17004"/>
    <cellStyle name="Normal 3 2 3 2 3 4 3" xfId="1699"/>
    <cellStyle name="Normal 3 2 3 2 3 4 3 2" xfId="6555"/>
    <cellStyle name="Normal 3 2 3 2 3 4 3 2 2" xfId="21025"/>
    <cellStyle name="Normal 3 2 3 2 3 4 3 3" xfId="11384"/>
    <cellStyle name="Normal 3 2 3 2 3 4 3 3 2" xfId="25843"/>
    <cellStyle name="Normal 3 2 3 2 3 4 3 4" xfId="16207"/>
    <cellStyle name="Normal 3 2 3 2 3 4 4" xfId="3299"/>
    <cellStyle name="Normal 3 2 3 2 3 4 4 2" xfId="8153"/>
    <cellStyle name="Normal 3 2 3 2 3 4 4 2 2" xfId="22619"/>
    <cellStyle name="Normal 3 2 3 2 3 4 4 3" xfId="12978"/>
    <cellStyle name="Normal 3 2 3 2 3 4 4 3 2" xfId="27437"/>
    <cellStyle name="Normal 3 2 3 2 3 4 4 4" xfId="17801"/>
    <cellStyle name="Normal 3 2 3 2 3 4 5" xfId="4098"/>
    <cellStyle name="Normal 3 2 3 2 3 4 5 2" xfId="8951"/>
    <cellStyle name="Normal 3 2 3 2 3 4 5 2 2" xfId="23417"/>
    <cellStyle name="Normal 3 2 3 2 3 4 5 3" xfId="13776"/>
    <cellStyle name="Normal 3 2 3 2 3 4 5 3 2" xfId="28235"/>
    <cellStyle name="Normal 3 2 3 2 3 4 5 4" xfId="18599"/>
    <cellStyle name="Normal 3 2 3 2 3 4 6" xfId="5758"/>
    <cellStyle name="Normal 3 2 3 2 3 4 6 2" xfId="20228"/>
    <cellStyle name="Normal 3 2 3 2 3 4 7" xfId="10587"/>
    <cellStyle name="Normal 3 2 3 2 3 4 7 2" xfId="25046"/>
    <cellStyle name="Normal 3 2 3 2 3 4 8" xfId="15410"/>
    <cellStyle name="Normal 3 2 3 2 3 5" xfId="2054"/>
    <cellStyle name="Normal 3 2 3 2 3 5 2" xfId="4452"/>
    <cellStyle name="Normal 3 2 3 2 3 5 2 2" xfId="9305"/>
    <cellStyle name="Normal 3 2 3 2 3 5 2 2 2" xfId="23771"/>
    <cellStyle name="Normal 3 2 3 2 3 5 2 3" xfId="14130"/>
    <cellStyle name="Normal 3 2 3 2 3 5 2 3 2" xfId="28589"/>
    <cellStyle name="Normal 3 2 3 2 3 5 2 4" xfId="18953"/>
    <cellStyle name="Normal 3 2 3 2 3 5 3" xfId="6909"/>
    <cellStyle name="Normal 3 2 3 2 3 5 3 2" xfId="21379"/>
    <cellStyle name="Normal 3 2 3 2 3 5 4" xfId="11738"/>
    <cellStyle name="Normal 3 2 3 2 3 5 4 2" xfId="26197"/>
    <cellStyle name="Normal 3 2 3 2 3 5 5" xfId="16561"/>
    <cellStyle name="Normal 3 2 3 2 3 6" xfId="1254"/>
    <cellStyle name="Normal 3 2 3 2 3 6 2" xfId="6112"/>
    <cellStyle name="Normal 3 2 3 2 3 6 2 2" xfId="20582"/>
    <cellStyle name="Normal 3 2 3 2 3 6 3" xfId="10941"/>
    <cellStyle name="Normal 3 2 3 2 3 6 3 2" xfId="25400"/>
    <cellStyle name="Normal 3 2 3 2 3 6 4" xfId="15764"/>
    <cellStyle name="Normal 3 2 3 2 3 7" xfId="2856"/>
    <cellStyle name="Normal 3 2 3 2 3 7 2" xfId="7710"/>
    <cellStyle name="Normal 3 2 3 2 3 7 2 2" xfId="22176"/>
    <cellStyle name="Normal 3 2 3 2 3 7 3" xfId="12535"/>
    <cellStyle name="Normal 3 2 3 2 3 7 3 2" xfId="26994"/>
    <cellStyle name="Normal 3 2 3 2 3 7 4" xfId="17358"/>
    <cellStyle name="Normal 3 2 3 2 3 8" xfId="3655"/>
    <cellStyle name="Normal 3 2 3 2 3 8 2" xfId="8508"/>
    <cellStyle name="Normal 3 2 3 2 3 8 2 2" xfId="22974"/>
    <cellStyle name="Normal 3 2 3 2 3 8 3" xfId="13333"/>
    <cellStyle name="Normal 3 2 3 2 3 8 3 2" xfId="27792"/>
    <cellStyle name="Normal 3 2 3 2 3 8 4" xfId="18156"/>
    <cellStyle name="Normal 3 2 3 2 3 9" xfId="5315"/>
    <cellStyle name="Normal 3 2 3 2 3 9 2" xfId="19785"/>
    <cellStyle name="Normal 3 2 3 2 4" xfId="501"/>
    <cellStyle name="Normal 3 2 3 2 4 10" xfId="15016"/>
    <cellStyle name="Normal 3 2 3 2 4 2" xfId="642"/>
    <cellStyle name="Normal 3 2 3 2 4 2 2" xfId="904"/>
    <cellStyle name="Normal 3 2 3 2 4 2 2 2" xfId="2503"/>
    <cellStyle name="Normal 3 2 3 2 4 2 2 2 2" xfId="4900"/>
    <cellStyle name="Normal 3 2 3 2 4 2 2 2 2 2" xfId="9753"/>
    <cellStyle name="Normal 3 2 3 2 4 2 2 2 2 2 2" xfId="24219"/>
    <cellStyle name="Normal 3 2 3 2 4 2 2 2 2 3" xfId="14578"/>
    <cellStyle name="Normal 3 2 3 2 4 2 2 2 2 3 2" xfId="29037"/>
    <cellStyle name="Normal 3 2 3 2 4 2 2 2 2 4" xfId="19401"/>
    <cellStyle name="Normal 3 2 3 2 4 2 2 2 3" xfId="7357"/>
    <cellStyle name="Normal 3 2 3 2 4 2 2 2 3 2" xfId="21827"/>
    <cellStyle name="Normal 3 2 3 2 4 2 2 2 4" xfId="12186"/>
    <cellStyle name="Normal 3 2 3 2 4 2 2 2 4 2" xfId="26645"/>
    <cellStyle name="Normal 3 2 3 2 4 2 2 2 5" xfId="17009"/>
    <cellStyle name="Normal 3 2 3 2 4 2 2 3" xfId="1704"/>
    <cellStyle name="Normal 3 2 3 2 4 2 2 3 2" xfId="6560"/>
    <cellStyle name="Normal 3 2 3 2 4 2 2 3 2 2" xfId="21030"/>
    <cellStyle name="Normal 3 2 3 2 4 2 2 3 3" xfId="11389"/>
    <cellStyle name="Normal 3 2 3 2 4 2 2 3 3 2" xfId="25848"/>
    <cellStyle name="Normal 3 2 3 2 4 2 2 3 4" xfId="16212"/>
    <cellStyle name="Normal 3 2 3 2 4 2 2 4" xfId="3304"/>
    <cellStyle name="Normal 3 2 3 2 4 2 2 4 2" xfId="8158"/>
    <cellStyle name="Normal 3 2 3 2 4 2 2 4 2 2" xfId="22624"/>
    <cellStyle name="Normal 3 2 3 2 4 2 2 4 3" xfId="12983"/>
    <cellStyle name="Normal 3 2 3 2 4 2 2 4 3 2" xfId="27442"/>
    <cellStyle name="Normal 3 2 3 2 4 2 2 4 4" xfId="17806"/>
    <cellStyle name="Normal 3 2 3 2 4 2 2 5" xfId="4103"/>
    <cellStyle name="Normal 3 2 3 2 4 2 2 5 2" xfId="8956"/>
    <cellStyle name="Normal 3 2 3 2 4 2 2 5 2 2" xfId="23422"/>
    <cellStyle name="Normal 3 2 3 2 4 2 2 5 3" xfId="13781"/>
    <cellStyle name="Normal 3 2 3 2 4 2 2 5 3 2" xfId="28240"/>
    <cellStyle name="Normal 3 2 3 2 4 2 2 5 4" xfId="18604"/>
    <cellStyle name="Normal 3 2 3 2 4 2 2 6" xfId="5763"/>
    <cellStyle name="Normal 3 2 3 2 4 2 2 6 2" xfId="20233"/>
    <cellStyle name="Normal 3 2 3 2 4 2 2 7" xfId="10592"/>
    <cellStyle name="Normal 3 2 3 2 4 2 2 7 2" xfId="25051"/>
    <cellStyle name="Normal 3 2 3 2 4 2 2 8" xfId="15415"/>
    <cellStyle name="Normal 3 2 3 2 4 2 3" xfId="2241"/>
    <cellStyle name="Normal 3 2 3 2 4 2 3 2" xfId="4639"/>
    <cellStyle name="Normal 3 2 3 2 4 2 3 2 2" xfId="9492"/>
    <cellStyle name="Normal 3 2 3 2 4 2 3 2 2 2" xfId="23958"/>
    <cellStyle name="Normal 3 2 3 2 4 2 3 2 3" xfId="14317"/>
    <cellStyle name="Normal 3 2 3 2 4 2 3 2 3 2" xfId="28776"/>
    <cellStyle name="Normal 3 2 3 2 4 2 3 2 4" xfId="19140"/>
    <cellStyle name="Normal 3 2 3 2 4 2 3 3" xfId="7096"/>
    <cellStyle name="Normal 3 2 3 2 4 2 3 3 2" xfId="21566"/>
    <cellStyle name="Normal 3 2 3 2 4 2 3 4" xfId="11925"/>
    <cellStyle name="Normal 3 2 3 2 4 2 3 4 2" xfId="26384"/>
    <cellStyle name="Normal 3 2 3 2 4 2 3 5" xfId="16748"/>
    <cellStyle name="Normal 3 2 3 2 4 2 4" xfId="1442"/>
    <cellStyle name="Normal 3 2 3 2 4 2 4 2" xfId="6299"/>
    <cellStyle name="Normal 3 2 3 2 4 2 4 2 2" xfId="20769"/>
    <cellStyle name="Normal 3 2 3 2 4 2 4 3" xfId="11128"/>
    <cellStyle name="Normal 3 2 3 2 4 2 4 3 2" xfId="25587"/>
    <cellStyle name="Normal 3 2 3 2 4 2 4 4" xfId="15951"/>
    <cellStyle name="Normal 3 2 3 2 4 2 5" xfId="3043"/>
    <cellStyle name="Normal 3 2 3 2 4 2 5 2" xfId="7897"/>
    <cellStyle name="Normal 3 2 3 2 4 2 5 2 2" xfId="22363"/>
    <cellStyle name="Normal 3 2 3 2 4 2 5 3" xfId="12722"/>
    <cellStyle name="Normal 3 2 3 2 4 2 5 3 2" xfId="27181"/>
    <cellStyle name="Normal 3 2 3 2 4 2 5 4" xfId="17545"/>
    <cellStyle name="Normal 3 2 3 2 4 2 6" xfId="3842"/>
    <cellStyle name="Normal 3 2 3 2 4 2 6 2" xfId="8695"/>
    <cellStyle name="Normal 3 2 3 2 4 2 6 2 2" xfId="23161"/>
    <cellStyle name="Normal 3 2 3 2 4 2 6 3" xfId="13520"/>
    <cellStyle name="Normal 3 2 3 2 4 2 6 3 2" xfId="27979"/>
    <cellStyle name="Normal 3 2 3 2 4 2 6 4" xfId="18343"/>
    <cellStyle name="Normal 3 2 3 2 4 2 7" xfId="5502"/>
    <cellStyle name="Normal 3 2 3 2 4 2 7 2" xfId="19972"/>
    <cellStyle name="Normal 3 2 3 2 4 2 8" xfId="10331"/>
    <cellStyle name="Normal 3 2 3 2 4 2 8 2" xfId="24790"/>
    <cellStyle name="Normal 3 2 3 2 4 2 9" xfId="15154"/>
    <cellStyle name="Normal 3 2 3 2 4 3" xfId="903"/>
    <cellStyle name="Normal 3 2 3 2 4 3 2" xfId="2502"/>
    <cellStyle name="Normal 3 2 3 2 4 3 2 2" xfId="4899"/>
    <cellStyle name="Normal 3 2 3 2 4 3 2 2 2" xfId="9752"/>
    <cellStyle name="Normal 3 2 3 2 4 3 2 2 2 2" xfId="24218"/>
    <cellStyle name="Normal 3 2 3 2 4 3 2 2 3" xfId="14577"/>
    <cellStyle name="Normal 3 2 3 2 4 3 2 2 3 2" xfId="29036"/>
    <cellStyle name="Normal 3 2 3 2 4 3 2 2 4" xfId="19400"/>
    <cellStyle name="Normal 3 2 3 2 4 3 2 3" xfId="7356"/>
    <cellStyle name="Normal 3 2 3 2 4 3 2 3 2" xfId="21826"/>
    <cellStyle name="Normal 3 2 3 2 4 3 2 4" xfId="12185"/>
    <cellStyle name="Normal 3 2 3 2 4 3 2 4 2" xfId="26644"/>
    <cellStyle name="Normal 3 2 3 2 4 3 2 5" xfId="17008"/>
    <cellStyle name="Normal 3 2 3 2 4 3 3" xfId="1703"/>
    <cellStyle name="Normal 3 2 3 2 4 3 3 2" xfId="6559"/>
    <cellStyle name="Normal 3 2 3 2 4 3 3 2 2" xfId="21029"/>
    <cellStyle name="Normal 3 2 3 2 4 3 3 3" xfId="11388"/>
    <cellStyle name="Normal 3 2 3 2 4 3 3 3 2" xfId="25847"/>
    <cellStyle name="Normal 3 2 3 2 4 3 3 4" xfId="16211"/>
    <cellStyle name="Normal 3 2 3 2 4 3 4" xfId="3303"/>
    <cellStyle name="Normal 3 2 3 2 4 3 4 2" xfId="8157"/>
    <cellStyle name="Normal 3 2 3 2 4 3 4 2 2" xfId="22623"/>
    <cellStyle name="Normal 3 2 3 2 4 3 4 3" xfId="12982"/>
    <cellStyle name="Normal 3 2 3 2 4 3 4 3 2" xfId="27441"/>
    <cellStyle name="Normal 3 2 3 2 4 3 4 4" xfId="17805"/>
    <cellStyle name="Normal 3 2 3 2 4 3 5" xfId="4102"/>
    <cellStyle name="Normal 3 2 3 2 4 3 5 2" xfId="8955"/>
    <cellStyle name="Normal 3 2 3 2 4 3 5 2 2" xfId="23421"/>
    <cellStyle name="Normal 3 2 3 2 4 3 5 3" xfId="13780"/>
    <cellStyle name="Normal 3 2 3 2 4 3 5 3 2" xfId="28239"/>
    <cellStyle name="Normal 3 2 3 2 4 3 5 4" xfId="18603"/>
    <cellStyle name="Normal 3 2 3 2 4 3 6" xfId="5762"/>
    <cellStyle name="Normal 3 2 3 2 4 3 6 2" xfId="20232"/>
    <cellStyle name="Normal 3 2 3 2 4 3 7" xfId="10591"/>
    <cellStyle name="Normal 3 2 3 2 4 3 7 2" xfId="25050"/>
    <cellStyle name="Normal 3 2 3 2 4 3 8" xfId="15414"/>
    <cellStyle name="Normal 3 2 3 2 4 4" xfId="2103"/>
    <cellStyle name="Normal 3 2 3 2 4 4 2" xfId="4501"/>
    <cellStyle name="Normal 3 2 3 2 4 4 2 2" xfId="9354"/>
    <cellStyle name="Normal 3 2 3 2 4 4 2 2 2" xfId="23820"/>
    <cellStyle name="Normal 3 2 3 2 4 4 2 3" xfId="14179"/>
    <cellStyle name="Normal 3 2 3 2 4 4 2 3 2" xfId="28638"/>
    <cellStyle name="Normal 3 2 3 2 4 4 2 4" xfId="19002"/>
    <cellStyle name="Normal 3 2 3 2 4 4 3" xfId="6958"/>
    <cellStyle name="Normal 3 2 3 2 4 4 3 2" xfId="21428"/>
    <cellStyle name="Normal 3 2 3 2 4 4 4" xfId="11787"/>
    <cellStyle name="Normal 3 2 3 2 4 4 4 2" xfId="26246"/>
    <cellStyle name="Normal 3 2 3 2 4 4 5" xfId="16610"/>
    <cellStyle name="Normal 3 2 3 2 4 5" xfId="1304"/>
    <cellStyle name="Normal 3 2 3 2 4 5 2" xfId="6161"/>
    <cellStyle name="Normal 3 2 3 2 4 5 2 2" xfId="20631"/>
    <cellStyle name="Normal 3 2 3 2 4 5 3" xfId="10990"/>
    <cellStyle name="Normal 3 2 3 2 4 5 3 2" xfId="25449"/>
    <cellStyle name="Normal 3 2 3 2 4 5 4" xfId="15813"/>
    <cellStyle name="Normal 3 2 3 2 4 6" xfId="2905"/>
    <cellStyle name="Normal 3 2 3 2 4 6 2" xfId="7759"/>
    <cellStyle name="Normal 3 2 3 2 4 6 2 2" xfId="22225"/>
    <cellStyle name="Normal 3 2 3 2 4 6 3" xfId="12584"/>
    <cellStyle name="Normal 3 2 3 2 4 6 3 2" xfId="27043"/>
    <cellStyle name="Normal 3 2 3 2 4 6 4" xfId="17407"/>
    <cellStyle name="Normal 3 2 3 2 4 7" xfId="3704"/>
    <cellStyle name="Normal 3 2 3 2 4 7 2" xfId="8557"/>
    <cellStyle name="Normal 3 2 3 2 4 7 2 2" xfId="23023"/>
    <cellStyle name="Normal 3 2 3 2 4 7 3" xfId="13382"/>
    <cellStyle name="Normal 3 2 3 2 4 7 3 2" xfId="27841"/>
    <cellStyle name="Normal 3 2 3 2 4 7 4" xfId="18205"/>
    <cellStyle name="Normal 3 2 3 2 4 8" xfId="5364"/>
    <cellStyle name="Normal 3 2 3 2 4 8 2" xfId="19834"/>
    <cellStyle name="Normal 3 2 3 2 4 9" xfId="10193"/>
    <cellStyle name="Normal 3 2 3 2 4 9 2" xfId="24652"/>
    <cellStyle name="Normal 3 2 3 2 5" xfId="635"/>
    <cellStyle name="Normal 3 2 3 2 5 2" xfId="905"/>
    <cellStyle name="Normal 3 2 3 2 5 2 2" xfId="2504"/>
    <cellStyle name="Normal 3 2 3 2 5 2 2 2" xfId="4901"/>
    <cellStyle name="Normal 3 2 3 2 5 2 2 2 2" xfId="9754"/>
    <cellStyle name="Normal 3 2 3 2 5 2 2 2 2 2" xfId="24220"/>
    <cellStyle name="Normal 3 2 3 2 5 2 2 2 3" xfId="14579"/>
    <cellStyle name="Normal 3 2 3 2 5 2 2 2 3 2" xfId="29038"/>
    <cellStyle name="Normal 3 2 3 2 5 2 2 2 4" xfId="19402"/>
    <cellStyle name="Normal 3 2 3 2 5 2 2 3" xfId="7358"/>
    <cellStyle name="Normal 3 2 3 2 5 2 2 3 2" xfId="21828"/>
    <cellStyle name="Normal 3 2 3 2 5 2 2 4" xfId="12187"/>
    <cellStyle name="Normal 3 2 3 2 5 2 2 4 2" xfId="26646"/>
    <cellStyle name="Normal 3 2 3 2 5 2 2 5" xfId="17010"/>
    <cellStyle name="Normal 3 2 3 2 5 2 3" xfId="1705"/>
    <cellStyle name="Normal 3 2 3 2 5 2 3 2" xfId="6561"/>
    <cellStyle name="Normal 3 2 3 2 5 2 3 2 2" xfId="21031"/>
    <cellStyle name="Normal 3 2 3 2 5 2 3 3" xfId="11390"/>
    <cellStyle name="Normal 3 2 3 2 5 2 3 3 2" xfId="25849"/>
    <cellStyle name="Normal 3 2 3 2 5 2 3 4" xfId="16213"/>
    <cellStyle name="Normal 3 2 3 2 5 2 4" xfId="3305"/>
    <cellStyle name="Normal 3 2 3 2 5 2 4 2" xfId="8159"/>
    <cellStyle name="Normal 3 2 3 2 5 2 4 2 2" xfId="22625"/>
    <cellStyle name="Normal 3 2 3 2 5 2 4 3" xfId="12984"/>
    <cellStyle name="Normal 3 2 3 2 5 2 4 3 2" xfId="27443"/>
    <cellStyle name="Normal 3 2 3 2 5 2 4 4" xfId="17807"/>
    <cellStyle name="Normal 3 2 3 2 5 2 5" xfId="4104"/>
    <cellStyle name="Normal 3 2 3 2 5 2 5 2" xfId="8957"/>
    <cellStyle name="Normal 3 2 3 2 5 2 5 2 2" xfId="23423"/>
    <cellStyle name="Normal 3 2 3 2 5 2 5 3" xfId="13782"/>
    <cellStyle name="Normal 3 2 3 2 5 2 5 3 2" xfId="28241"/>
    <cellStyle name="Normal 3 2 3 2 5 2 5 4" xfId="18605"/>
    <cellStyle name="Normal 3 2 3 2 5 2 6" xfId="5764"/>
    <cellStyle name="Normal 3 2 3 2 5 2 6 2" xfId="20234"/>
    <cellStyle name="Normal 3 2 3 2 5 2 7" xfId="10593"/>
    <cellStyle name="Normal 3 2 3 2 5 2 7 2" xfId="25052"/>
    <cellStyle name="Normal 3 2 3 2 5 2 8" xfId="15416"/>
    <cellStyle name="Normal 3 2 3 2 5 3" xfId="2234"/>
    <cellStyle name="Normal 3 2 3 2 5 3 2" xfId="4632"/>
    <cellStyle name="Normal 3 2 3 2 5 3 2 2" xfId="9485"/>
    <cellStyle name="Normal 3 2 3 2 5 3 2 2 2" xfId="23951"/>
    <cellStyle name="Normal 3 2 3 2 5 3 2 3" xfId="14310"/>
    <cellStyle name="Normal 3 2 3 2 5 3 2 3 2" xfId="28769"/>
    <cellStyle name="Normal 3 2 3 2 5 3 2 4" xfId="19133"/>
    <cellStyle name="Normal 3 2 3 2 5 3 3" xfId="7089"/>
    <cellStyle name="Normal 3 2 3 2 5 3 3 2" xfId="21559"/>
    <cellStyle name="Normal 3 2 3 2 5 3 4" xfId="11918"/>
    <cellStyle name="Normal 3 2 3 2 5 3 4 2" xfId="26377"/>
    <cellStyle name="Normal 3 2 3 2 5 3 5" xfId="16741"/>
    <cellStyle name="Normal 3 2 3 2 5 4" xfId="1435"/>
    <cellStyle name="Normal 3 2 3 2 5 4 2" xfId="6292"/>
    <cellStyle name="Normal 3 2 3 2 5 4 2 2" xfId="20762"/>
    <cellStyle name="Normal 3 2 3 2 5 4 3" xfId="11121"/>
    <cellStyle name="Normal 3 2 3 2 5 4 3 2" xfId="25580"/>
    <cellStyle name="Normal 3 2 3 2 5 4 4" xfId="15944"/>
    <cellStyle name="Normal 3 2 3 2 5 5" xfId="3036"/>
    <cellStyle name="Normal 3 2 3 2 5 5 2" xfId="7890"/>
    <cellStyle name="Normal 3 2 3 2 5 5 2 2" xfId="22356"/>
    <cellStyle name="Normal 3 2 3 2 5 5 3" xfId="12715"/>
    <cellStyle name="Normal 3 2 3 2 5 5 3 2" xfId="27174"/>
    <cellStyle name="Normal 3 2 3 2 5 5 4" xfId="17538"/>
    <cellStyle name="Normal 3 2 3 2 5 6" xfId="3835"/>
    <cellStyle name="Normal 3 2 3 2 5 6 2" xfId="8688"/>
    <cellStyle name="Normal 3 2 3 2 5 6 2 2" xfId="23154"/>
    <cellStyle name="Normal 3 2 3 2 5 6 3" xfId="13513"/>
    <cellStyle name="Normal 3 2 3 2 5 6 3 2" xfId="27972"/>
    <cellStyle name="Normal 3 2 3 2 5 6 4" xfId="18336"/>
    <cellStyle name="Normal 3 2 3 2 5 7" xfId="5495"/>
    <cellStyle name="Normal 3 2 3 2 5 7 2" xfId="19965"/>
    <cellStyle name="Normal 3 2 3 2 5 8" xfId="10324"/>
    <cellStyle name="Normal 3 2 3 2 5 8 2" xfId="24783"/>
    <cellStyle name="Normal 3 2 3 2 5 9" xfId="15147"/>
    <cellStyle name="Normal 3 2 3 2 6" xfId="890"/>
    <cellStyle name="Normal 3 2 3 2 6 2" xfId="2489"/>
    <cellStyle name="Normal 3 2 3 2 6 2 2" xfId="4886"/>
    <cellStyle name="Normal 3 2 3 2 6 2 2 2" xfId="9739"/>
    <cellStyle name="Normal 3 2 3 2 6 2 2 2 2" xfId="24205"/>
    <cellStyle name="Normal 3 2 3 2 6 2 2 3" xfId="14564"/>
    <cellStyle name="Normal 3 2 3 2 6 2 2 3 2" xfId="29023"/>
    <cellStyle name="Normal 3 2 3 2 6 2 2 4" xfId="19387"/>
    <cellStyle name="Normal 3 2 3 2 6 2 3" xfId="7343"/>
    <cellStyle name="Normal 3 2 3 2 6 2 3 2" xfId="21813"/>
    <cellStyle name="Normal 3 2 3 2 6 2 4" xfId="12172"/>
    <cellStyle name="Normal 3 2 3 2 6 2 4 2" xfId="26631"/>
    <cellStyle name="Normal 3 2 3 2 6 2 5" xfId="16995"/>
    <cellStyle name="Normal 3 2 3 2 6 3" xfId="1690"/>
    <cellStyle name="Normal 3 2 3 2 6 3 2" xfId="6546"/>
    <cellStyle name="Normal 3 2 3 2 6 3 2 2" xfId="21016"/>
    <cellStyle name="Normal 3 2 3 2 6 3 3" xfId="11375"/>
    <cellStyle name="Normal 3 2 3 2 6 3 3 2" xfId="25834"/>
    <cellStyle name="Normal 3 2 3 2 6 3 4" xfId="16198"/>
    <cellStyle name="Normal 3 2 3 2 6 4" xfId="3290"/>
    <cellStyle name="Normal 3 2 3 2 6 4 2" xfId="8144"/>
    <cellStyle name="Normal 3 2 3 2 6 4 2 2" xfId="22610"/>
    <cellStyle name="Normal 3 2 3 2 6 4 3" xfId="12969"/>
    <cellStyle name="Normal 3 2 3 2 6 4 3 2" xfId="27428"/>
    <cellStyle name="Normal 3 2 3 2 6 4 4" xfId="17792"/>
    <cellStyle name="Normal 3 2 3 2 6 5" xfId="4089"/>
    <cellStyle name="Normal 3 2 3 2 6 5 2" xfId="8942"/>
    <cellStyle name="Normal 3 2 3 2 6 5 2 2" xfId="23408"/>
    <cellStyle name="Normal 3 2 3 2 6 5 3" xfId="13767"/>
    <cellStyle name="Normal 3 2 3 2 6 5 3 2" xfId="28226"/>
    <cellStyle name="Normal 3 2 3 2 6 5 4" xfId="18590"/>
    <cellStyle name="Normal 3 2 3 2 6 6" xfId="5749"/>
    <cellStyle name="Normal 3 2 3 2 6 6 2" xfId="20219"/>
    <cellStyle name="Normal 3 2 3 2 6 7" xfId="10578"/>
    <cellStyle name="Normal 3 2 3 2 6 7 2" xfId="25037"/>
    <cellStyle name="Normal 3 2 3 2 6 8" xfId="15401"/>
    <cellStyle name="Normal 3 2 3 2 7" xfId="2004"/>
    <cellStyle name="Normal 3 2 3 2 7 2" xfId="4402"/>
    <cellStyle name="Normal 3 2 3 2 7 2 2" xfId="9255"/>
    <cellStyle name="Normal 3 2 3 2 7 2 2 2" xfId="23721"/>
    <cellStyle name="Normal 3 2 3 2 7 2 3" xfId="14080"/>
    <cellStyle name="Normal 3 2 3 2 7 2 3 2" xfId="28539"/>
    <cellStyle name="Normal 3 2 3 2 7 2 4" xfId="18903"/>
    <cellStyle name="Normal 3 2 3 2 7 3" xfId="6859"/>
    <cellStyle name="Normal 3 2 3 2 7 3 2" xfId="21329"/>
    <cellStyle name="Normal 3 2 3 2 7 4" xfId="11688"/>
    <cellStyle name="Normal 3 2 3 2 7 4 2" xfId="26147"/>
    <cellStyle name="Normal 3 2 3 2 7 5" xfId="16511"/>
    <cellStyle name="Normal 3 2 3 2 8" xfId="1204"/>
    <cellStyle name="Normal 3 2 3 2 8 2" xfId="6062"/>
    <cellStyle name="Normal 3 2 3 2 8 2 2" xfId="20532"/>
    <cellStyle name="Normal 3 2 3 2 8 3" xfId="10891"/>
    <cellStyle name="Normal 3 2 3 2 8 3 2" xfId="25350"/>
    <cellStyle name="Normal 3 2 3 2 8 4" xfId="15714"/>
    <cellStyle name="Normal 3 2 3 2 9" xfId="2806"/>
    <cellStyle name="Normal 3 2 3 2 9 2" xfId="7660"/>
    <cellStyle name="Normal 3 2 3 2 9 2 2" xfId="22126"/>
    <cellStyle name="Normal 3 2 3 2 9 3" xfId="12485"/>
    <cellStyle name="Normal 3 2 3 2 9 3 2" xfId="26944"/>
    <cellStyle name="Normal 3 2 3 2 9 4" xfId="17308"/>
    <cellStyle name="Normal 3 2 3 3" xfId="335"/>
    <cellStyle name="Normal 3 2 3 3 10" xfId="5277"/>
    <cellStyle name="Normal 3 2 3 3 10 2" xfId="19747"/>
    <cellStyle name="Normal 3 2 3 3 11" xfId="10106"/>
    <cellStyle name="Normal 3 2 3 3 11 2" xfId="24565"/>
    <cellStyle name="Normal 3 2 3 3 12" xfId="14928"/>
    <cellStyle name="Normal 3 2 3 3 2" xfId="452"/>
    <cellStyle name="Normal 3 2 3 3 2 10" xfId="10156"/>
    <cellStyle name="Normal 3 2 3 3 2 10 2" xfId="24615"/>
    <cellStyle name="Normal 3 2 3 3 2 11" xfId="14979"/>
    <cellStyle name="Normal 3 2 3 3 2 2" xfId="564"/>
    <cellStyle name="Normal 3 2 3 3 2 2 10" xfId="15078"/>
    <cellStyle name="Normal 3 2 3 3 2 2 2" xfId="645"/>
    <cellStyle name="Normal 3 2 3 3 2 2 2 2" xfId="909"/>
    <cellStyle name="Normal 3 2 3 3 2 2 2 2 2" xfId="2508"/>
    <cellStyle name="Normal 3 2 3 3 2 2 2 2 2 2" xfId="4905"/>
    <cellStyle name="Normal 3 2 3 3 2 2 2 2 2 2 2" xfId="9758"/>
    <cellStyle name="Normal 3 2 3 3 2 2 2 2 2 2 2 2" xfId="24224"/>
    <cellStyle name="Normal 3 2 3 3 2 2 2 2 2 2 3" xfId="14583"/>
    <cellStyle name="Normal 3 2 3 3 2 2 2 2 2 2 3 2" xfId="29042"/>
    <cellStyle name="Normal 3 2 3 3 2 2 2 2 2 2 4" xfId="19406"/>
    <cellStyle name="Normal 3 2 3 3 2 2 2 2 2 3" xfId="7362"/>
    <cellStyle name="Normal 3 2 3 3 2 2 2 2 2 3 2" xfId="21832"/>
    <cellStyle name="Normal 3 2 3 3 2 2 2 2 2 4" xfId="12191"/>
    <cellStyle name="Normal 3 2 3 3 2 2 2 2 2 4 2" xfId="26650"/>
    <cellStyle name="Normal 3 2 3 3 2 2 2 2 2 5" xfId="17014"/>
    <cellStyle name="Normal 3 2 3 3 2 2 2 2 3" xfId="1709"/>
    <cellStyle name="Normal 3 2 3 3 2 2 2 2 3 2" xfId="6565"/>
    <cellStyle name="Normal 3 2 3 3 2 2 2 2 3 2 2" xfId="21035"/>
    <cellStyle name="Normal 3 2 3 3 2 2 2 2 3 3" xfId="11394"/>
    <cellStyle name="Normal 3 2 3 3 2 2 2 2 3 3 2" xfId="25853"/>
    <cellStyle name="Normal 3 2 3 3 2 2 2 2 3 4" xfId="16217"/>
    <cellStyle name="Normal 3 2 3 3 2 2 2 2 4" xfId="3309"/>
    <cellStyle name="Normal 3 2 3 3 2 2 2 2 4 2" xfId="8163"/>
    <cellStyle name="Normal 3 2 3 3 2 2 2 2 4 2 2" xfId="22629"/>
    <cellStyle name="Normal 3 2 3 3 2 2 2 2 4 3" xfId="12988"/>
    <cellStyle name="Normal 3 2 3 3 2 2 2 2 4 3 2" xfId="27447"/>
    <cellStyle name="Normal 3 2 3 3 2 2 2 2 4 4" xfId="17811"/>
    <cellStyle name="Normal 3 2 3 3 2 2 2 2 5" xfId="4108"/>
    <cellStyle name="Normal 3 2 3 3 2 2 2 2 5 2" xfId="8961"/>
    <cellStyle name="Normal 3 2 3 3 2 2 2 2 5 2 2" xfId="23427"/>
    <cellStyle name="Normal 3 2 3 3 2 2 2 2 5 3" xfId="13786"/>
    <cellStyle name="Normal 3 2 3 3 2 2 2 2 5 3 2" xfId="28245"/>
    <cellStyle name="Normal 3 2 3 3 2 2 2 2 5 4" xfId="18609"/>
    <cellStyle name="Normal 3 2 3 3 2 2 2 2 6" xfId="5768"/>
    <cellStyle name="Normal 3 2 3 3 2 2 2 2 6 2" xfId="20238"/>
    <cellStyle name="Normal 3 2 3 3 2 2 2 2 7" xfId="10597"/>
    <cellStyle name="Normal 3 2 3 3 2 2 2 2 7 2" xfId="25056"/>
    <cellStyle name="Normal 3 2 3 3 2 2 2 2 8" xfId="15420"/>
    <cellStyle name="Normal 3 2 3 3 2 2 2 3" xfId="2244"/>
    <cellStyle name="Normal 3 2 3 3 2 2 2 3 2" xfId="4642"/>
    <cellStyle name="Normal 3 2 3 3 2 2 2 3 2 2" xfId="9495"/>
    <cellStyle name="Normal 3 2 3 3 2 2 2 3 2 2 2" xfId="23961"/>
    <cellStyle name="Normal 3 2 3 3 2 2 2 3 2 3" xfId="14320"/>
    <cellStyle name="Normal 3 2 3 3 2 2 2 3 2 3 2" xfId="28779"/>
    <cellStyle name="Normal 3 2 3 3 2 2 2 3 2 4" xfId="19143"/>
    <cellStyle name="Normal 3 2 3 3 2 2 2 3 3" xfId="7099"/>
    <cellStyle name="Normal 3 2 3 3 2 2 2 3 3 2" xfId="21569"/>
    <cellStyle name="Normal 3 2 3 3 2 2 2 3 4" xfId="11928"/>
    <cellStyle name="Normal 3 2 3 3 2 2 2 3 4 2" xfId="26387"/>
    <cellStyle name="Normal 3 2 3 3 2 2 2 3 5" xfId="16751"/>
    <cellStyle name="Normal 3 2 3 3 2 2 2 4" xfId="1445"/>
    <cellStyle name="Normal 3 2 3 3 2 2 2 4 2" xfId="6302"/>
    <cellStyle name="Normal 3 2 3 3 2 2 2 4 2 2" xfId="20772"/>
    <cellStyle name="Normal 3 2 3 3 2 2 2 4 3" xfId="11131"/>
    <cellStyle name="Normal 3 2 3 3 2 2 2 4 3 2" xfId="25590"/>
    <cellStyle name="Normal 3 2 3 3 2 2 2 4 4" xfId="15954"/>
    <cellStyle name="Normal 3 2 3 3 2 2 2 5" xfId="3046"/>
    <cellStyle name="Normal 3 2 3 3 2 2 2 5 2" xfId="7900"/>
    <cellStyle name="Normal 3 2 3 3 2 2 2 5 2 2" xfId="22366"/>
    <cellStyle name="Normal 3 2 3 3 2 2 2 5 3" xfId="12725"/>
    <cellStyle name="Normal 3 2 3 3 2 2 2 5 3 2" xfId="27184"/>
    <cellStyle name="Normal 3 2 3 3 2 2 2 5 4" xfId="17548"/>
    <cellStyle name="Normal 3 2 3 3 2 2 2 6" xfId="3845"/>
    <cellStyle name="Normal 3 2 3 3 2 2 2 6 2" xfId="8698"/>
    <cellStyle name="Normal 3 2 3 3 2 2 2 6 2 2" xfId="23164"/>
    <cellStyle name="Normal 3 2 3 3 2 2 2 6 3" xfId="13523"/>
    <cellStyle name="Normal 3 2 3 3 2 2 2 6 3 2" xfId="27982"/>
    <cellStyle name="Normal 3 2 3 3 2 2 2 6 4" xfId="18346"/>
    <cellStyle name="Normal 3 2 3 3 2 2 2 7" xfId="5505"/>
    <cellStyle name="Normal 3 2 3 3 2 2 2 7 2" xfId="19975"/>
    <cellStyle name="Normal 3 2 3 3 2 2 2 8" xfId="10334"/>
    <cellStyle name="Normal 3 2 3 3 2 2 2 8 2" xfId="24793"/>
    <cellStyle name="Normal 3 2 3 3 2 2 2 9" xfId="15157"/>
    <cellStyle name="Normal 3 2 3 3 2 2 3" xfId="908"/>
    <cellStyle name="Normal 3 2 3 3 2 2 3 2" xfId="2507"/>
    <cellStyle name="Normal 3 2 3 3 2 2 3 2 2" xfId="4904"/>
    <cellStyle name="Normal 3 2 3 3 2 2 3 2 2 2" xfId="9757"/>
    <cellStyle name="Normal 3 2 3 3 2 2 3 2 2 2 2" xfId="24223"/>
    <cellStyle name="Normal 3 2 3 3 2 2 3 2 2 3" xfId="14582"/>
    <cellStyle name="Normal 3 2 3 3 2 2 3 2 2 3 2" xfId="29041"/>
    <cellStyle name="Normal 3 2 3 3 2 2 3 2 2 4" xfId="19405"/>
    <cellStyle name="Normal 3 2 3 3 2 2 3 2 3" xfId="7361"/>
    <cellStyle name="Normal 3 2 3 3 2 2 3 2 3 2" xfId="21831"/>
    <cellStyle name="Normal 3 2 3 3 2 2 3 2 4" xfId="12190"/>
    <cellStyle name="Normal 3 2 3 3 2 2 3 2 4 2" xfId="26649"/>
    <cellStyle name="Normal 3 2 3 3 2 2 3 2 5" xfId="17013"/>
    <cellStyle name="Normal 3 2 3 3 2 2 3 3" xfId="1708"/>
    <cellStyle name="Normal 3 2 3 3 2 2 3 3 2" xfId="6564"/>
    <cellStyle name="Normal 3 2 3 3 2 2 3 3 2 2" xfId="21034"/>
    <cellStyle name="Normal 3 2 3 3 2 2 3 3 3" xfId="11393"/>
    <cellStyle name="Normal 3 2 3 3 2 2 3 3 3 2" xfId="25852"/>
    <cellStyle name="Normal 3 2 3 3 2 2 3 3 4" xfId="16216"/>
    <cellStyle name="Normal 3 2 3 3 2 2 3 4" xfId="3308"/>
    <cellStyle name="Normal 3 2 3 3 2 2 3 4 2" xfId="8162"/>
    <cellStyle name="Normal 3 2 3 3 2 2 3 4 2 2" xfId="22628"/>
    <cellStyle name="Normal 3 2 3 3 2 2 3 4 3" xfId="12987"/>
    <cellStyle name="Normal 3 2 3 3 2 2 3 4 3 2" xfId="27446"/>
    <cellStyle name="Normal 3 2 3 3 2 2 3 4 4" xfId="17810"/>
    <cellStyle name="Normal 3 2 3 3 2 2 3 5" xfId="4107"/>
    <cellStyle name="Normal 3 2 3 3 2 2 3 5 2" xfId="8960"/>
    <cellStyle name="Normal 3 2 3 3 2 2 3 5 2 2" xfId="23426"/>
    <cellStyle name="Normal 3 2 3 3 2 2 3 5 3" xfId="13785"/>
    <cellStyle name="Normal 3 2 3 3 2 2 3 5 3 2" xfId="28244"/>
    <cellStyle name="Normal 3 2 3 3 2 2 3 5 4" xfId="18608"/>
    <cellStyle name="Normal 3 2 3 3 2 2 3 6" xfId="5767"/>
    <cellStyle name="Normal 3 2 3 3 2 2 3 6 2" xfId="20237"/>
    <cellStyle name="Normal 3 2 3 3 2 2 3 7" xfId="10596"/>
    <cellStyle name="Normal 3 2 3 3 2 2 3 7 2" xfId="25055"/>
    <cellStyle name="Normal 3 2 3 3 2 2 3 8" xfId="15419"/>
    <cellStyle name="Normal 3 2 3 3 2 2 4" xfId="2165"/>
    <cellStyle name="Normal 3 2 3 3 2 2 4 2" xfId="4563"/>
    <cellStyle name="Normal 3 2 3 3 2 2 4 2 2" xfId="9416"/>
    <cellStyle name="Normal 3 2 3 3 2 2 4 2 2 2" xfId="23882"/>
    <cellStyle name="Normal 3 2 3 3 2 2 4 2 3" xfId="14241"/>
    <cellStyle name="Normal 3 2 3 3 2 2 4 2 3 2" xfId="28700"/>
    <cellStyle name="Normal 3 2 3 3 2 2 4 2 4" xfId="19064"/>
    <cellStyle name="Normal 3 2 3 3 2 2 4 3" xfId="7020"/>
    <cellStyle name="Normal 3 2 3 3 2 2 4 3 2" xfId="21490"/>
    <cellStyle name="Normal 3 2 3 3 2 2 4 4" xfId="11849"/>
    <cellStyle name="Normal 3 2 3 3 2 2 4 4 2" xfId="26308"/>
    <cellStyle name="Normal 3 2 3 3 2 2 4 5" xfId="16672"/>
    <cellStyle name="Normal 3 2 3 3 2 2 5" xfId="1366"/>
    <cellStyle name="Normal 3 2 3 3 2 2 5 2" xfId="6223"/>
    <cellStyle name="Normal 3 2 3 3 2 2 5 2 2" xfId="20693"/>
    <cellStyle name="Normal 3 2 3 3 2 2 5 3" xfId="11052"/>
    <cellStyle name="Normal 3 2 3 3 2 2 5 3 2" xfId="25511"/>
    <cellStyle name="Normal 3 2 3 3 2 2 5 4" xfId="15875"/>
    <cellStyle name="Normal 3 2 3 3 2 2 6" xfId="2967"/>
    <cellStyle name="Normal 3 2 3 3 2 2 6 2" xfId="7821"/>
    <cellStyle name="Normal 3 2 3 3 2 2 6 2 2" xfId="22287"/>
    <cellStyle name="Normal 3 2 3 3 2 2 6 3" xfId="12646"/>
    <cellStyle name="Normal 3 2 3 3 2 2 6 3 2" xfId="27105"/>
    <cellStyle name="Normal 3 2 3 3 2 2 6 4" xfId="17469"/>
    <cellStyle name="Normal 3 2 3 3 2 2 7" xfId="3766"/>
    <cellStyle name="Normal 3 2 3 3 2 2 7 2" xfId="8619"/>
    <cellStyle name="Normal 3 2 3 3 2 2 7 2 2" xfId="23085"/>
    <cellStyle name="Normal 3 2 3 3 2 2 7 3" xfId="13444"/>
    <cellStyle name="Normal 3 2 3 3 2 2 7 3 2" xfId="27903"/>
    <cellStyle name="Normal 3 2 3 3 2 2 7 4" xfId="18267"/>
    <cellStyle name="Normal 3 2 3 3 2 2 8" xfId="5426"/>
    <cellStyle name="Normal 3 2 3 3 2 2 8 2" xfId="19896"/>
    <cellStyle name="Normal 3 2 3 3 2 2 9" xfId="10255"/>
    <cellStyle name="Normal 3 2 3 3 2 2 9 2" xfId="24714"/>
    <cellStyle name="Normal 3 2 3 3 2 3" xfId="644"/>
    <cellStyle name="Normal 3 2 3 3 2 3 2" xfId="910"/>
    <cellStyle name="Normal 3 2 3 3 2 3 2 2" xfId="2509"/>
    <cellStyle name="Normal 3 2 3 3 2 3 2 2 2" xfId="4906"/>
    <cellStyle name="Normal 3 2 3 3 2 3 2 2 2 2" xfId="9759"/>
    <cellStyle name="Normal 3 2 3 3 2 3 2 2 2 2 2" xfId="24225"/>
    <cellStyle name="Normal 3 2 3 3 2 3 2 2 2 3" xfId="14584"/>
    <cellStyle name="Normal 3 2 3 3 2 3 2 2 2 3 2" xfId="29043"/>
    <cellStyle name="Normal 3 2 3 3 2 3 2 2 2 4" xfId="19407"/>
    <cellStyle name="Normal 3 2 3 3 2 3 2 2 3" xfId="7363"/>
    <cellStyle name="Normal 3 2 3 3 2 3 2 2 3 2" xfId="21833"/>
    <cellStyle name="Normal 3 2 3 3 2 3 2 2 4" xfId="12192"/>
    <cellStyle name="Normal 3 2 3 3 2 3 2 2 4 2" xfId="26651"/>
    <cellStyle name="Normal 3 2 3 3 2 3 2 2 5" xfId="17015"/>
    <cellStyle name="Normal 3 2 3 3 2 3 2 3" xfId="1710"/>
    <cellStyle name="Normal 3 2 3 3 2 3 2 3 2" xfId="6566"/>
    <cellStyle name="Normal 3 2 3 3 2 3 2 3 2 2" xfId="21036"/>
    <cellStyle name="Normal 3 2 3 3 2 3 2 3 3" xfId="11395"/>
    <cellStyle name="Normal 3 2 3 3 2 3 2 3 3 2" xfId="25854"/>
    <cellStyle name="Normal 3 2 3 3 2 3 2 3 4" xfId="16218"/>
    <cellStyle name="Normal 3 2 3 3 2 3 2 4" xfId="3310"/>
    <cellStyle name="Normal 3 2 3 3 2 3 2 4 2" xfId="8164"/>
    <cellStyle name="Normal 3 2 3 3 2 3 2 4 2 2" xfId="22630"/>
    <cellStyle name="Normal 3 2 3 3 2 3 2 4 3" xfId="12989"/>
    <cellStyle name="Normal 3 2 3 3 2 3 2 4 3 2" xfId="27448"/>
    <cellStyle name="Normal 3 2 3 3 2 3 2 4 4" xfId="17812"/>
    <cellStyle name="Normal 3 2 3 3 2 3 2 5" xfId="4109"/>
    <cellStyle name="Normal 3 2 3 3 2 3 2 5 2" xfId="8962"/>
    <cellStyle name="Normal 3 2 3 3 2 3 2 5 2 2" xfId="23428"/>
    <cellStyle name="Normal 3 2 3 3 2 3 2 5 3" xfId="13787"/>
    <cellStyle name="Normal 3 2 3 3 2 3 2 5 3 2" xfId="28246"/>
    <cellStyle name="Normal 3 2 3 3 2 3 2 5 4" xfId="18610"/>
    <cellStyle name="Normal 3 2 3 3 2 3 2 6" xfId="5769"/>
    <cellStyle name="Normal 3 2 3 3 2 3 2 6 2" xfId="20239"/>
    <cellStyle name="Normal 3 2 3 3 2 3 2 7" xfId="10598"/>
    <cellStyle name="Normal 3 2 3 3 2 3 2 7 2" xfId="25057"/>
    <cellStyle name="Normal 3 2 3 3 2 3 2 8" xfId="15421"/>
    <cellStyle name="Normal 3 2 3 3 2 3 3" xfId="2243"/>
    <cellStyle name="Normal 3 2 3 3 2 3 3 2" xfId="4641"/>
    <cellStyle name="Normal 3 2 3 3 2 3 3 2 2" xfId="9494"/>
    <cellStyle name="Normal 3 2 3 3 2 3 3 2 2 2" xfId="23960"/>
    <cellStyle name="Normal 3 2 3 3 2 3 3 2 3" xfId="14319"/>
    <cellStyle name="Normal 3 2 3 3 2 3 3 2 3 2" xfId="28778"/>
    <cellStyle name="Normal 3 2 3 3 2 3 3 2 4" xfId="19142"/>
    <cellStyle name="Normal 3 2 3 3 2 3 3 3" xfId="7098"/>
    <cellStyle name="Normal 3 2 3 3 2 3 3 3 2" xfId="21568"/>
    <cellStyle name="Normal 3 2 3 3 2 3 3 4" xfId="11927"/>
    <cellStyle name="Normal 3 2 3 3 2 3 3 4 2" xfId="26386"/>
    <cellStyle name="Normal 3 2 3 3 2 3 3 5" xfId="16750"/>
    <cellStyle name="Normal 3 2 3 3 2 3 4" xfId="1444"/>
    <cellStyle name="Normal 3 2 3 3 2 3 4 2" xfId="6301"/>
    <cellStyle name="Normal 3 2 3 3 2 3 4 2 2" xfId="20771"/>
    <cellStyle name="Normal 3 2 3 3 2 3 4 3" xfId="11130"/>
    <cellStyle name="Normal 3 2 3 3 2 3 4 3 2" xfId="25589"/>
    <cellStyle name="Normal 3 2 3 3 2 3 4 4" xfId="15953"/>
    <cellStyle name="Normal 3 2 3 3 2 3 5" xfId="3045"/>
    <cellStyle name="Normal 3 2 3 3 2 3 5 2" xfId="7899"/>
    <cellStyle name="Normal 3 2 3 3 2 3 5 2 2" xfId="22365"/>
    <cellStyle name="Normal 3 2 3 3 2 3 5 3" xfId="12724"/>
    <cellStyle name="Normal 3 2 3 3 2 3 5 3 2" xfId="27183"/>
    <cellStyle name="Normal 3 2 3 3 2 3 5 4" xfId="17547"/>
    <cellStyle name="Normal 3 2 3 3 2 3 6" xfId="3844"/>
    <cellStyle name="Normal 3 2 3 3 2 3 6 2" xfId="8697"/>
    <cellStyle name="Normal 3 2 3 3 2 3 6 2 2" xfId="23163"/>
    <cellStyle name="Normal 3 2 3 3 2 3 6 3" xfId="13522"/>
    <cellStyle name="Normal 3 2 3 3 2 3 6 3 2" xfId="27981"/>
    <cellStyle name="Normal 3 2 3 3 2 3 6 4" xfId="18345"/>
    <cellStyle name="Normal 3 2 3 3 2 3 7" xfId="5504"/>
    <cellStyle name="Normal 3 2 3 3 2 3 7 2" xfId="19974"/>
    <cellStyle name="Normal 3 2 3 3 2 3 8" xfId="10333"/>
    <cellStyle name="Normal 3 2 3 3 2 3 8 2" xfId="24792"/>
    <cellStyle name="Normal 3 2 3 3 2 3 9" xfId="15156"/>
    <cellStyle name="Normal 3 2 3 3 2 4" xfId="907"/>
    <cellStyle name="Normal 3 2 3 3 2 4 2" xfId="2506"/>
    <cellStyle name="Normal 3 2 3 3 2 4 2 2" xfId="4903"/>
    <cellStyle name="Normal 3 2 3 3 2 4 2 2 2" xfId="9756"/>
    <cellStyle name="Normal 3 2 3 3 2 4 2 2 2 2" xfId="24222"/>
    <cellStyle name="Normal 3 2 3 3 2 4 2 2 3" xfId="14581"/>
    <cellStyle name="Normal 3 2 3 3 2 4 2 2 3 2" xfId="29040"/>
    <cellStyle name="Normal 3 2 3 3 2 4 2 2 4" xfId="19404"/>
    <cellStyle name="Normal 3 2 3 3 2 4 2 3" xfId="7360"/>
    <cellStyle name="Normal 3 2 3 3 2 4 2 3 2" xfId="21830"/>
    <cellStyle name="Normal 3 2 3 3 2 4 2 4" xfId="12189"/>
    <cellStyle name="Normal 3 2 3 3 2 4 2 4 2" xfId="26648"/>
    <cellStyle name="Normal 3 2 3 3 2 4 2 5" xfId="17012"/>
    <cellStyle name="Normal 3 2 3 3 2 4 3" xfId="1707"/>
    <cellStyle name="Normal 3 2 3 3 2 4 3 2" xfId="6563"/>
    <cellStyle name="Normal 3 2 3 3 2 4 3 2 2" xfId="21033"/>
    <cellStyle name="Normal 3 2 3 3 2 4 3 3" xfId="11392"/>
    <cellStyle name="Normal 3 2 3 3 2 4 3 3 2" xfId="25851"/>
    <cellStyle name="Normal 3 2 3 3 2 4 3 4" xfId="16215"/>
    <cellStyle name="Normal 3 2 3 3 2 4 4" xfId="3307"/>
    <cellStyle name="Normal 3 2 3 3 2 4 4 2" xfId="8161"/>
    <cellStyle name="Normal 3 2 3 3 2 4 4 2 2" xfId="22627"/>
    <cellStyle name="Normal 3 2 3 3 2 4 4 3" xfId="12986"/>
    <cellStyle name="Normal 3 2 3 3 2 4 4 3 2" xfId="27445"/>
    <cellStyle name="Normal 3 2 3 3 2 4 4 4" xfId="17809"/>
    <cellStyle name="Normal 3 2 3 3 2 4 5" xfId="4106"/>
    <cellStyle name="Normal 3 2 3 3 2 4 5 2" xfId="8959"/>
    <cellStyle name="Normal 3 2 3 3 2 4 5 2 2" xfId="23425"/>
    <cellStyle name="Normal 3 2 3 3 2 4 5 3" xfId="13784"/>
    <cellStyle name="Normal 3 2 3 3 2 4 5 3 2" xfId="28243"/>
    <cellStyle name="Normal 3 2 3 3 2 4 5 4" xfId="18607"/>
    <cellStyle name="Normal 3 2 3 3 2 4 6" xfId="5766"/>
    <cellStyle name="Normal 3 2 3 3 2 4 6 2" xfId="20236"/>
    <cellStyle name="Normal 3 2 3 3 2 4 7" xfId="10595"/>
    <cellStyle name="Normal 3 2 3 3 2 4 7 2" xfId="25054"/>
    <cellStyle name="Normal 3 2 3 3 2 4 8" xfId="15418"/>
    <cellStyle name="Normal 3 2 3 3 2 5" xfId="2066"/>
    <cellStyle name="Normal 3 2 3 3 2 5 2" xfId="4464"/>
    <cellStyle name="Normal 3 2 3 3 2 5 2 2" xfId="9317"/>
    <cellStyle name="Normal 3 2 3 3 2 5 2 2 2" xfId="23783"/>
    <cellStyle name="Normal 3 2 3 3 2 5 2 3" xfId="14142"/>
    <cellStyle name="Normal 3 2 3 3 2 5 2 3 2" xfId="28601"/>
    <cellStyle name="Normal 3 2 3 3 2 5 2 4" xfId="18965"/>
    <cellStyle name="Normal 3 2 3 3 2 5 3" xfId="6921"/>
    <cellStyle name="Normal 3 2 3 3 2 5 3 2" xfId="21391"/>
    <cellStyle name="Normal 3 2 3 3 2 5 4" xfId="11750"/>
    <cellStyle name="Normal 3 2 3 3 2 5 4 2" xfId="26209"/>
    <cellStyle name="Normal 3 2 3 3 2 5 5" xfId="16573"/>
    <cellStyle name="Normal 3 2 3 3 2 6" xfId="1267"/>
    <cellStyle name="Normal 3 2 3 3 2 6 2" xfId="6124"/>
    <cellStyle name="Normal 3 2 3 3 2 6 2 2" xfId="20594"/>
    <cellStyle name="Normal 3 2 3 3 2 6 3" xfId="10953"/>
    <cellStyle name="Normal 3 2 3 3 2 6 3 2" xfId="25412"/>
    <cellStyle name="Normal 3 2 3 3 2 6 4" xfId="15776"/>
    <cellStyle name="Normal 3 2 3 3 2 7" xfId="2868"/>
    <cellStyle name="Normal 3 2 3 3 2 7 2" xfId="7722"/>
    <cellStyle name="Normal 3 2 3 3 2 7 2 2" xfId="22188"/>
    <cellStyle name="Normal 3 2 3 3 2 7 3" xfId="12547"/>
    <cellStyle name="Normal 3 2 3 3 2 7 3 2" xfId="27006"/>
    <cellStyle name="Normal 3 2 3 3 2 7 4" xfId="17370"/>
    <cellStyle name="Normal 3 2 3 3 2 8" xfId="3667"/>
    <cellStyle name="Normal 3 2 3 3 2 8 2" xfId="8520"/>
    <cellStyle name="Normal 3 2 3 3 2 8 2 2" xfId="22986"/>
    <cellStyle name="Normal 3 2 3 3 2 8 3" xfId="13345"/>
    <cellStyle name="Normal 3 2 3 3 2 8 3 2" xfId="27804"/>
    <cellStyle name="Normal 3 2 3 3 2 8 4" xfId="18168"/>
    <cellStyle name="Normal 3 2 3 3 2 9" xfId="5327"/>
    <cellStyle name="Normal 3 2 3 3 2 9 2" xfId="19797"/>
    <cellStyle name="Normal 3 2 3 3 3" xfId="513"/>
    <cellStyle name="Normal 3 2 3 3 3 10" xfId="15028"/>
    <cellStyle name="Normal 3 2 3 3 3 2" xfId="646"/>
    <cellStyle name="Normal 3 2 3 3 3 2 2" xfId="912"/>
    <cellStyle name="Normal 3 2 3 3 3 2 2 2" xfId="2511"/>
    <cellStyle name="Normal 3 2 3 3 3 2 2 2 2" xfId="4908"/>
    <cellStyle name="Normal 3 2 3 3 3 2 2 2 2 2" xfId="9761"/>
    <cellStyle name="Normal 3 2 3 3 3 2 2 2 2 2 2" xfId="24227"/>
    <cellStyle name="Normal 3 2 3 3 3 2 2 2 2 3" xfId="14586"/>
    <cellStyle name="Normal 3 2 3 3 3 2 2 2 2 3 2" xfId="29045"/>
    <cellStyle name="Normal 3 2 3 3 3 2 2 2 2 4" xfId="19409"/>
    <cellStyle name="Normal 3 2 3 3 3 2 2 2 3" xfId="7365"/>
    <cellStyle name="Normal 3 2 3 3 3 2 2 2 3 2" xfId="21835"/>
    <cellStyle name="Normal 3 2 3 3 3 2 2 2 4" xfId="12194"/>
    <cellStyle name="Normal 3 2 3 3 3 2 2 2 4 2" xfId="26653"/>
    <cellStyle name="Normal 3 2 3 3 3 2 2 2 5" xfId="17017"/>
    <cellStyle name="Normal 3 2 3 3 3 2 2 3" xfId="1712"/>
    <cellStyle name="Normal 3 2 3 3 3 2 2 3 2" xfId="6568"/>
    <cellStyle name="Normal 3 2 3 3 3 2 2 3 2 2" xfId="21038"/>
    <cellStyle name="Normal 3 2 3 3 3 2 2 3 3" xfId="11397"/>
    <cellStyle name="Normal 3 2 3 3 3 2 2 3 3 2" xfId="25856"/>
    <cellStyle name="Normal 3 2 3 3 3 2 2 3 4" xfId="16220"/>
    <cellStyle name="Normal 3 2 3 3 3 2 2 4" xfId="3312"/>
    <cellStyle name="Normal 3 2 3 3 3 2 2 4 2" xfId="8166"/>
    <cellStyle name="Normal 3 2 3 3 3 2 2 4 2 2" xfId="22632"/>
    <cellStyle name="Normal 3 2 3 3 3 2 2 4 3" xfId="12991"/>
    <cellStyle name="Normal 3 2 3 3 3 2 2 4 3 2" xfId="27450"/>
    <cellStyle name="Normal 3 2 3 3 3 2 2 4 4" xfId="17814"/>
    <cellStyle name="Normal 3 2 3 3 3 2 2 5" xfId="4111"/>
    <cellStyle name="Normal 3 2 3 3 3 2 2 5 2" xfId="8964"/>
    <cellStyle name="Normal 3 2 3 3 3 2 2 5 2 2" xfId="23430"/>
    <cellStyle name="Normal 3 2 3 3 3 2 2 5 3" xfId="13789"/>
    <cellStyle name="Normal 3 2 3 3 3 2 2 5 3 2" xfId="28248"/>
    <cellStyle name="Normal 3 2 3 3 3 2 2 5 4" xfId="18612"/>
    <cellStyle name="Normal 3 2 3 3 3 2 2 6" xfId="5771"/>
    <cellStyle name="Normal 3 2 3 3 3 2 2 6 2" xfId="20241"/>
    <cellStyle name="Normal 3 2 3 3 3 2 2 7" xfId="10600"/>
    <cellStyle name="Normal 3 2 3 3 3 2 2 7 2" xfId="25059"/>
    <cellStyle name="Normal 3 2 3 3 3 2 2 8" xfId="15423"/>
    <cellStyle name="Normal 3 2 3 3 3 2 3" xfId="2245"/>
    <cellStyle name="Normal 3 2 3 3 3 2 3 2" xfId="4643"/>
    <cellStyle name="Normal 3 2 3 3 3 2 3 2 2" xfId="9496"/>
    <cellStyle name="Normal 3 2 3 3 3 2 3 2 2 2" xfId="23962"/>
    <cellStyle name="Normal 3 2 3 3 3 2 3 2 3" xfId="14321"/>
    <cellStyle name="Normal 3 2 3 3 3 2 3 2 3 2" xfId="28780"/>
    <cellStyle name="Normal 3 2 3 3 3 2 3 2 4" xfId="19144"/>
    <cellStyle name="Normal 3 2 3 3 3 2 3 3" xfId="7100"/>
    <cellStyle name="Normal 3 2 3 3 3 2 3 3 2" xfId="21570"/>
    <cellStyle name="Normal 3 2 3 3 3 2 3 4" xfId="11929"/>
    <cellStyle name="Normal 3 2 3 3 3 2 3 4 2" xfId="26388"/>
    <cellStyle name="Normal 3 2 3 3 3 2 3 5" xfId="16752"/>
    <cellStyle name="Normal 3 2 3 3 3 2 4" xfId="1446"/>
    <cellStyle name="Normal 3 2 3 3 3 2 4 2" xfId="6303"/>
    <cellStyle name="Normal 3 2 3 3 3 2 4 2 2" xfId="20773"/>
    <cellStyle name="Normal 3 2 3 3 3 2 4 3" xfId="11132"/>
    <cellStyle name="Normal 3 2 3 3 3 2 4 3 2" xfId="25591"/>
    <cellStyle name="Normal 3 2 3 3 3 2 4 4" xfId="15955"/>
    <cellStyle name="Normal 3 2 3 3 3 2 5" xfId="3047"/>
    <cellStyle name="Normal 3 2 3 3 3 2 5 2" xfId="7901"/>
    <cellStyle name="Normal 3 2 3 3 3 2 5 2 2" xfId="22367"/>
    <cellStyle name="Normal 3 2 3 3 3 2 5 3" xfId="12726"/>
    <cellStyle name="Normal 3 2 3 3 3 2 5 3 2" xfId="27185"/>
    <cellStyle name="Normal 3 2 3 3 3 2 5 4" xfId="17549"/>
    <cellStyle name="Normal 3 2 3 3 3 2 6" xfId="3846"/>
    <cellStyle name="Normal 3 2 3 3 3 2 6 2" xfId="8699"/>
    <cellStyle name="Normal 3 2 3 3 3 2 6 2 2" xfId="23165"/>
    <cellStyle name="Normal 3 2 3 3 3 2 6 3" xfId="13524"/>
    <cellStyle name="Normal 3 2 3 3 3 2 6 3 2" xfId="27983"/>
    <cellStyle name="Normal 3 2 3 3 3 2 6 4" xfId="18347"/>
    <cellStyle name="Normal 3 2 3 3 3 2 7" xfId="5506"/>
    <cellStyle name="Normal 3 2 3 3 3 2 7 2" xfId="19976"/>
    <cellStyle name="Normal 3 2 3 3 3 2 8" xfId="10335"/>
    <cellStyle name="Normal 3 2 3 3 3 2 8 2" xfId="24794"/>
    <cellStyle name="Normal 3 2 3 3 3 2 9" xfId="15158"/>
    <cellStyle name="Normal 3 2 3 3 3 3" xfId="911"/>
    <cellStyle name="Normal 3 2 3 3 3 3 2" xfId="2510"/>
    <cellStyle name="Normal 3 2 3 3 3 3 2 2" xfId="4907"/>
    <cellStyle name="Normal 3 2 3 3 3 3 2 2 2" xfId="9760"/>
    <cellStyle name="Normal 3 2 3 3 3 3 2 2 2 2" xfId="24226"/>
    <cellStyle name="Normal 3 2 3 3 3 3 2 2 3" xfId="14585"/>
    <cellStyle name="Normal 3 2 3 3 3 3 2 2 3 2" xfId="29044"/>
    <cellStyle name="Normal 3 2 3 3 3 3 2 2 4" xfId="19408"/>
    <cellStyle name="Normal 3 2 3 3 3 3 2 3" xfId="7364"/>
    <cellStyle name="Normal 3 2 3 3 3 3 2 3 2" xfId="21834"/>
    <cellStyle name="Normal 3 2 3 3 3 3 2 4" xfId="12193"/>
    <cellStyle name="Normal 3 2 3 3 3 3 2 4 2" xfId="26652"/>
    <cellStyle name="Normal 3 2 3 3 3 3 2 5" xfId="17016"/>
    <cellStyle name="Normal 3 2 3 3 3 3 3" xfId="1711"/>
    <cellStyle name="Normal 3 2 3 3 3 3 3 2" xfId="6567"/>
    <cellStyle name="Normal 3 2 3 3 3 3 3 2 2" xfId="21037"/>
    <cellStyle name="Normal 3 2 3 3 3 3 3 3" xfId="11396"/>
    <cellStyle name="Normal 3 2 3 3 3 3 3 3 2" xfId="25855"/>
    <cellStyle name="Normal 3 2 3 3 3 3 3 4" xfId="16219"/>
    <cellStyle name="Normal 3 2 3 3 3 3 4" xfId="3311"/>
    <cellStyle name="Normal 3 2 3 3 3 3 4 2" xfId="8165"/>
    <cellStyle name="Normal 3 2 3 3 3 3 4 2 2" xfId="22631"/>
    <cellStyle name="Normal 3 2 3 3 3 3 4 3" xfId="12990"/>
    <cellStyle name="Normal 3 2 3 3 3 3 4 3 2" xfId="27449"/>
    <cellStyle name="Normal 3 2 3 3 3 3 4 4" xfId="17813"/>
    <cellStyle name="Normal 3 2 3 3 3 3 5" xfId="4110"/>
    <cellStyle name="Normal 3 2 3 3 3 3 5 2" xfId="8963"/>
    <cellStyle name="Normal 3 2 3 3 3 3 5 2 2" xfId="23429"/>
    <cellStyle name="Normal 3 2 3 3 3 3 5 3" xfId="13788"/>
    <cellStyle name="Normal 3 2 3 3 3 3 5 3 2" xfId="28247"/>
    <cellStyle name="Normal 3 2 3 3 3 3 5 4" xfId="18611"/>
    <cellStyle name="Normal 3 2 3 3 3 3 6" xfId="5770"/>
    <cellStyle name="Normal 3 2 3 3 3 3 6 2" xfId="20240"/>
    <cellStyle name="Normal 3 2 3 3 3 3 7" xfId="10599"/>
    <cellStyle name="Normal 3 2 3 3 3 3 7 2" xfId="25058"/>
    <cellStyle name="Normal 3 2 3 3 3 3 8" xfId="15422"/>
    <cellStyle name="Normal 3 2 3 3 3 4" xfId="2115"/>
    <cellStyle name="Normal 3 2 3 3 3 4 2" xfId="4513"/>
    <cellStyle name="Normal 3 2 3 3 3 4 2 2" xfId="9366"/>
    <cellStyle name="Normal 3 2 3 3 3 4 2 2 2" xfId="23832"/>
    <cellStyle name="Normal 3 2 3 3 3 4 2 3" xfId="14191"/>
    <cellStyle name="Normal 3 2 3 3 3 4 2 3 2" xfId="28650"/>
    <cellStyle name="Normal 3 2 3 3 3 4 2 4" xfId="19014"/>
    <cellStyle name="Normal 3 2 3 3 3 4 3" xfId="6970"/>
    <cellStyle name="Normal 3 2 3 3 3 4 3 2" xfId="21440"/>
    <cellStyle name="Normal 3 2 3 3 3 4 4" xfId="11799"/>
    <cellStyle name="Normal 3 2 3 3 3 4 4 2" xfId="26258"/>
    <cellStyle name="Normal 3 2 3 3 3 4 5" xfId="16622"/>
    <cellStyle name="Normal 3 2 3 3 3 5" xfId="1316"/>
    <cellStyle name="Normal 3 2 3 3 3 5 2" xfId="6173"/>
    <cellStyle name="Normal 3 2 3 3 3 5 2 2" xfId="20643"/>
    <cellStyle name="Normal 3 2 3 3 3 5 3" xfId="11002"/>
    <cellStyle name="Normal 3 2 3 3 3 5 3 2" xfId="25461"/>
    <cellStyle name="Normal 3 2 3 3 3 5 4" xfId="15825"/>
    <cellStyle name="Normal 3 2 3 3 3 6" xfId="2917"/>
    <cellStyle name="Normal 3 2 3 3 3 6 2" xfId="7771"/>
    <cellStyle name="Normal 3 2 3 3 3 6 2 2" xfId="22237"/>
    <cellStyle name="Normal 3 2 3 3 3 6 3" xfId="12596"/>
    <cellStyle name="Normal 3 2 3 3 3 6 3 2" xfId="27055"/>
    <cellStyle name="Normal 3 2 3 3 3 6 4" xfId="17419"/>
    <cellStyle name="Normal 3 2 3 3 3 7" xfId="3716"/>
    <cellStyle name="Normal 3 2 3 3 3 7 2" xfId="8569"/>
    <cellStyle name="Normal 3 2 3 3 3 7 2 2" xfId="23035"/>
    <cellStyle name="Normal 3 2 3 3 3 7 3" xfId="13394"/>
    <cellStyle name="Normal 3 2 3 3 3 7 3 2" xfId="27853"/>
    <cellStyle name="Normal 3 2 3 3 3 7 4" xfId="18217"/>
    <cellStyle name="Normal 3 2 3 3 3 8" xfId="5376"/>
    <cellStyle name="Normal 3 2 3 3 3 8 2" xfId="19846"/>
    <cellStyle name="Normal 3 2 3 3 3 9" xfId="10205"/>
    <cellStyle name="Normal 3 2 3 3 3 9 2" xfId="24664"/>
    <cellStyle name="Normal 3 2 3 3 4" xfId="643"/>
    <cellStyle name="Normal 3 2 3 3 4 2" xfId="913"/>
    <cellStyle name="Normal 3 2 3 3 4 2 2" xfId="2512"/>
    <cellStyle name="Normal 3 2 3 3 4 2 2 2" xfId="4909"/>
    <cellStyle name="Normal 3 2 3 3 4 2 2 2 2" xfId="9762"/>
    <cellStyle name="Normal 3 2 3 3 4 2 2 2 2 2" xfId="24228"/>
    <cellStyle name="Normal 3 2 3 3 4 2 2 2 3" xfId="14587"/>
    <cellStyle name="Normal 3 2 3 3 4 2 2 2 3 2" xfId="29046"/>
    <cellStyle name="Normal 3 2 3 3 4 2 2 2 4" xfId="19410"/>
    <cellStyle name="Normal 3 2 3 3 4 2 2 3" xfId="7366"/>
    <cellStyle name="Normal 3 2 3 3 4 2 2 3 2" xfId="21836"/>
    <cellStyle name="Normal 3 2 3 3 4 2 2 4" xfId="12195"/>
    <cellStyle name="Normal 3 2 3 3 4 2 2 4 2" xfId="26654"/>
    <cellStyle name="Normal 3 2 3 3 4 2 2 5" xfId="17018"/>
    <cellStyle name="Normal 3 2 3 3 4 2 3" xfId="1713"/>
    <cellStyle name="Normal 3 2 3 3 4 2 3 2" xfId="6569"/>
    <cellStyle name="Normal 3 2 3 3 4 2 3 2 2" xfId="21039"/>
    <cellStyle name="Normal 3 2 3 3 4 2 3 3" xfId="11398"/>
    <cellStyle name="Normal 3 2 3 3 4 2 3 3 2" xfId="25857"/>
    <cellStyle name="Normal 3 2 3 3 4 2 3 4" xfId="16221"/>
    <cellStyle name="Normal 3 2 3 3 4 2 4" xfId="3313"/>
    <cellStyle name="Normal 3 2 3 3 4 2 4 2" xfId="8167"/>
    <cellStyle name="Normal 3 2 3 3 4 2 4 2 2" xfId="22633"/>
    <cellStyle name="Normal 3 2 3 3 4 2 4 3" xfId="12992"/>
    <cellStyle name="Normal 3 2 3 3 4 2 4 3 2" xfId="27451"/>
    <cellStyle name="Normal 3 2 3 3 4 2 4 4" xfId="17815"/>
    <cellStyle name="Normal 3 2 3 3 4 2 5" xfId="4112"/>
    <cellStyle name="Normal 3 2 3 3 4 2 5 2" xfId="8965"/>
    <cellStyle name="Normal 3 2 3 3 4 2 5 2 2" xfId="23431"/>
    <cellStyle name="Normal 3 2 3 3 4 2 5 3" xfId="13790"/>
    <cellStyle name="Normal 3 2 3 3 4 2 5 3 2" xfId="28249"/>
    <cellStyle name="Normal 3 2 3 3 4 2 5 4" xfId="18613"/>
    <cellStyle name="Normal 3 2 3 3 4 2 6" xfId="5772"/>
    <cellStyle name="Normal 3 2 3 3 4 2 6 2" xfId="20242"/>
    <cellStyle name="Normal 3 2 3 3 4 2 7" xfId="10601"/>
    <cellStyle name="Normal 3 2 3 3 4 2 7 2" xfId="25060"/>
    <cellStyle name="Normal 3 2 3 3 4 2 8" xfId="15424"/>
    <cellStyle name="Normal 3 2 3 3 4 3" xfId="2242"/>
    <cellStyle name="Normal 3 2 3 3 4 3 2" xfId="4640"/>
    <cellStyle name="Normal 3 2 3 3 4 3 2 2" xfId="9493"/>
    <cellStyle name="Normal 3 2 3 3 4 3 2 2 2" xfId="23959"/>
    <cellStyle name="Normal 3 2 3 3 4 3 2 3" xfId="14318"/>
    <cellStyle name="Normal 3 2 3 3 4 3 2 3 2" xfId="28777"/>
    <cellStyle name="Normal 3 2 3 3 4 3 2 4" xfId="19141"/>
    <cellStyle name="Normal 3 2 3 3 4 3 3" xfId="7097"/>
    <cellStyle name="Normal 3 2 3 3 4 3 3 2" xfId="21567"/>
    <cellStyle name="Normal 3 2 3 3 4 3 4" xfId="11926"/>
    <cellStyle name="Normal 3 2 3 3 4 3 4 2" xfId="26385"/>
    <cellStyle name="Normal 3 2 3 3 4 3 5" xfId="16749"/>
    <cellStyle name="Normal 3 2 3 3 4 4" xfId="1443"/>
    <cellStyle name="Normal 3 2 3 3 4 4 2" xfId="6300"/>
    <cellStyle name="Normal 3 2 3 3 4 4 2 2" xfId="20770"/>
    <cellStyle name="Normal 3 2 3 3 4 4 3" xfId="11129"/>
    <cellStyle name="Normal 3 2 3 3 4 4 3 2" xfId="25588"/>
    <cellStyle name="Normal 3 2 3 3 4 4 4" xfId="15952"/>
    <cellStyle name="Normal 3 2 3 3 4 5" xfId="3044"/>
    <cellStyle name="Normal 3 2 3 3 4 5 2" xfId="7898"/>
    <cellStyle name="Normal 3 2 3 3 4 5 2 2" xfId="22364"/>
    <cellStyle name="Normal 3 2 3 3 4 5 3" xfId="12723"/>
    <cellStyle name="Normal 3 2 3 3 4 5 3 2" xfId="27182"/>
    <cellStyle name="Normal 3 2 3 3 4 5 4" xfId="17546"/>
    <cellStyle name="Normal 3 2 3 3 4 6" xfId="3843"/>
    <cellStyle name="Normal 3 2 3 3 4 6 2" xfId="8696"/>
    <cellStyle name="Normal 3 2 3 3 4 6 2 2" xfId="23162"/>
    <cellStyle name="Normal 3 2 3 3 4 6 3" xfId="13521"/>
    <cellStyle name="Normal 3 2 3 3 4 6 3 2" xfId="27980"/>
    <cellStyle name="Normal 3 2 3 3 4 6 4" xfId="18344"/>
    <cellStyle name="Normal 3 2 3 3 4 7" xfId="5503"/>
    <cellStyle name="Normal 3 2 3 3 4 7 2" xfId="19973"/>
    <cellStyle name="Normal 3 2 3 3 4 8" xfId="10332"/>
    <cellStyle name="Normal 3 2 3 3 4 8 2" xfId="24791"/>
    <cellStyle name="Normal 3 2 3 3 4 9" xfId="15155"/>
    <cellStyle name="Normal 3 2 3 3 5" xfId="906"/>
    <cellStyle name="Normal 3 2 3 3 5 2" xfId="2505"/>
    <cellStyle name="Normal 3 2 3 3 5 2 2" xfId="4902"/>
    <cellStyle name="Normal 3 2 3 3 5 2 2 2" xfId="9755"/>
    <cellStyle name="Normal 3 2 3 3 5 2 2 2 2" xfId="24221"/>
    <cellStyle name="Normal 3 2 3 3 5 2 2 3" xfId="14580"/>
    <cellStyle name="Normal 3 2 3 3 5 2 2 3 2" xfId="29039"/>
    <cellStyle name="Normal 3 2 3 3 5 2 2 4" xfId="19403"/>
    <cellStyle name="Normal 3 2 3 3 5 2 3" xfId="7359"/>
    <cellStyle name="Normal 3 2 3 3 5 2 3 2" xfId="21829"/>
    <cellStyle name="Normal 3 2 3 3 5 2 4" xfId="12188"/>
    <cellStyle name="Normal 3 2 3 3 5 2 4 2" xfId="26647"/>
    <cellStyle name="Normal 3 2 3 3 5 2 5" xfId="17011"/>
    <cellStyle name="Normal 3 2 3 3 5 3" xfId="1706"/>
    <cellStyle name="Normal 3 2 3 3 5 3 2" xfId="6562"/>
    <cellStyle name="Normal 3 2 3 3 5 3 2 2" xfId="21032"/>
    <cellStyle name="Normal 3 2 3 3 5 3 3" xfId="11391"/>
    <cellStyle name="Normal 3 2 3 3 5 3 3 2" xfId="25850"/>
    <cellStyle name="Normal 3 2 3 3 5 3 4" xfId="16214"/>
    <cellStyle name="Normal 3 2 3 3 5 4" xfId="3306"/>
    <cellStyle name="Normal 3 2 3 3 5 4 2" xfId="8160"/>
    <cellStyle name="Normal 3 2 3 3 5 4 2 2" xfId="22626"/>
    <cellStyle name="Normal 3 2 3 3 5 4 3" xfId="12985"/>
    <cellStyle name="Normal 3 2 3 3 5 4 3 2" xfId="27444"/>
    <cellStyle name="Normal 3 2 3 3 5 4 4" xfId="17808"/>
    <cellStyle name="Normal 3 2 3 3 5 5" xfId="4105"/>
    <cellStyle name="Normal 3 2 3 3 5 5 2" xfId="8958"/>
    <cellStyle name="Normal 3 2 3 3 5 5 2 2" xfId="23424"/>
    <cellStyle name="Normal 3 2 3 3 5 5 3" xfId="13783"/>
    <cellStyle name="Normal 3 2 3 3 5 5 3 2" xfId="28242"/>
    <cellStyle name="Normal 3 2 3 3 5 5 4" xfId="18606"/>
    <cellStyle name="Normal 3 2 3 3 5 6" xfId="5765"/>
    <cellStyle name="Normal 3 2 3 3 5 6 2" xfId="20235"/>
    <cellStyle name="Normal 3 2 3 3 5 7" xfId="10594"/>
    <cellStyle name="Normal 3 2 3 3 5 7 2" xfId="25053"/>
    <cellStyle name="Normal 3 2 3 3 5 8" xfId="15417"/>
    <cellStyle name="Normal 3 2 3 3 6" xfId="2016"/>
    <cellStyle name="Normal 3 2 3 3 6 2" xfId="4414"/>
    <cellStyle name="Normal 3 2 3 3 6 2 2" xfId="9267"/>
    <cellStyle name="Normal 3 2 3 3 6 2 2 2" xfId="23733"/>
    <cellStyle name="Normal 3 2 3 3 6 2 3" xfId="14092"/>
    <cellStyle name="Normal 3 2 3 3 6 2 3 2" xfId="28551"/>
    <cellStyle name="Normal 3 2 3 3 6 2 4" xfId="18915"/>
    <cellStyle name="Normal 3 2 3 3 6 3" xfId="6871"/>
    <cellStyle name="Normal 3 2 3 3 6 3 2" xfId="21341"/>
    <cellStyle name="Normal 3 2 3 3 6 4" xfId="11700"/>
    <cellStyle name="Normal 3 2 3 3 6 4 2" xfId="26159"/>
    <cellStyle name="Normal 3 2 3 3 6 5" xfId="16523"/>
    <cellStyle name="Normal 3 2 3 3 7" xfId="1216"/>
    <cellStyle name="Normal 3 2 3 3 7 2" xfId="6074"/>
    <cellStyle name="Normal 3 2 3 3 7 2 2" xfId="20544"/>
    <cellStyle name="Normal 3 2 3 3 7 3" xfId="10903"/>
    <cellStyle name="Normal 3 2 3 3 7 3 2" xfId="25362"/>
    <cellStyle name="Normal 3 2 3 3 7 4" xfId="15726"/>
    <cellStyle name="Normal 3 2 3 3 8" xfId="2818"/>
    <cellStyle name="Normal 3 2 3 3 8 2" xfId="7672"/>
    <cellStyle name="Normal 3 2 3 3 8 2 2" xfId="22138"/>
    <cellStyle name="Normal 3 2 3 3 8 3" xfId="12497"/>
    <cellStyle name="Normal 3 2 3 3 8 3 2" xfId="26956"/>
    <cellStyle name="Normal 3 2 3 3 8 4" xfId="17320"/>
    <cellStyle name="Normal 3 2 3 3 9" xfId="3617"/>
    <cellStyle name="Normal 3 2 3 3 9 2" xfId="8470"/>
    <cellStyle name="Normal 3 2 3 3 9 2 2" xfId="22936"/>
    <cellStyle name="Normal 3 2 3 3 9 3" xfId="13295"/>
    <cellStyle name="Normal 3 2 3 3 9 3 2" xfId="27754"/>
    <cellStyle name="Normal 3 2 3 3 9 4" xfId="18118"/>
    <cellStyle name="Normal 3 2 3 4" xfId="375"/>
    <cellStyle name="Normal 3 2 3 4 10" xfId="10132"/>
    <cellStyle name="Normal 3 2 3 4 10 2" xfId="24591"/>
    <cellStyle name="Normal 3 2 3 4 11" xfId="14954"/>
    <cellStyle name="Normal 3 2 3 4 2" xfId="540"/>
    <cellStyle name="Normal 3 2 3 4 2 10" xfId="15054"/>
    <cellStyle name="Normal 3 2 3 4 2 2" xfId="648"/>
    <cellStyle name="Normal 3 2 3 4 2 2 2" xfId="916"/>
    <cellStyle name="Normal 3 2 3 4 2 2 2 2" xfId="2515"/>
    <cellStyle name="Normal 3 2 3 4 2 2 2 2 2" xfId="4912"/>
    <cellStyle name="Normal 3 2 3 4 2 2 2 2 2 2" xfId="9765"/>
    <cellStyle name="Normal 3 2 3 4 2 2 2 2 2 2 2" xfId="24231"/>
    <cellStyle name="Normal 3 2 3 4 2 2 2 2 2 3" xfId="14590"/>
    <cellStyle name="Normal 3 2 3 4 2 2 2 2 2 3 2" xfId="29049"/>
    <cellStyle name="Normal 3 2 3 4 2 2 2 2 2 4" xfId="19413"/>
    <cellStyle name="Normal 3 2 3 4 2 2 2 2 3" xfId="7369"/>
    <cellStyle name="Normal 3 2 3 4 2 2 2 2 3 2" xfId="21839"/>
    <cellStyle name="Normal 3 2 3 4 2 2 2 2 4" xfId="12198"/>
    <cellStyle name="Normal 3 2 3 4 2 2 2 2 4 2" xfId="26657"/>
    <cellStyle name="Normal 3 2 3 4 2 2 2 2 5" xfId="17021"/>
    <cellStyle name="Normal 3 2 3 4 2 2 2 3" xfId="1716"/>
    <cellStyle name="Normal 3 2 3 4 2 2 2 3 2" xfId="6572"/>
    <cellStyle name="Normal 3 2 3 4 2 2 2 3 2 2" xfId="21042"/>
    <cellStyle name="Normal 3 2 3 4 2 2 2 3 3" xfId="11401"/>
    <cellStyle name="Normal 3 2 3 4 2 2 2 3 3 2" xfId="25860"/>
    <cellStyle name="Normal 3 2 3 4 2 2 2 3 4" xfId="16224"/>
    <cellStyle name="Normal 3 2 3 4 2 2 2 4" xfId="3316"/>
    <cellStyle name="Normal 3 2 3 4 2 2 2 4 2" xfId="8170"/>
    <cellStyle name="Normal 3 2 3 4 2 2 2 4 2 2" xfId="22636"/>
    <cellStyle name="Normal 3 2 3 4 2 2 2 4 3" xfId="12995"/>
    <cellStyle name="Normal 3 2 3 4 2 2 2 4 3 2" xfId="27454"/>
    <cellStyle name="Normal 3 2 3 4 2 2 2 4 4" xfId="17818"/>
    <cellStyle name="Normal 3 2 3 4 2 2 2 5" xfId="4115"/>
    <cellStyle name="Normal 3 2 3 4 2 2 2 5 2" xfId="8968"/>
    <cellStyle name="Normal 3 2 3 4 2 2 2 5 2 2" xfId="23434"/>
    <cellStyle name="Normal 3 2 3 4 2 2 2 5 3" xfId="13793"/>
    <cellStyle name="Normal 3 2 3 4 2 2 2 5 3 2" xfId="28252"/>
    <cellStyle name="Normal 3 2 3 4 2 2 2 5 4" xfId="18616"/>
    <cellStyle name="Normal 3 2 3 4 2 2 2 6" xfId="5775"/>
    <cellStyle name="Normal 3 2 3 4 2 2 2 6 2" xfId="20245"/>
    <cellStyle name="Normal 3 2 3 4 2 2 2 7" xfId="10604"/>
    <cellStyle name="Normal 3 2 3 4 2 2 2 7 2" xfId="25063"/>
    <cellStyle name="Normal 3 2 3 4 2 2 2 8" xfId="15427"/>
    <cellStyle name="Normal 3 2 3 4 2 2 3" xfId="2247"/>
    <cellStyle name="Normal 3 2 3 4 2 2 3 2" xfId="4645"/>
    <cellStyle name="Normal 3 2 3 4 2 2 3 2 2" xfId="9498"/>
    <cellStyle name="Normal 3 2 3 4 2 2 3 2 2 2" xfId="23964"/>
    <cellStyle name="Normal 3 2 3 4 2 2 3 2 3" xfId="14323"/>
    <cellStyle name="Normal 3 2 3 4 2 2 3 2 3 2" xfId="28782"/>
    <cellStyle name="Normal 3 2 3 4 2 2 3 2 4" xfId="19146"/>
    <cellStyle name="Normal 3 2 3 4 2 2 3 3" xfId="7102"/>
    <cellStyle name="Normal 3 2 3 4 2 2 3 3 2" xfId="21572"/>
    <cellStyle name="Normal 3 2 3 4 2 2 3 4" xfId="11931"/>
    <cellStyle name="Normal 3 2 3 4 2 2 3 4 2" xfId="26390"/>
    <cellStyle name="Normal 3 2 3 4 2 2 3 5" xfId="16754"/>
    <cellStyle name="Normal 3 2 3 4 2 2 4" xfId="1448"/>
    <cellStyle name="Normal 3 2 3 4 2 2 4 2" xfId="6305"/>
    <cellStyle name="Normal 3 2 3 4 2 2 4 2 2" xfId="20775"/>
    <cellStyle name="Normal 3 2 3 4 2 2 4 3" xfId="11134"/>
    <cellStyle name="Normal 3 2 3 4 2 2 4 3 2" xfId="25593"/>
    <cellStyle name="Normal 3 2 3 4 2 2 4 4" xfId="15957"/>
    <cellStyle name="Normal 3 2 3 4 2 2 5" xfId="3049"/>
    <cellStyle name="Normal 3 2 3 4 2 2 5 2" xfId="7903"/>
    <cellStyle name="Normal 3 2 3 4 2 2 5 2 2" xfId="22369"/>
    <cellStyle name="Normal 3 2 3 4 2 2 5 3" xfId="12728"/>
    <cellStyle name="Normal 3 2 3 4 2 2 5 3 2" xfId="27187"/>
    <cellStyle name="Normal 3 2 3 4 2 2 5 4" xfId="17551"/>
    <cellStyle name="Normal 3 2 3 4 2 2 6" xfId="3848"/>
    <cellStyle name="Normal 3 2 3 4 2 2 6 2" xfId="8701"/>
    <cellStyle name="Normal 3 2 3 4 2 2 6 2 2" xfId="23167"/>
    <cellStyle name="Normal 3 2 3 4 2 2 6 3" xfId="13526"/>
    <cellStyle name="Normal 3 2 3 4 2 2 6 3 2" xfId="27985"/>
    <cellStyle name="Normal 3 2 3 4 2 2 6 4" xfId="18349"/>
    <cellStyle name="Normal 3 2 3 4 2 2 7" xfId="5508"/>
    <cellStyle name="Normal 3 2 3 4 2 2 7 2" xfId="19978"/>
    <cellStyle name="Normal 3 2 3 4 2 2 8" xfId="10337"/>
    <cellStyle name="Normal 3 2 3 4 2 2 8 2" xfId="24796"/>
    <cellStyle name="Normal 3 2 3 4 2 2 9" xfId="15160"/>
    <cellStyle name="Normal 3 2 3 4 2 3" xfId="915"/>
    <cellStyle name="Normal 3 2 3 4 2 3 2" xfId="2514"/>
    <cellStyle name="Normal 3 2 3 4 2 3 2 2" xfId="4911"/>
    <cellStyle name="Normal 3 2 3 4 2 3 2 2 2" xfId="9764"/>
    <cellStyle name="Normal 3 2 3 4 2 3 2 2 2 2" xfId="24230"/>
    <cellStyle name="Normal 3 2 3 4 2 3 2 2 3" xfId="14589"/>
    <cellStyle name="Normal 3 2 3 4 2 3 2 2 3 2" xfId="29048"/>
    <cellStyle name="Normal 3 2 3 4 2 3 2 2 4" xfId="19412"/>
    <cellStyle name="Normal 3 2 3 4 2 3 2 3" xfId="7368"/>
    <cellStyle name="Normal 3 2 3 4 2 3 2 3 2" xfId="21838"/>
    <cellStyle name="Normal 3 2 3 4 2 3 2 4" xfId="12197"/>
    <cellStyle name="Normal 3 2 3 4 2 3 2 4 2" xfId="26656"/>
    <cellStyle name="Normal 3 2 3 4 2 3 2 5" xfId="17020"/>
    <cellStyle name="Normal 3 2 3 4 2 3 3" xfId="1715"/>
    <cellStyle name="Normal 3 2 3 4 2 3 3 2" xfId="6571"/>
    <cellStyle name="Normal 3 2 3 4 2 3 3 2 2" xfId="21041"/>
    <cellStyle name="Normal 3 2 3 4 2 3 3 3" xfId="11400"/>
    <cellStyle name="Normal 3 2 3 4 2 3 3 3 2" xfId="25859"/>
    <cellStyle name="Normal 3 2 3 4 2 3 3 4" xfId="16223"/>
    <cellStyle name="Normal 3 2 3 4 2 3 4" xfId="3315"/>
    <cellStyle name="Normal 3 2 3 4 2 3 4 2" xfId="8169"/>
    <cellStyle name="Normal 3 2 3 4 2 3 4 2 2" xfId="22635"/>
    <cellStyle name="Normal 3 2 3 4 2 3 4 3" xfId="12994"/>
    <cellStyle name="Normal 3 2 3 4 2 3 4 3 2" xfId="27453"/>
    <cellStyle name="Normal 3 2 3 4 2 3 4 4" xfId="17817"/>
    <cellStyle name="Normal 3 2 3 4 2 3 5" xfId="4114"/>
    <cellStyle name="Normal 3 2 3 4 2 3 5 2" xfId="8967"/>
    <cellStyle name="Normal 3 2 3 4 2 3 5 2 2" xfId="23433"/>
    <cellStyle name="Normal 3 2 3 4 2 3 5 3" xfId="13792"/>
    <cellStyle name="Normal 3 2 3 4 2 3 5 3 2" xfId="28251"/>
    <cellStyle name="Normal 3 2 3 4 2 3 5 4" xfId="18615"/>
    <cellStyle name="Normal 3 2 3 4 2 3 6" xfId="5774"/>
    <cellStyle name="Normal 3 2 3 4 2 3 6 2" xfId="20244"/>
    <cellStyle name="Normal 3 2 3 4 2 3 7" xfId="10603"/>
    <cellStyle name="Normal 3 2 3 4 2 3 7 2" xfId="25062"/>
    <cellStyle name="Normal 3 2 3 4 2 3 8" xfId="15426"/>
    <cellStyle name="Normal 3 2 3 4 2 4" xfId="2141"/>
    <cellStyle name="Normal 3 2 3 4 2 4 2" xfId="4539"/>
    <cellStyle name="Normal 3 2 3 4 2 4 2 2" xfId="9392"/>
    <cellStyle name="Normal 3 2 3 4 2 4 2 2 2" xfId="23858"/>
    <cellStyle name="Normal 3 2 3 4 2 4 2 3" xfId="14217"/>
    <cellStyle name="Normal 3 2 3 4 2 4 2 3 2" xfId="28676"/>
    <cellStyle name="Normal 3 2 3 4 2 4 2 4" xfId="19040"/>
    <cellStyle name="Normal 3 2 3 4 2 4 3" xfId="6996"/>
    <cellStyle name="Normal 3 2 3 4 2 4 3 2" xfId="21466"/>
    <cellStyle name="Normal 3 2 3 4 2 4 4" xfId="11825"/>
    <cellStyle name="Normal 3 2 3 4 2 4 4 2" xfId="26284"/>
    <cellStyle name="Normal 3 2 3 4 2 4 5" xfId="16648"/>
    <cellStyle name="Normal 3 2 3 4 2 5" xfId="1342"/>
    <cellStyle name="Normal 3 2 3 4 2 5 2" xfId="6199"/>
    <cellStyle name="Normal 3 2 3 4 2 5 2 2" xfId="20669"/>
    <cellStyle name="Normal 3 2 3 4 2 5 3" xfId="11028"/>
    <cellStyle name="Normal 3 2 3 4 2 5 3 2" xfId="25487"/>
    <cellStyle name="Normal 3 2 3 4 2 5 4" xfId="15851"/>
    <cellStyle name="Normal 3 2 3 4 2 6" xfId="2943"/>
    <cellStyle name="Normal 3 2 3 4 2 6 2" xfId="7797"/>
    <cellStyle name="Normal 3 2 3 4 2 6 2 2" xfId="22263"/>
    <cellStyle name="Normal 3 2 3 4 2 6 3" xfId="12622"/>
    <cellStyle name="Normal 3 2 3 4 2 6 3 2" xfId="27081"/>
    <cellStyle name="Normal 3 2 3 4 2 6 4" xfId="17445"/>
    <cellStyle name="Normal 3 2 3 4 2 7" xfId="3742"/>
    <cellStyle name="Normal 3 2 3 4 2 7 2" xfId="8595"/>
    <cellStyle name="Normal 3 2 3 4 2 7 2 2" xfId="23061"/>
    <cellStyle name="Normal 3 2 3 4 2 7 3" xfId="13420"/>
    <cellStyle name="Normal 3 2 3 4 2 7 3 2" xfId="27879"/>
    <cellStyle name="Normal 3 2 3 4 2 7 4" xfId="18243"/>
    <cellStyle name="Normal 3 2 3 4 2 8" xfId="5402"/>
    <cellStyle name="Normal 3 2 3 4 2 8 2" xfId="19872"/>
    <cellStyle name="Normal 3 2 3 4 2 9" xfId="10231"/>
    <cellStyle name="Normal 3 2 3 4 2 9 2" xfId="24690"/>
    <cellStyle name="Normal 3 2 3 4 3" xfId="647"/>
    <cellStyle name="Normal 3 2 3 4 3 2" xfId="917"/>
    <cellStyle name="Normal 3 2 3 4 3 2 2" xfId="2516"/>
    <cellStyle name="Normal 3 2 3 4 3 2 2 2" xfId="4913"/>
    <cellStyle name="Normal 3 2 3 4 3 2 2 2 2" xfId="9766"/>
    <cellStyle name="Normal 3 2 3 4 3 2 2 2 2 2" xfId="24232"/>
    <cellStyle name="Normal 3 2 3 4 3 2 2 2 3" xfId="14591"/>
    <cellStyle name="Normal 3 2 3 4 3 2 2 2 3 2" xfId="29050"/>
    <cellStyle name="Normal 3 2 3 4 3 2 2 2 4" xfId="19414"/>
    <cellStyle name="Normal 3 2 3 4 3 2 2 3" xfId="7370"/>
    <cellStyle name="Normal 3 2 3 4 3 2 2 3 2" xfId="21840"/>
    <cellStyle name="Normal 3 2 3 4 3 2 2 4" xfId="12199"/>
    <cellStyle name="Normal 3 2 3 4 3 2 2 4 2" xfId="26658"/>
    <cellStyle name="Normal 3 2 3 4 3 2 2 5" xfId="17022"/>
    <cellStyle name="Normal 3 2 3 4 3 2 3" xfId="1717"/>
    <cellStyle name="Normal 3 2 3 4 3 2 3 2" xfId="6573"/>
    <cellStyle name="Normal 3 2 3 4 3 2 3 2 2" xfId="21043"/>
    <cellStyle name="Normal 3 2 3 4 3 2 3 3" xfId="11402"/>
    <cellStyle name="Normal 3 2 3 4 3 2 3 3 2" xfId="25861"/>
    <cellStyle name="Normal 3 2 3 4 3 2 3 4" xfId="16225"/>
    <cellStyle name="Normal 3 2 3 4 3 2 4" xfId="3317"/>
    <cellStyle name="Normal 3 2 3 4 3 2 4 2" xfId="8171"/>
    <cellStyle name="Normal 3 2 3 4 3 2 4 2 2" xfId="22637"/>
    <cellStyle name="Normal 3 2 3 4 3 2 4 3" xfId="12996"/>
    <cellStyle name="Normal 3 2 3 4 3 2 4 3 2" xfId="27455"/>
    <cellStyle name="Normal 3 2 3 4 3 2 4 4" xfId="17819"/>
    <cellStyle name="Normal 3 2 3 4 3 2 5" xfId="4116"/>
    <cellStyle name="Normal 3 2 3 4 3 2 5 2" xfId="8969"/>
    <cellStyle name="Normal 3 2 3 4 3 2 5 2 2" xfId="23435"/>
    <cellStyle name="Normal 3 2 3 4 3 2 5 3" xfId="13794"/>
    <cellStyle name="Normal 3 2 3 4 3 2 5 3 2" xfId="28253"/>
    <cellStyle name="Normal 3 2 3 4 3 2 5 4" xfId="18617"/>
    <cellStyle name="Normal 3 2 3 4 3 2 6" xfId="5776"/>
    <cellStyle name="Normal 3 2 3 4 3 2 6 2" xfId="20246"/>
    <cellStyle name="Normal 3 2 3 4 3 2 7" xfId="10605"/>
    <cellStyle name="Normal 3 2 3 4 3 2 7 2" xfId="25064"/>
    <cellStyle name="Normal 3 2 3 4 3 2 8" xfId="15428"/>
    <cellStyle name="Normal 3 2 3 4 3 3" xfId="2246"/>
    <cellStyle name="Normal 3 2 3 4 3 3 2" xfId="4644"/>
    <cellStyle name="Normal 3 2 3 4 3 3 2 2" xfId="9497"/>
    <cellStyle name="Normal 3 2 3 4 3 3 2 2 2" xfId="23963"/>
    <cellStyle name="Normal 3 2 3 4 3 3 2 3" xfId="14322"/>
    <cellStyle name="Normal 3 2 3 4 3 3 2 3 2" xfId="28781"/>
    <cellStyle name="Normal 3 2 3 4 3 3 2 4" xfId="19145"/>
    <cellStyle name="Normal 3 2 3 4 3 3 3" xfId="7101"/>
    <cellStyle name="Normal 3 2 3 4 3 3 3 2" xfId="21571"/>
    <cellStyle name="Normal 3 2 3 4 3 3 4" xfId="11930"/>
    <cellStyle name="Normal 3 2 3 4 3 3 4 2" xfId="26389"/>
    <cellStyle name="Normal 3 2 3 4 3 3 5" xfId="16753"/>
    <cellStyle name="Normal 3 2 3 4 3 4" xfId="1447"/>
    <cellStyle name="Normal 3 2 3 4 3 4 2" xfId="6304"/>
    <cellStyle name="Normal 3 2 3 4 3 4 2 2" xfId="20774"/>
    <cellStyle name="Normal 3 2 3 4 3 4 3" xfId="11133"/>
    <cellStyle name="Normal 3 2 3 4 3 4 3 2" xfId="25592"/>
    <cellStyle name="Normal 3 2 3 4 3 4 4" xfId="15956"/>
    <cellStyle name="Normal 3 2 3 4 3 5" xfId="3048"/>
    <cellStyle name="Normal 3 2 3 4 3 5 2" xfId="7902"/>
    <cellStyle name="Normal 3 2 3 4 3 5 2 2" xfId="22368"/>
    <cellStyle name="Normal 3 2 3 4 3 5 3" xfId="12727"/>
    <cellStyle name="Normal 3 2 3 4 3 5 3 2" xfId="27186"/>
    <cellStyle name="Normal 3 2 3 4 3 5 4" xfId="17550"/>
    <cellStyle name="Normal 3 2 3 4 3 6" xfId="3847"/>
    <cellStyle name="Normal 3 2 3 4 3 6 2" xfId="8700"/>
    <cellStyle name="Normal 3 2 3 4 3 6 2 2" xfId="23166"/>
    <cellStyle name="Normal 3 2 3 4 3 6 3" xfId="13525"/>
    <cellStyle name="Normal 3 2 3 4 3 6 3 2" xfId="27984"/>
    <cellStyle name="Normal 3 2 3 4 3 6 4" xfId="18348"/>
    <cellStyle name="Normal 3 2 3 4 3 7" xfId="5507"/>
    <cellStyle name="Normal 3 2 3 4 3 7 2" xfId="19977"/>
    <cellStyle name="Normal 3 2 3 4 3 8" xfId="10336"/>
    <cellStyle name="Normal 3 2 3 4 3 8 2" xfId="24795"/>
    <cellStyle name="Normal 3 2 3 4 3 9" xfId="15159"/>
    <cellStyle name="Normal 3 2 3 4 4" xfId="914"/>
    <cellStyle name="Normal 3 2 3 4 4 2" xfId="2513"/>
    <cellStyle name="Normal 3 2 3 4 4 2 2" xfId="4910"/>
    <cellStyle name="Normal 3 2 3 4 4 2 2 2" xfId="9763"/>
    <cellStyle name="Normal 3 2 3 4 4 2 2 2 2" xfId="24229"/>
    <cellStyle name="Normal 3 2 3 4 4 2 2 3" xfId="14588"/>
    <cellStyle name="Normal 3 2 3 4 4 2 2 3 2" xfId="29047"/>
    <cellStyle name="Normal 3 2 3 4 4 2 2 4" xfId="19411"/>
    <cellStyle name="Normal 3 2 3 4 4 2 3" xfId="7367"/>
    <cellStyle name="Normal 3 2 3 4 4 2 3 2" xfId="21837"/>
    <cellStyle name="Normal 3 2 3 4 4 2 4" xfId="12196"/>
    <cellStyle name="Normal 3 2 3 4 4 2 4 2" xfId="26655"/>
    <cellStyle name="Normal 3 2 3 4 4 2 5" xfId="17019"/>
    <cellStyle name="Normal 3 2 3 4 4 3" xfId="1714"/>
    <cellStyle name="Normal 3 2 3 4 4 3 2" xfId="6570"/>
    <cellStyle name="Normal 3 2 3 4 4 3 2 2" xfId="21040"/>
    <cellStyle name="Normal 3 2 3 4 4 3 3" xfId="11399"/>
    <cellStyle name="Normal 3 2 3 4 4 3 3 2" xfId="25858"/>
    <cellStyle name="Normal 3 2 3 4 4 3 4" xfId="16222"/>
    <cellStyle name="Normal 3 2 3 4 4 4" xfId="3314"/>
    <cellStyle name="Normal 3 2 3 4 4 4 2" xfId="8168"/>
    <cellStyle name="Normal 3 2 3 4 4 4 2 2" xfId="22634"/>
    <cellStyle name="Normal 3 2 3 4 4 4 3" xfId="12993"/>
    <cellStyle name="Normal 3 2 3 4 4 4 3 2" xfId="27452"/>
    <cellStyle name="Normal 3 2 3 4 4 4 4" xfId="17816"/>
    <cellStyle name="Normal 3 2 3 4 4 5" xfId="4113"/>
    <cellStyle name="Normal 3 2 3 4 4 5 2" xfId="8966"/>
    <cellStyle name="Normal 3 2 3 4 4 5 2 2" xfId="23432"/>
    <cellStyle name="Normal 3 2 3 4 4 5 3" xfId="13791"/>
    <cellStyle name="Normal 3 2 3 4 4 5 3 2" xfId="28250"/>
    <cellStyle name="Normal 3 2 3 4 4 5 4" xfId="18614"/>
    <cellStyle name="Normal 3 2 3 4 4 6" xfId="5773"/>
    <cellStyle name="Normal 3 2 3 4 4 6 2" xfId="20243"/>
    <cellStyle name="Normal 3 2 3 4 4 7" xfId="10602"/>
    <cellStyle name="Normal 3 2 3 4 4 7 2" xfId="25061"/>
    <cellStyle name="Normal 3 2 3 4 4 8" xfId="15425"/>
    <cellStyle name="Normal 3 2 3 4 5" xfId="2042"/>
    <cellStyle name="Normal 3 2 3 4 5 2" xfId="4440"/>
    <cellStyle name="Normal 3 2 3 4 5 2 2" xfId="9293"/>
    <cellStyle name="Normal 3 2 3 4 5 2 2 2" xfId="23759"/>
    <cellStyle name="Normal 3 2 3 4 5 2 3" xfId="14118"/>
    <cellStyle name="Normal 3 2 3 4 5 2 3 2" xfId="28577"/>
    <cellStyle name="Normal 3 2 3 4 5 2 4" xfId="18941"/>
    <cellStyle name="Normal 3 2 3 4 5 3" xfId="6897"/>
    <cellStyle name="Normal 3 2 3 4 5 3 2" xfId="21367"/>
    <cellStyle name="Normal 3 2 3 4 5 4" xfId="11726"/>
    <cellStyle name="Normal 3 2 3 4 5 4 2" xfId="26185"/>
    <cellStyle name="Normal 3 2 3 4 5 5" xfId="16549"/>
    <cellStyle name="Normal 3 2 3 4 6" xfId="1242"/>
    <cellStyle name="Normal 3 2 3 4 6 2" xfId="6100"/>
    <cellStyle name="Normal 3 2 3 4 6 2 2" xfId="20570"/>
    <cellStyle name="Normal 3 2 3 4 6 3" xfId="10929"/>
    <cellStyle name="Normal 3 2 3 4 6 3 2" xfId="25388"/>
    <cellStyle name="Normal 3 2 3 4 6 4" xfId="15752"/>
    <cellStyle name="Normal 3 2 3 4 7" xfId="2844"/>
    <cellStyle name="Normal 3 2 3 4 7 2" xfId="7698"/>
    <cellStyle name="Normal 3 2 3 4 7 2 2" xfId="22164"/>
    <cellStyle name="Normal 3 2 3 4 7 3" xfId="12523"/>
    <cellStyle name="Normal 3 2 3 4 7 3 2" xfId="26982"/>
    <cellStyle name="Normal 3 2 3 4 7 4" xfId="17346"/>
    <cellStyle name="Normal 3 2 3 4 8" xfId="3643"/>
    <cellStyle name="Normal 3 2 3 4 8 2" xfId="8496"/>
    <cellStyle name="Normal 3 2 3 4 8 2 2" xfId="22962"/>
    <cellStyle name="Normal 3 2 3 4 8 3" xfId="13321"/>
    <cellStyle name="Normal 3 2 3 4 8 3 2" xfId="27780"/>
    <cellStyle name="Normal 3 2 3 4 8 4" xfId="18144"/>
    <cellStyle name="Normal 3 2 3 4 9" xfId="5303"/>
    <cellStyle name="Normal 3 2 3 4 9 2" xfId="19773"/>
    <cellStyle name="Normal 3 2 3 5" xfId="489"/>
    <cellStyle name="Normal 3 2 3 5 10" xfId="15004"/>
    <cellStyle name="Normal 3 2 3 5 2" xfId="649"/>
    <cellStyle name="Normal 3 2 3 5 2 2" xfId="919"/>
    <cellStyle name="Normal 3 2 3 5 2 2 2" xfId="2518"/>
    <cellStyle name="Normal 3 2 3 5 2 2 2 2" xfId="4915"/>
    <cellStyle name="Normal 3 2 3 5 2 2 2 2 2" xfId="9768"/>
    <cellStyle name="Normal 3 2 3 5 2 2 2 2 2 2" xfId="24234"/>
    <cellStyle name="Normal 3 2 3 5 2 2 2 2 3" xfId="14593"/>
    <cellStyle name="Normal 3 2 3 5 2 2 2 2 3 2" xfId="29052"/>
    <cellStyle name="Normal 3 2 3 5 2 2 2 2 4" xfId="19416"/>
    <cellStyle name="Normal 3 2 3 5 2 2 2 3" xfId="7372"/>
    <cellStyle name="Normal 3 2 3 5 2 2 2 3 2" xfId="21842"/>
    <cellStyle name="Normal 3 2 3 5 2 2 2 4" xfId="12201"/>
    <cellStyle name="Normal 3 2 3 5 2 2 2 4 2" xfId="26660"/>
    <cellStyle name="Normal 3 2 3 5 2 2 2 5" xfId="17024"/>
    <cellStyle name="Normal 3 2 3 5 2 2 3" xfId="1719"/>
    <cellStyle name="Normal 3 2 3 5 2 2 3 2" xfId="6575"/>
    <cellStyle name="Normal 3 2 3 5 2 2 3 2 2" xfId="21045"/>
    <cellStyle name="Normal 3 2 3 5 2 2 3 3" xfId="11404"/>
    <cellStyle name="Normal 3 2 3 5 2 2 3 3 2" xfId="25863"/>
    <cellStyle name="Normal 3 2 3 5 2 2 3 4" xfId="16227"/>
    <cellStyle name="Normal 3 2 3 5 2 2 4" xfId="3319"/>
    <cellStyle name="Normal 3 2 3 5 2 2 4 2" xfId="8173"/>
    <cellStyle name="Normal 3 2 3 5 2 2 4 2 2" xfId="22639"/>
    <cellStyle name="Normal 3 2 3 5 2 2 4 3" xfId="12998"/>
    <cellStyle name="Normal 3 2 3 5 2 2 4 3 2" xfId="27457"/>
    <cellStyle name="Normal 3 2 3 5 2 2 4 4" xfId="17821"/>
    <cellStyle name="Normal 3 2 3 5 2 2 5" xfId="4118"/>
    <cellStyle name="Normal 3 2 3 5 2 2 5 2" xfId="8971"/>
    <cellStyle name="Normal 3 2 3 5 2 2 5 2 2" xfId="23437"/>
    <cellStyle name="Normal 3 2 3 5 2 2 5 3" xfId="13796"/>
    <cellStyle name="Normal 3 2 3 5 2 2 5 3 2" xfId="28255"/>
    <cellStyle name="Normal 3 2 3 5 2 2 5 4" xfId="18619"/>
    <cellStyle name="Normal 3 2 3 5 2 2 6" xfId="5778"/>
    <cellStyle name="Normal 3 2 3 5 2 2 6 2" xfId="20248"/>
    <cellStyle name="Normal 3 2 3 5 2 2 7" xfId="10607"/>
    <cellStyle name="Normal 3 2 3 5 2 2 7 2" xfId="25066"/>
    <cellStyle name="Normal 3 2 3 5 2 2 8" xfId="15430"/>
    <cellStyle name="Normal 3 2 3 5 2 3" xfId="2248"/>
    <cellStyle name="Normal 3 2 3 5 2 3 2" xfId="4646"/>
    <cellStyle name="Normal 3 2 3 5 2 3 2 2" xfId="9499"/>
    <cellStyle name="Normal 3 2 3 5 2 3 2 2 2" xfId="23965"/>
    <cellStyle name="Normal 3 2 3 5 2 3 2 3" xfId="14324"/>
    <cellStyle name="Normal 3 2 3 5 2 3 2 3 2" xfId="28783"/>
    <cellStyle name="Normal 3 2 3 5 2 3 2 4" xfId="19147"/>
    <cellStyle name="Normal 3 2 3 5 2 3 3" xfId="7103"/>
    <cellStyle name="Normal 3 2 3 5 2 3 3 2" xfId="21573"/>
    <cellStyle name="Normal 3 2 3 5 2 3 4" xfId="11932"/>
    <cellStyle name="Normal 3 2 3 5 2 3 4 2" xfId="26391"/>
    <cellStyle name="Normal 3 2 3 5 2 3 5" xfId="16755"/>
    <cellStyle name="Normal 3 2 3 5 2 4" xfId="1449"/>
    <cellStyle name="Normal 3 2 3 5 2 4 2" xfId="6306"/>
    <cellStyle name="Normal 3 2 3 5 2 4 2 2" xfId="20776"/>
    <cellStyle name="Normal 3 2 3 5 2 4 3" xfId="11135"/>
    <cellStyle name="Normal 3 2 3 5 2 4 3 2" xfId="25594"/>
    <cellStyle name="Normal 3 2 3 5 2 4 4" xfId="15958"/>
    <cellStyle name="Normal 3 2 3 5 2 5" xfId="3050"/>
    <cellStyle name="Normal 3 2 3 5 2 5 2" xfId="7904"/>
    <cellStyle name="Normal 3 2 3 5 2 5 2 2" xfId="22370"/>
    <cellStyle name="Normal 3 2 3 5 2 5 3" xfId="12729"/>
    <cellStyle name="Normal 3 2 3 5 2 5 3 2" xfId="27188"/>
    <cellStyle name="Normal 3 2 3 5 2 5 4" xfId="17552"/>
    <cellStyle name="Normal 3 2 3 5 2 6" xfId="3849"/>
    <cellStyle name="Normal 3 2 3 5 2 6 2" xfId="8702"/>
    <cellStyle name="Normal 3 2 3 5 2 6 2 2" xfId="23168"/>
    <cellStyle name="Normal 3 2 3 5 2 6 3" xfId="13527"/>
    <cellStyle name="Normal 3 2 3 5 2 6 3 2" xfId="27986"/>
    <cellStyle name="Normal 3 2 3 5 2 6 4" xfId="18350"/>
    <cellStyle name="Normal 3 2 3 5 2 7" xfId="5509"/>
    <cellStyle name="Normal 3 2 3 5 2 7 2" xfId="19979"/>
    <cellStyle name="Normal 3 2 3 5 2 8" xfId="10338"/>
    <cellStyle name="Normal 3 2 3 5 2 8 2" xfId="24797"/>
    <cellStyle name="Normal 3 2 3 5 2 9" xfId="15161"/>
    <cellStyle name="Normal 3 2 3 5 3" xfId="918"/>
    <cellStyle name="Normal 3 2 3 5 3 2" xfId="2517"/>
    <cellStyle name="Normal 3 2 3 5 3 2 2" xfId="4914"/>
    <cellStyle name="Normal 3 2 3 5 3 2 2 2" xfId="9767"/>
    <cellStyle name="Normal 3 2 3 5 3 2 2 2 2" xfId="24233"/>
    <cellStyle name="Normal 3 2 3 5 3 2 2 3" xfId="14592"/>
    <cellStyle name="Normal 3 2 3 5 3 2 2 3 2" xfId="29051"/>
    <cellStyle name="Normal 3 2 3 5 3 2 2 4" xfId="19415"/>
    <cellStyle name="Normal 3 2 3 5 3 2 3" xfId="7371"/>
    <cellStyle name="Normal 3 2 3 5 3 2 3 2" xfId="21841"/>
    <cellStyle name="Normal 3 2 3 5 3 2 4" xfId="12200"/>
    <cellStyle name="Normal 3 2 3 5 3 2 4 2" xfId="26659"/>
    <cellStyle name="Normal 3 2 3 5 3 2 5" xfId="17023"/>
    <cellStyle name="Normal 3 2 3 5 3 3" xfId="1718"/>
    <cellStyle name="Normal 3 2 3 5 3 3 2" xfId="6574"/>
    <cellStyle name="Normal 3 2 3 5 3 3 2 2" xfId="21044"/>
    <cellStyle name="Normal 3 2 3 5 3 3 3" xfId="11403"/>
    <cellStyle name="Normal 3 2 3 5 3 3 3 2" xfId="25862"/>
    <cellStyle name="Normal 3 2 3 5 3 3 4" xfId="16226"/>
    <cellStyle name="Normal 3 2 3 5 3 4" xfId="3318"/>
    <cellStyle name="Normal 3 2 3 5 3 4 2" xfId="8172"/>
    <cellStyle name="Normal 3 2 3 5 3 4 2 2" xfId="22638"/>
    <cellStyle name="Normal 3 2 3 5 3 4 3" xfId="12997"/>
    <cellStyle name="Normal 3 2 3 5 3 4 3 2" xfId="27456"/>
    <cellStyle name="Normal 3 2 3 5 3 4 4" xfId="17820"/>
    <cellStyle name="Normal 3 2 3 5 3 5" xfId="4117"/>
    <cellStyle name="Normal 3 2 3 5 3 5 2" xfId="8970"/>
    <cellStyle name="Normal 3 2 3 5 3 5 2 2" xfId="23436"/>
    <cellStyle name="Normal 3 2 3 5 3 5 3" xfId="13795"/>
    <cellStyle name="Normal 3 2 3 5 3 5 3 2" xfId="28254"/>
    <cellStyle name="Normal 3 2 3 5 3 5 4" xfId="18618"/>
    <cellStyle name="Normal 3 2 3 5 3 6" xfId="5777"/>
    <cellStyle name="Normal 3 2 3 5 3 6 2" xfId="20247"/>
    <cellStyle name="Normal 3 2 3 5 3 7" xfId="10606"/>
    <cellStyle name="Normal 3 2 3 5 3 7 2" xfId="25065"/>
    <cellStyle name="Normal 3 2 3 5 3 8" xfId="15429"/>
    <cellStyle name="Normal 3 2 3 5 4" xfId="2091"/>
    <cellStyle name="Normal 3 2 3 5 4 2" xfId="4489"/>
    <cellStyle name="Normal 3 2 3 5 4 2 2" xfId="9342"/>
    <cellStyle name="Normal 3 2 3 5 4 2 2 2" xfId="23808"/>
    <cellStyle name="Normal 3 2 3 5 4 2 3" xfId="14167"/>
    <cellStyle name="Normal 3 2 3 5 4 2 3 2" xfId="28626"/>
    <cellStyle name="Normal 3 2 3 5 4 2 4" xfId="18990"/>
    <cellStyle name="Normal 3 2 3 5 4 3" xfId="6946"/>
    <cellStyle name="Normal 3 2 3 5 4 3 2" xfId="21416"/>
    <cellStyle name="Normal 3 2 3 5 4 4" xfId="11775"/>
    <cellStyle name="Normal 3 2 3 5 4 4 2" xfId="26234"/>
    <cellStyle name="Normal 3 2 3 5 4 5" xfId="16598"/>
    <cellStyle name="Normal 3 2 3 5 5" xfId="1292"/>
    <cellStyle name="Normal 3 2 3 5 5 2" xfId="6149"/>
    <cellStyle name="Normal 3 2 3 5 5 2 2" xfId="20619"/>
    <cellStyle name="Normal 3 2 3 5 5 3" xfId="10978"/>
    <cellStyle name="Normal 3 2 3 5 5 3 2" xfId="25437"/>
    <cellStyle name="Normal 3 2 3 5 5 4" xfId="15801"/>
    <cellStyle name="Normal 3 2 3 5 6" xfId="2893"/>
    <cellStyle name="Normal 3 2 3 5 6 2" xfId="7747"/>
    <cellStyle name="Normal 3 2 3 5 6 2 2" xfId="22213"/>
    <cellStyle name="Normal 3 2 3 5 6 3" xfId="12572"/>
    <cellStyle name="Normal 3 2 3 5 6 3 2" xfId="27031"/>
    <cellStyle name="Normal 3 2 3 5 6 4" xfId="17395"/>
    <cellStyle name="Normal 3 2 3 5 7" xfId="3692"/>
    <cellStyle name="Normal 3 2 3 5 7 2" xfId="8545"/>
    <cellStyle name="Normal 3 2 3 5 7 2 2" xfId="23011"/>
    <cellStyle name="Normal 3 2 3 5 7 3" xfId="13370"/>
    <cellStyle name="Normal 3 2 3 5 7 3 2" xfId="27829"/>
    <cellStyle name="Normal 3 2 3 5 7 4" xfId="18193"/>
    <cellStyle name="Normal 3 2 3 5 8" xfId="5352"/>
    <cellStyle name="Normal 3 2 3 5 8 2" xfId="19822"/>
    <cellStyle name="Normal 3 2 3 5 9" xfId="10181"/>
    <cellStyle name="Normal 3 2 3 5 9 2" xfId="24640"/>
    <cellStyle name="Normal 3 2 3 6" xfId="634"/>
    <cellStyle name="Normal 3 2 3 6 2" xfId="920"/>
    <cellStyle name="Normal 3 2 3 6 2 2" xfId="2519"/>
    <cellStyle name="Normal 3 2 3 6 2 2 2" xfId="4916"/>
    <cellStyle name="Normal 3 2 3 6 2 2 2 2" xfId="9769"/>
    <cellStyle name="Normal 3 2 3 6 2 2 2 2 2" xfId="24235"/>
    <cellStyle name="Normal 3 2 3 6 2 2 2 3" xfId="14594"/>
    <cellStyle name="Normal 3 2 3 6 2 2 2 3 2" xfId="29053"/>
    <cellStyle name="Normal 3 2 3 6 2 2 2 4" xfId="19417"/>
    <cellStyle name="Normal 3 2 3 6 2 2 3" xfId="7373"/>
    <cellStyle name="Normal 3 2 3 6 2 2 3 2" xfId="21843"/>
    <cellStyle name="Normal 3 2 3 6 2 2 4" xfId="12202"/>
    <cellStyle name="Normal 3 2 3 6 2 2 4 2" xfId="26661"/>
    <cellStyle name="Normal 3 2 3 6 2 2 5" xfId="17025"/>
    <cellStyle name="Normal 3 2 3 6 2 3" xfId="1720"/>
    <cellStyle name="Normal 3 2 3 6 2 3 2" xfId="6576"/>
    <cellStyle name="Normal 3 2 3 6 2 3 2 2" xfId="21046"/>
    <cellStyle name="Normal 3 2 3 6 2 3 3" xfId="11405"/>
    <cellStyle name="Normal 3 2 3 6 2 3 3 2" xfId="25864"/>
    <cellStyle name="Normal 3 2 3 6 2 3 4" xfId="16228"/>
    <cellStyle name="Normal 3 2 3 6 2 4" xfId="3320"/>
    <cellStyle name="Normal 3 2 3 6 2 4 2" xfId="8174"/>
    <cellStyle name="Normal 3 2 3 6 2 4 2 2" xfId="22640"/>
    <cellStyle name="Normal 3 2 3 6 2 4 3" xfId="12999"/>
    <cellStyle name="Normal 3 2 3 6 2 4 3 2" xfId="27458"/>
    <cellStyle name="Normal 3 2 3 6 2 4 4" xfId="17822"/>
    <cellStyle name="Normal 3 2 3 6 2 5" xfId="4119"/>
    <cellStyle name="Normal 3 2 3 6 2 5 2" xfId="8972"/>
    <cellStyle name="Normal 3 2 3 6 2 5 2 2" xfId="23438"/>
    <cellStyle name="Normal 3 2 3 6 2 5 3" xfId="13797"/>
    <cellStyle name="Normal 3 2 3 6 2 5 3 2" xfId="28256"/>
    <cellStyle name="Normal 3 2 3 6 2 5 4" xfId="18620"/>
    <cellStyle name="Normal 3 2 3 6 2 6" xfId="5779"/>
    <cellStyle name="Normal 3 2 3 6 2 6 2" xfId="20249"/>
    <cellStyle name="Normal 3 2 3 6 2 7" xfId="10608"/>
    <cellStyle name="Normal 3 2 3 6 2 7 2" xfId="25067"/>
    <cellStyle name="Normal 3 2 3 6 2 8" xfId="15431"/>
    <cellStyle name="Normal 3 2 3 6 3" xfId="2233"/>
    <cellStyle name="Normal 3 2 3 6 3 2" xfId="4631"/>
    <cellStyle name="Normal 3 2 3 6 3 2 2" xfId="9484"/>
    <cellStyle name="Normal 3 2 3 6 3 2 2 2" xfId="23950"/>
    <cellStyle name="Normal 3 2 3 6 3 2 3" xfId="14309"/>
    <cellStyle name="Normal 3 2 3 6 3 2 3 2" xfId="28768"/>
    <cellStyle name="Normal 3 2 3 6 3 2 4" xfId="19132"/>
    <cellStyle name="Normal 3 2 3 6 3 3" xfId="7088"/>
    <cellStyle name="Normal 3 2 3 6 3 3 2" xfId="21558"/>
    <cellStyle name="Normal 3 2 3 6 3 4" xfId="11917"/>
    <cellStyle name="Normal 3 2 3 6 3 4 2" xfId="26376"/>
    <cellStyle name="Normal 3 2 3 6 3 5" xfId="16740"/>
    <cellStyle name="Normal 3 2 3 6 4" xfId="1434"/>
    <cellStyle name="Normal 3 2 3 6 4 2" xfId="6291"/>
    <cellStyle name="Normal 3 2 3 6 4 2 2" xfId="20761"/>
    <cellStyle name="Normal 3 2 3 6 4 3" xfId="11120"/>
    <cellStyle name="Normal 3 2 3 6 4 3 2" xfId="25579"/>
    <cellStyle name="Normal 3 2 3 6 4 4" xfId="15943"/>
    <cellStyle name="Normal 3 2 3 6 5" xfId="3035"/>
    <cellStyle name="Normal 3 2 3 6 5 2" xfId="7889"/>
    <cellStyle name="Normal 3 2 3 6 5 2 2" xfId="22355"/>
    <cellStyle name="Normal 3 2 3 6 5 3" xfId="12714"/>
    <cellStyle name="Normal 3 2 3 6 5 3 2" xfId="27173"/>
    <cellStyle name="Normal 3 2 3 6 5 4" xfId="17537"/>
    <cellStyle name="Normal 3 2 3 6 6" xfId="3834"/>
    <cellStyle name="Normal 3 2 3 6 6 2" xfId="8687"/>
    <cellStyle name="Normal 3 2 3 6 6 2 2" xfId="23153"/>
    <cellStyle name="Normal 3 2 3 6 6 3" xfId="13512"/>
    <cellStyle name="Normal 3 2 3 6 6 3 2" xfId="27971"/>
    <cellStyle name="Normal 3 2 3 6 6 4" xfId="18335"/>
    <cellStyle name="Normal 3 2 3 6 7" xfId="5494"/>
    <cellStyle name="Normal 3 2 3 6 7 2" xfId="19964"/>
    <cellStyle name="Normal 3 2 3 6 8" xfId="10323"/>
    <cellStyle name="Normal 3 2 3 6 8 2" xfId="24782"/>
    <cellStyle name="Normal 3 2 3 6 9" xfId="15146"/>
    <cellStyle name="Normal 3 2 3 7" xfId="889"/>
    <cellStyle name="Normal 3 2 3 7 2" xfId="2488"/>
    <cellStyle name="Normal 3 2 3 7 2 2" xfId="4885"/>
    <cellStyle name="Normal 3 2 3 7 2 2 2" xfId="9738"/>
    <cellStyle name="Normal 3 2 3 7 2 2 2 2" xfId="24204"/>
    <cellStyle name="Normal 3 2 3 7 2 2 3" xfId="14563"/>
    <cellStyle name="Normal 3 2 3 7 2 2 3 2" xfId="29022"/>
    <cellStyle name="Normal 3 2 3 7 2 2 4" xfId="19386"/>
    <cellStyle name="Normal 3 2 3 7 2 3" xfId="7342"/>
    <cellStyle name="Normal 3 2 3 7 2 3 2" xfId="21812"/>
    <cellStyle name="Normal 3 2 3 7 2 4" xfId="12171"/>
    <cellStyle name="Normal 3 2 3 7 2 4 2" xfId="26630"/>
    <cellStyle name="Normal 3 2 3 7 2 5" xfId="16994"/>
    <cellStyle name="Normal 3 2 3 7 3" xfId="1689"/>
    <cellStyle name="Normal 3 2 3 7 3 2" xfId="6545"/>
    <cellStyle name="Normal 3 2 3 7 3 2 2" xfId="21015"/>
    <cellStyle name="Normal 3 2 3 7 3 3" xfId="11374"/>
    <cellStyle name="Normal 3 2 3 7 3 3 2" xfId="25833"/>
    <cellStyle name="Normal 3 2 3 7 3 4" xfId="16197"/>
    <cellStyle name="Normal 3 2 3 7 4" xfId="3289"/>
    <cellStyle name="Normal 3 2 3 7 4 2" xfId="8143"/>
    <cellStyle name="Normal 3 2 3 7 4 2 2" xfId="22609"/>
    <cellStyle name="Normal 3 2 3 7 4 3" xfId="12968"/>
    <cellStyle name="Normal 3 2 3 7 4 3 2" xfId="27427"/>
    <cellStyle name="Normal 3 2 3 7 4 4" xfId="17791"/>
    <cellStyle name="Normal 3 2 3 7 5" xfId="4088"/>
    <cellStyle name="Normal 3 2 3 7 5 2" xfId="8941"/>
    <cellStyle name="Normal 3 2 3 7 5 2 2" xfId="23407"/>
    <cellStyle name="Normal 3 2 3 7 5 3" xfId="13766"/>
    <cellStyle name="Normal 3 2 3 7 5 3 2" xfId="28225"/>
    <cellStyle name="Normal 3 2 3 7 5 4" xfId="18589"/>
    <cellStyle name="Normal 3 2 3 7 6" xfId="5748"/>
    <cellStyle name="Normal 3 2 3 7 6 2" xfId="20218"/>
    <cellStyle name="Normal 3 2 3 7 7" xfId="10577"/>
    <cellStyle name="Normal 3 2 3 7 7 2" xfId="25036"/>
    <cellStyle name="Normal 3 2 3 7 8" xfId="15400"/>
    <cellStyle name="Normal 3 2 3 8" xfId="1992"/>
    <cellStyle name="Normal 3 2 3 8 2" xfId="4390"/>
    <cellStyle name="Normal 3 2 3 8 2 2" xfId="9243"/>
    <cellStyle name="Normal 3 2 3 8 2 2 2" xfId="23709"/>
    <cellStyle name="Normal 3 2 3 8 2 3" xfId="14068"/>
    <cellStyle name="Normal 3 2 3 8 2 3 2" xfId="28527"/>
    <cellStyle name="Normal 3 2 3 8 2 4" xfId="18891"/>
    <cellStyle name="Normal 3 2 3 8 3" xfId="6847"/>
    <cellStyle name="Normal 3 2 3 8 3 2" xfId="21317"/>
    <cellStyle name="Normal 3 2 3 8 4" xfId="11676"/>
    <cellStyle name="Normal 3 2 3 8 4 2" xfId="26135"/>
    <cellStyle name="Normal 3 2 3 8 5" xfId="16499"/>
    <cellStyle name="Normal 3 2 3 9" xfId="1192"/>
    <cellStyle name="Normal 3 2 3 9 2" xfId="6050"/>
    <cellStyle name="Normal 3 2 3 9 2 2" xfId="20520"/>
    <cellStyle name="Normal 3 2 3 9 3" xfId="10879"/>
    <cellStyle name="Normal 3 2 3 9 3 2" xfId="25338"/>
    <cellStyle name="Normal 3 2 3 9 4" xfId="15702"/>
    <cellStyle name="Normal 3 2 4" xfId="239"/>
    <cellStyle name="Normal 3 2 4 10" xfId="2790"/>
    <cellStyle name="Normal 3 2 4 10 2" xfId="7644"/>
    <cellStyle name="Normal 3 2 4 10 2 2" xfId="22110"/>
    <cellStyle name="Normal 3 2 4 10 3" xfId="12469"/>
    <cellStyle name="Normal 3 2 4 10 3 2" xfId="26928"/>
    <cellStyle name="Normal 3 2 4 10 4" xfId="17292"/>
    <cellStyle name="Normal 3 2 4 11" xfId="3589"/>
    <cellStyle name="Normal 3 2 4 11 2" xfId="8442"/>
    <cellStyle name="Normal 3 2 4 11 2 2" xfId="22908"/>
    <cellStyle name="Normal 3 2 4 11 3" xfId="13267"/>
    <cellStyle name="Normal 3 2 4 11 3 2" xfId="27726"/>
    <cellStyle name="Normal 3 2 4 11 4" xfId="18090"/>
    <cellStyle name="Normal 3 2 4 12" xfId="5249"/>
    <cellStyle name="Normal 3 2 4 12 2" xfId="19719"/>
    <cellStyle name="Normal 3 2 4 13" xfId="10078"/>
    <cellStyle name="Normal 3 2 4 13 2" xfId="24537"/>
    <cellStyle name="Normal 3 2 4 14" xfId="14900"/>
    <cellStyle name="Normal 3 2 4 2" xfId="271"/>
    <cellStyle name="Normal 3 2 4 2 10" xfId="3601"/>
    <cellStyle name="Normal 3 2 4 2 10 2" xfId="8454"/>
    <cellStyle name="Normal 3 2 4 2 10 2 2" xfId="22920"/>
    <cellStyle name="Normal 3 2 4 2 10 3" xfId="13279"/>
    <cellStyle name="Normal 3 2 4 2 10 3 2" xfId="27738"/>
    <cellStyle name="Normal 3 2 4 2 10 4" xfId="18102"/>
    <cellStyle name="Normal 3 2 4 2 11" xfId="5261"/>
    <cellStyle name="Normal 3 2 4 2 11 2" xfId="19731"/>
    <cellStyle name="Normal 3 2 4 2 12" xfId="10090"/>
    <cellStyle name="Normal 3 2 4 2 12 2" xfId="24549"/>
    <cellStyle name="Normal 3 2 4 2 13" xfId="14912"/>
    <cellStyle name="Normal 3 2 4 2 2" xfId="346"/>
    <cellStyle name="Normal 3 2 4 2 2 10" xfId="5285"/>
    <cellStyle name="Normal 3 2 4 2 2 10 2" xfId="19755"/>
    <cellStyle name="Normal 3 2 4 2 2 11" xfId="10114"/>
    <cellStyle name="Normal 3 2 4 2 2 11 2" xfId="24573"/>
    <cellStyle name="Normal 3 2 4 2 2 12" xfId="14936"/>
    <cellStyle name="Normal 3 2 4 2 2 2" xfId="463"/>
    <cellStyle name="Normal 3 2 4 2 2 2 10" xfId="10164"/>
    <cellStyle name="Normal 3 2 4 2 2 2 10 2" xfId="24623"/>
    <cellStyle name="Normal 3 2 4 2 2 2 11" xfId="14987"/>
    <cellStyle name="Normal 3 2 4 2 2 2 2" xfId="572"/>
    <cellStyle name="Normal 3 2 4 2 2 2 2 10" xfId="15086"/>
    <cellStyle name="Normal 3 2 4 2 2 2 2 2" xfId="654"/>
    <cellStyle name="Normal 3 2 4 2 2 2 2 2 2" xfId="926"/>
    <cellStyle name="Normal 3 2 4 2 2 2 2 2 2 2" xfId="2525"/>
    <cellStyle name="Normal 3 2 4 2 2 2 2 2 2 2 2" xfId="4922"/>
    <cellStyle name="Normal 3 2 4 2 2 2 2 2 2 2 2 2" xfId="9775"/>
    <cellStyle name="Normal 3 2 4 2 2 2 2 2 2 2 2 2 2" xfId="24241"/>
    <cellStyle name="Normal 3 2 4 2 2 2 2 2 2 2 2 3" xfId="14600"/>
    <cellStyle name="Normal 3 2 4 2 2 2 2 2 2 2 2 3 2" xfId="29059"/>
    <cellStyle name="Normal 3 2 4 2 2 2 2 2 2 2 2 4" xfId="19423"/>
    <cellStyle name="Normal 3 2 4 2 2 2 2 2 2 2 3" xfId="7379"/>
    <cellStyle name="Normal 3 2 4 2 2 2 2 2 2 2 3 2" xfId="21849"/>
    <cellStyle name="Normal 3 2 4 2 2 2 2 2 2 2 4" xfId="12208"/>
    <cellStyle name="Normal 3 2 4 2 2 2 2 2 2 2 4 2" xfId="26667"/>
    <cellStyle name="Normal 3 2 4 2 2 2 2 2 2 2 5" xfId="17031"/>
    <cellStyle name="Normal 3 2 4 2 2 2 2 2 2 3" xfId="1726"/>
    <cellStyle name="Normal 3 2 4 2 2 2 2 2 2 3 2" xfId="6582"/>
    <cellStyle name="Normal 3 2 4 2 2 2 2 2 2 3 2 2" xfId="21052"/>
    <cellStyle name="Normal 3 2 4 2 2 2 2 2 2 3 3" xfId="11411"/>
    <cellStyle name="Normal 3 2 4 2 2 2 2 2 2 3 3 2" xfId="25870"/>
    <cellStyle name="Normal 3 2 4 2 2 2 2 2 2 3 4" xfId="16234"/>
    <cellStyle name="Normal 3 2 4 2 2 2 2 2 2 4" xfId="3326"/>
    <cellStyle name="Normal 3 2 4 2 2 2 2 2 2 4 2" xfId="8180"/>
    <cellStyle name="Normal 3 2 4 2 2 2 2 2 2 4 2 2" xfId="22646"/>
    <cellStyle name="Normal 3 2 4 2 2 2 2 2 2 4 3" xfId="13005"/>
    <cellStyle name="Normal 3 2 4 2 2 2 2 2 2 4 3 2" xfId="27464"/>
    <cellStyle name="Normal 3 2 4 2 2 2 2 2 2 4 4" xfId="17828"/>
    <cellStyle name="Normal 3 2 4 2 2 2 2 2 2 5" xfId="4125"/>
    <cellStyle name="Normal 3 2 4 2 2 2 2 2 2 5 2" xfId="8978"/>
    <cellStyle name="Normal 3 2 4 2 2 2 2 2 2 5 2 2" xfId="23444"/>
    <cellStyle name="Normal 3 2 4 2 2 2 2 2 2 5 3" xfId="13803"/>
    <cellStyle name="Normal 3 2 4 2 2 2 2 2 2 5 3 2" xfId="28262"/>
    <cellStyle name="Normal 3 2 4 2 2 2 2 2 2 5 4" xfId="18626"/>
    <cellStyle name="Normal 3 2 4 2 2 2 2 2 2 6" xfId="5785"/>
    <cellStyle name="Normal 3 2 4 2 2 2 2 2 2 6 2" xfId="20255"/>
    <cellStyle name="Normal 3 2 4 2 2 2 2 2 2 7" xfId="10614"/>
    <cellStyle name="Normal 3 2 4 2 2 2 2 2 2 7 2" xfId="25073"/>
    <cellStyle name="Normal 3 2 4 2 2 2 2 2 2 8" xfId="15437"/>
    <cellStyle name="Normal 3 2 4 2 2 2 2 2 3" xfId="2253"/>
    <cellStyle name="Normal 3 2 4 2 2 2 2 2 3 2" xfId="4651"/>
    <cellStyle name="Normal 3 2 4 2 2 2 2 2 3 2 2" xfId="9504"/>
    <cellStyle name="Normal 3 2 4 2 2 2 2 2 3 2 2 2" xfId="23970"/>
    <cellStyle name="Normal 3 2 4 2 2 2 2 2 3 2 3" xfId="14329"/>
    <cellStyle name="Normal 3 2 4 2 2 2 2 2 3 2 3 2" xfId="28788"/>
    <cellStyle name="Normal 3 2 4 2 2 2 2 2 3 2 4" xfId="19152"/>
    <cellStyle name="Normal 3 2 4 2 2 2 2 2 3 3" xfId="7108"/>
    <cellStyle name="Normal 3 2 4 2 2 2 2 2 3 3 2" xfId="21578"/>
    <cellStyle name="Normal 3 2 4 2 2 2 2 2 3 4" xfId="11937"/>
    <cellStyle name="Normal 3 2 4 2 2 2 2 2 3 4 2" xfId="26396"/>
    <cellStyle name="Normal 3 2 4 2 2 2 2 2 3 5" xfId="16760"/>
    <cellStyle name="Normal 3 2 4 2 2 2 2 2 4" xfId="1454"/>
    <cellStyle name="Normal 3 2 4 2 2 2 2 2 4 2" xfId="6311"/>
    <cellStyle name="Normal 3 2 4 2 2 2 2 2 4 2 2" xfId="20781"/>
    <cellStyle name="Normal 3 2 4 2 2 2 2 2 4 3" xfId="11140"/>
    <cellStyle name="Normal 3 2 4 2 2 2 2 2 4 3 2" xfId="25599"/>
    <cellStyle name="Normal 3 2 4 2 2 2 2 2 4 4" xfId="15963"/>
    <cellStyle name="Normal 3 2 4 2 2 2 2 2 5" xfId="3055"/>
    <cellStyle name="Normal 3 2 4 2 2 2 2 2 5 2" xfId="7909"/>
    <cellStyle name="Normal 3 2 4 2 2 2 2 2 5 2 2" xfId="22375"/>
    <cellStyle name="Normal 3 2 4 2 2 2 2 2 5 3" xfId="12734"/>
    <cellStyle name="Normal 3 2 4 2 2 2 2 2 5 3 2" xfId="27193"/>
    <cellStyle name="Normal 3 2 4 2 2 2 2 2 5 4" xfId="17557"/>
    <cellStyle name="Normal 3 2 4 2 2 2 2 2 6" xfId="3854"/>
    <cellStyle name="Normal 3 2 4 2 2 2 2 2 6 2" xfId="8707"/>
    <cellStyle name="Normal 3 2 4 2 2 2 2 2 6 2 2" xfId="23173"/>
    <cellStyle name="Normal 3 2 4 2 2 2 2 2 6 3" xfId="13532"/>
    <cellStyle name="Normal 3 2 4 2 2 2 2 2 6 3 2" xfId="27991"/>
    <cellStyle name="Normal 3 2 4 2 2 2 2 2 6 4" xfId="18355"/>
    <cellStyle name="Normal 3 2 4 2 2 2 2 2 7" xfId="5514"/>
    <cellStyle name="Normal 3 2 4 2 2 2 2 2 7 2" xfId="19984"/>
    <cellStyle name="Normal 3 2 4 2 2 2 2 2 8" xfId="10343"/>
    <cellStyle name="Normal 3 2 4 2 2 2 2 2 8 2" xfId="24802"/>
    <cellStyle name="Normal 3 2 4 2 2 2 2 2 9" xfId="15166"/>
    <cellStyle name="Normal 3 2 4 2 2 2 2 3" xfId="925"/>
    <cellStyle name="Normal 3 2 4 2 2 2 2 3 2" xfId="2524"/>
    <cellStyle name="Normal 3 2 4 2 2 2 2 3 2 2" xfId="4921"/>
    <cellStyle name="Normal 3 2 4 2 2 2 2 3 2 2 2" xfId="9774"/>
    <cellStyle name="Normal 3 2 4 2 2 2 2 3 2 2 2 2" xfId="24240"/>
    <cellStyle name="Normal 3 2 4 2 2 2 2 3 2 2 3" xfId="14599"/>
    <cellStyle name="Normal 3 2 4 2 2 2 2 3 2 2 3 2" xfId="29058"/>
    <cellStyle name="Normal 3 2 4 2 2 2 2 3 2 2 4" xfId="19422"/>
    <cellStyle name="Normal 3 2 4 2 2 2 2 3 2 3" xfId="7378"/>
    <cellStyle name="Normal 3 2 4 2 2 2 2 3 2 3 2" xfId="21848"/>
    <cellStyle name="Normal 3 2 4 2 2 2 2 3 2 4" xfId="12207"/>
    <cellStyle name="Normal 3 2 4 2 2 2 2 3 2 4 2" xfId="26666"/>
    <cellStyle name="Normal 3 2 4 2 2 2 2 3 2 5" xfId="17030"/>
    <cellStyle name="Normal 3 2 4 2 2 2 2 3 3" xfId="1725"/>
    <cellStyle name="Normal 3 2 4 2 2 2 2 3 3 2" xfId="6581"/>
    <cellStyle name="Normal 3 2 4 2 2 2 2 3 3 2 2" xfId="21051"/>
    <cellStyle name="Normal 3 2 4 2 2 2 2 3 3 3" xfId="11410"/>
    <cellStyle name="Normal 3 2 4 2 2 2 2 3 3 3 2" xfId="25869"/>
    <cellStyle name="Normal 3 2 4 2 2 2 2 3 3 4" xfId="16233"/>
    <cellStyle name="Normal 3 2 4 2 2 2 2 3 4" xfId="3325"/>
    <cellStyle name="Normal 3 2 4 2 2 2 2 3 4 2" xfId="8179"/>
    <cellStyle name="Normal 3 2 4 2 2 2 2 3 4 2 2" xfId="22645"/>
    <cellStyle name="Normal 3 2 4 2 2 2 2 3 4 3" xfId="13004"/>
    <cellStyle name="Normal 3 2 4 2 2 2 2 3 4 3 2" xfId="27463"/>
    <cellStyle name="Normal 3 2 4 2 2 2 2 3 4 4" xfId="17827"/>
    <cellStyle name="Normal 3 2 4 2 2 2 2 3 5" xfId="4124"/>
    <cellStyle name="Normal 3 2 4 2 2 2 2 3 5 2" xfId="8977"/>
    <cellStyle name="Normal 3 2 4 2 2 2 2 3 5 2 2" xfId="23443"/>
    <cellStyle name="Normal 3 2 4 2 2 2 2 3 5 3" xfId="13802"/>
    <cellStyle name="Normal 3 2 4 2 2 2 2 3 5 3 2" xfId="28261"/>
    <cellStyle name="Normal 3 2 4 2 2 2 2 3 5 4" xfId="18625"/>
    <cellStyle name="Normal 3 2 4 2 2 2 2 3 6" xfId="5784"/>
    <cellStyle name="Normal 3 2 4 2 2 2 2 3 6 2" xfId="20254"/>
    <cellStyle name="Normal 3 2 4 2 2 2 2 3 7" xfId="10613"/>
    <cellStyle name="Normal 3 2 4 2 2 2 2 3 7 2" xfId="25072"/>
    <cellStyle name="Normal 3 2 4 2 2 2 2 3 8" xfId="15436"/>
    <cellStyle name="Normal 3 2 4 2 2 2 2 4" xfId="2173"/>
    <cellStyle name="Normal 3 2 4 2 2 2 2 4 2" xfId="4571"/>
    <cellStyle name="Normal 3 2 4 2 2 2 2 4 2 2" xfId="9424"/>
    <cellStyle name="Normal 3 2 4 2 2 2 2 4 2 2 2" xfId="23890"/>
    <cellStyle name="Normal 3 2 4 2 2 2 2 4 2 3" xfId="14249"/>
    <cellStyle name="Normal 3 2 4 2 2 2 2 4 2 3 2" xfId="28708"/>
    <cellStyle name="Normal 3 2 4 2 2 2 2 4 2 4" xfId="19072"/>
    <cellStyle name="Normal 3 2 4 2 2 2 2 4 3" xfId="7028"/>
    <cellStyle name="Normal 3 2 4 2 2 2 2 4 3 2" xfId="21498"/>
    <cellStyle name="Normal 3 2 4 2 2 2 2 4 4" xfId="11857"/>
    <cellStyle name="Normal 3 2 4 2 2 2 2 4 4 2" xfId="26316"/>
    <cellStyle name="Normal 3 2 4 2 2 2 2 4 5" xfId="16680"/>
    <cellStyle name="Normal 3 2 4 2 2 2 2 5" xfId="1374"/>
    <cellStyle name="Normal 3 2 4 2 2 2 2 5 2" xfId="6231"/>
    <cellStyle name="Normal 3 2 4 2 2 2 2 5 2 2" xfId="20701"/>
    <cellStyle name="Normal 3 2 4 2 2 2 2 5 3" xfId="11060"/>
    <cellStyle name="Normal 3 2 4 2 2 2 2 5 3 2" xfId="25519"/>
    <cellStyle name="Normal 3 2 4 2 2 2 2 5 4" xfId="15883"/>
    <cellStyle name="Normal 3 2 4 2 2 2 2 6" xfId="2975"/>
    <cellStyle name="Normal 3 2 4 2 2 2 2 6 2" xfId="7829"/>
    <cellStyle name="Normal 3 2 4 2 2 2 2 6 2 2" xfId="22295"/>
    <cellStyle name="Normal 3 2 4 2 2 2 2 6 3" xfId="12654"/>
    <cellStyle name="Normal 3 2 4 2 2 2 2 6 3 2" xfId="27113"/>
    <cellStyle name="Normal 3 2 4 2 2 2 2 6 4" xfId="17477"/>
    <cellStyle name="Normal 3 2 4 2 2 2 2 7" xfId="3774"/>
    <cellStyle name="Normal 3 2 4 2 2 2 2 7 2" xfId="8627"/>
    <cellStyle name="Normal 3 2 4 2 2 2 2 7 2 2" xfId="23093"/>
    <cellStyle name="Normal 3 2 4 2 2 2 2 7 3" xfId="13452"/>
    <cellStyle name="Normal 3 2 4 2 2 2 2 7 3 2" xfId="27911"/>
    <cellStyle name="Normal 3 2 4 2 2 2 2 7 4" xfId="18275"/>
    <cellStyle name="Normal 3 2 4 2 2 2 2 8" xfId="5434"/>
    <cellStyle name="Normal 3 2 4 2 2 2 2 8 2" xfId="19904"/>
    <cellStyle name="Normal 3 2 4 2 2 2 2 9" xfId="10263"/>
    <cellStyle name="Normal 3 2 4 2 2 2 2 9 2" xfId="24722"/>
    <cellStyle name="Normal 3 2 4 2 2 2 3" xfId="653"/>
    <cellStyle name="Normal 3 2 4 2 2 2 3 2" xfId="927"/>
    <cellStyle name="Normal 3 2 4 2 2 2 3 2 2" xfId="2526"/>
    <cellStyle name="Normal 3 2 4 2 2 2 3 2 2 2" xfId="4923"/>
    <cellStyle name="Normal 3 2 4 2 2 2 3 2 2 2 2" xfId="9776"/>
    <cellStyle name="Normal 3 2 4 2 2 2 3 2 2 2 2 2" xfId="24242"/>
    <cellStyle name="Normal 3 2 4 2 2 2 3 2 2 2 3" xfId="14601"/>
    <cellStyle name="Normal 3 2 4 2 2 2 3 2 2 2 3 2" xfId="29060"/>
    <cellStyle name="Normal 3 2 4 2 2 2 3 2 2 2 4" xfId="19424"/>
    <cellStyle name="Normal 3 2 4 2 2 2 3 2 2 3" xfId="7380"/>
    <cellStyle name="Normal 3 2 4 2 2 2 3 2 2 3 2" xfId="21850"/>
    <cellStyle name="Normal 3 2 4 2 2 2 3 2 2 4" xfId="12209"/>
    <cellStyle name="Normal 3 2 4 2 2 2 3 2 2 4 2" xfId="26668"/>
    <cellStyle name="Normal 3 2 4 2 2 2 3 2 2 5" xfId="17032"/>
    <cellStyle name="Normal 3 2 4 2 2 2 3 2 3" xfId="1727"/>
    <cellStyle name="Normal 3 2 4 2 2 2 3 2 3 2" xfId="6583"/>
    <cellStyle name="Normal 3 2 4 2 2 2 3 2 3 2 2" xfId="21053"/>
    <cellStyle name="Normal 3 2 4 2 2 2 3 2 3 3" xfId="11412"/>
    <cellStyle name="Normal 3 2 4 2 2 2 3 2 3 3 2" xfId="25871"/>
    <cellStyle name="Normal 3 2 4 2 2 2 3 2 3 4" xfId="16235"/>
    <cellStyle name="Normal 3 2 4 2 2 2 3 2 4" xfId="3327"/>
    <cellStyle name="Normal 3 2 4 2 2 2 3 2 4 2" xfId="8181"/>
    <cellStyle name="Normal 3 2 4 2 2 2 3 2 4 2 2" xfId="22647"/>
    <cellStyle name="Normal 3 2 4 2 2 2 3 2 4 3" xfId="13006"/>
    <cellStyle name="Normal 3 2 4 2 2 2 3 2 4 3 2" xfId="27465"/>
    <cellStyle name="Normal 3 2 4 2 2 2 3 2 4 4" xfId="17829"/>
    <cellStyle name="Normal 3 2 4 2 2 2 3 2 5" xfId="4126"/>
    <cellStyle name="Normal 3 2 4 2 2 2 3 2 5 2" xfId="8979"/>
    <cellStyle name="Normal 3 2 4 2 2 2 3 2 5 2 2" xfId="23445"/>
    <cellStyle name="Normal 3 2 4 2 2 2 3 2 5 3" xfId="13804"/>
    <cellStyle name="Normal 3 2 4 2 2 2 3 2 5 3 2" xfId="28263"/>
    <cellStyle name="Normal 3 2 4 2 2 2 3 2 5 4" xfId="18627"/>
    <cellStyle name="Normal 3 2 4 2 2 2 3 2 6" xfId="5786"/>
    <cellStyle name="Normal 3 2 4 2 2 2 3 2 6 2" xfId="20256"/>
    <cellStyle name="Normal 3 2 4 2 2 2 3 2 7" xfId="10615"/>
    <cellStyle name="Normal 3 2 4 2 2 2 3 2 7 2" xfId="25074"/>
    <cellStyle name="Normal 3 2 4 2 2 2 3 2 8" xfId="15438"/>
    <cellStyle name="Normal 3 2 4 2 2 2 3 3" xfId="2252"/>
    <cellStyle name="Normal 3 2 4 2 2 2 3 3 2" xfId="4650"/>
    <cellStyle name="Normal 3 2 4 2 2 2 3 3 2 2" xfId="9503"/>
    <cellStyle name="Normal 3 2 4 2 2 2 3 3 2 2 2" xfId="23969"/>
    <cellStyle name="Normal 3 2 4 2 2 2 3 3 2 3" xfId="14328"/>
    <cellStyle name="Normal 3 2 4 2 2 2 3 3 2 3 2" xfId="28787"/>
    <cellStyle name="Normal 3 2 4 2 2 2 3 3 2 4" xfId="19151"/>
    <cellStyle name="Normal 3 2 4 2 2 2 3 3 3" xfId="7107"/>
    <cellStyle name="Normal 3 2 4 2 2 2 3 3 3 2" xfId="21577"/>
    <cellStyle name="Normal 3 2 4 2 2 2 3 3 4" xfId="11936"/>
    <cellStyle name="Normal 3 2 4 2 2 2 3 3 4 2" xfId="26395"/>
    <cellStyle name="Normal 3 2 4 2 2 2 3 3 5" xfId="16759"/>
    <cellStyle name="Normal 3 2 4 2 2 2 3 4" xfId="1453"/>
    <cellStyle name="Normal 3 2 4 2 2 2 3 4 2" xfId="6310"/>
    <cellStyle name="Normal 3 2 4 2 2 2 3 4 2 2" xfId="20780"/>
    <cellStyle name="Normal 3 2 4 2 2 2 3 4 3" xfId="11139"/>
    <cellStyle name="Normal 3 2 4 2 2 2 3 4 3 2" xfId="25598"/>
    <cellStyle name="Normal 3 2 4 2 2 2 3 4 4" xfId="15962"/>
    <cellStyle name="Normal 3 2 4 2 2 2 3 5" xfId="3054"/>
    <cellStyle name="Normal 3 2 4 2 2 2 3 5 2" xfId="7908"/>
    <cellStyle name="Normal 3 2 4 2 2 2 3 5 2 2" xfId="22374"/>
    <cellStyle name="Normal 3 2 4 2 2 2 3 5 3" xfId="12733"/>
    <cellStyle name="Normal 3 2 4 2 2 2 3 5 3 2" xfId="27192"/>
    <cellStyle name="Normal 3 2 4 2 2 2 3 5 4" xfId="17556"/>
    <cellStyle name="Normal 3 2 4 2 2 2 3 6" xfId="3853"/>
    <cellStyle name="Normal 3 2 4 2 2 2 3 6 2" xfId="8706"/>
    <cellStyle name="Normal 3 2 4 2 2 2 3 6 2 2" xfId="23172"/>
    <cellStyle name="Normal 3 2 4 2 2 2 3 6 3" xfId="13531"/>
    <cellStyle name="Normal 3 2 4 2 2 2 3 6 3 2" xfId="27990"/>
    <cellStyle name="Normal 3 2 4 2 2 2 3 6 4" xfId="18354"/>
    <cellStyle name="Normal 3 2 4 2 2 2 3 7" xfId="5513"/>
    <cellStyle name="Normal 3 2 4 2 2 2 3 7 2" xfId="19983"/>
    <cellStyle name="Normal 3 2 4 2 2 2 3 8" xfId="10342"/>
    <cellStyle name="Normal 3 2 4 2 2 2 3 8 2" xfId="24801"/>
    <cellStyle name="Normal 3 2 4 2 2 2 3 9" xfId="15165"/>
    <cellStyle name="Normal 3 2 4 2 2 2 4" xfId="924"/>
    <cellStyle name="Normal 3 2 4 2 2 2 4 2" xfId="2523"/>
    <cellStyle name="Normal 3 2 4 2 2 2 4 2 2" xfId="4920"/>
    <cellStyle name="Normal 3 2 4 2 2 2 4 2 2 2" xfId="9773"/>
    <cellStyle name="Normal 3 2 4 2 2 2 4 2 2 2 2" xfId="24239"/>
    <cellStyle name="Normal 3 2 4 2 2 2 4 2 2 3" xfId="14598"/>
    <cellStyle name="Normal 3 2 4 2 2 2 4 2 2 3 2" xfId="29057"/>
    <cellStyle name="Normal 3 2 4 2 2 2 4 2 2 4" xfId="19421"/>
    <cellStyle name="Normal 3 2 4 2 2 2 4 2 3" xfId="7377"/>
    <cellStyle name="Normal 3 2 4 2 2 2 4 2 3 2" xfId="21847"/>
    <cellStyle name="Normal 3 2 4 2 2 2 4 2 4" xfId="12206"/>
    <cellStyle name="Normal 3 2 4 2 2 2 4 2 4 2" xfId="26665"/>
    <cellStyle name="Normal 3 2 4 2 2 2 4 2 5" xfId="17029"/>
    <cellStyle name="Normal 3 2 4 2 2 2 4 3" xfId="1724"/>
    <cellStyle name="Normal 3 2 4 2 2 2 4 3 2" xfId="6580"/>
    <cellStyle name="Normal 3 2 4 2 2 2 4 3 2 2" xfId="21050"/>
    <cellStyle name="Normal 3 2 4 2 2 2 4 3 3" xfId="11409"/>
    <cellStyle name="Normal 3 2 4 2 2 2 4 3 3 2" xfId="25868"/>
    <cellStyle name="Normal 3 2 4 2 2 2 4 3 4" xfId="16232"/>
    <cellStyle name="Normal 3 2 4 2 2 2 4 4" xfId="3324"/>
    <cellStyle name="Normal 3 2 4 2 2 2 4 4 2" xfId="8178"/>
    <cellStyle name="Normal 3 2 4 2 2 2 4 4 2 2" xfId="22644"/>
    <cellStyle name="Normal 3 2 4 2 2 2 4 4 3" xfId="13003"/>
    <cellStyle name="Normal 3 2 4 2 2 2 4 4 3 2" xfId="27462"/>
    <cellStyle name="Normal 3 2 4 2 2 2 4 4 4" xfId="17826"/>
    <cellStyle name="Normal 3 2 4 2 2 2 4 5" xfId="4123"/>
    <cellStyle name="Normal 3 2 4 2 2 2 4 5 2" xfId="8976"/>
    <cellStyle name="Normal 3 2 4 2 2 2 4 5 2 2" xfId="23442"/>
    <cellStyle name="Normal 3 2 4 2 2 2 4 5 3" xfId="13801"/>
    <cellStyle name="Normal 3 2 4 2 2 2 4 5 3 2" xfId="28260"/>
    <cellStyle name="Normal 3 2 4 2 2 2 4 5 4" xfId="18624"/>
    <cellStyle name="Normal 3 2 4 2 2 2 4 6" xfId="5783"/>
    <cellStyle name="Normal 3 2 4 2 2 2 4 6 2" xfId="20253"/>
    <cellStyle name="Normal 3 2 4 2 2 2 4 7" xfId="10612"/>
    <cellStyle name="Normal 3 2 4 2 2 2 4 7 2" xfId="25071"/>
    <cellStyle name="Normal 3 2 4 2 2 2 4 8" xfId="15435"/>
    <cellStyle name="Normal 3 2 4 2 2 2 5" xfId="2074"/>
    <cellStyle name="Normal 3 2 4 2 2 2 5 2" xfId="4472"/>
    <cellStyle name="Normal 3 2 4 2 2 2 5 2 2" xfId="9325"/>
    <cellStyle name="Normal 3 2 4 2 2 2 5 2 2 2" xfId="23791"/>
    <cellStyle name="Normal 3 2 4 2 2 2 5 2 3" xfId="14150"/>
    <cellStyle name="Normal 3 2 4 2 2 2 5 2 3 2" xfId="28609"/>
    <cellStyle name="Normal 3 2 4 2 2 2 5 2 4" xfId="18973"/>
    <cellStyle name="Normal 3 2 4 2 2 2 5 3" xfId="6929"/>
    <cellStyle name="Normal 3 2 4 2 2 2 5 3 2" xfId="21399"/>
    <cellStyle name="Normal 3 2 4 2 2 2 5 4" xfId="11758"/>
    <cellStyle name="Normal 3 2 4 2 2 2 5 4 2" xfId="26217"/>
    <cellStyle name="Normal 3 2 4 2 2 2 5 5" xfId="16581"/>
    <cellStyle name="Normal 3 2 4 2 2 2 6" xfId="1275"/>
    <cellStyle name="Normal 3 2 4 2 2 2 6 2" xfId="6132"/>
    <cellStyle name="Normal 3 2 4 2 2 2 6 2 2" xfId="20602"/>
    <cellStyle name="Normal 3 2 4 2 2 2 6 3" xfId="10961"/>
    <cellStyle name="Normal 3 2 4 2 2 2 6 3 2" xfId="25420"/>
    <cellStyle name="Normal 3 2 4 2 2 2 6 4" xfId="15784"/>
    <cellStyle name="Normal 3 2 4 2 2 2 7" xfId="2876"/>
    <cellStyle name="Normal 3 2 4 2 2 2 7 2" xfId="7730"/>
    <cellStyle name="Normal 3 2 4 2 2 2 7 2 2" xfId="22196"/>
    <cellStyle name="Normal 3 2 4 2 2 2 7 3" xfId="12555"/>
    <cellStyle name="Normal 3 2 4 2 2 2 7 3 2" xfId="27014"/>
    <cellStyle name="Normal 3 2 4 2 2 2 7 4" xfId="17378"/>
    <cellStyle name="Normal 3 2 4 2 2 2 8" xfId="3675"/>
    <cellStyle name="Normal 3 2 4 2 2 2 8 2" xfId="8528"/>
    <cellStyle name="Normal 3 2 4 2 2 2 8 2 2" xfId="22994"/>
    <cellStyle name="Normal 3 2 4 2 2 2 8 3" xfId="13353"/>
    <cellStyle name="Normal 3 2 4 2 2 2 8 3 2" xfId="27812"/>
    <cellStyle name="Normal 3 2 4 2 2 2 8 4" xfId="18176"/>
    <cellStyle name="Normal 3 2 4 2 2 2 9" xfId="5335"/>
    <cellStyle name="Normal 3 2 4 2 2 2 9 2" xfId="19805"/>
    <cellStyle name="Normal 3 2 4 2 2 3" xfId="521"/>
    <cellStyle name="Normal 3 2 4 2 2 3 10" xfId="15036"/>
    <cellStyle name="Normal 3 2 4 2 2 3 2" xfId="655"/>
    <cellStyle name="Normal 3 2 4 2 2 3 2 2" xfId="929"/>
    <cellStyle name="Normal 3 2 4 2 2 3 2 2 2" xfId="2528"/>
    <cellStyle name="Normal 3 2 4 2 2 3 2 2 2 2" xfId="4925"/>
    <cellStyle name="Normal 3 2 4 2 2 3 2 2 2 2 2" xfId="9778"/>
    <cellStyle name="Normal 3 2 4 2 2 3 2 2 2 2 2 2" xfId="24244"/>
    <cellStyle name="Normal 3 2 4 2 2 3 2 2 2 2 3" xfId="14603"/>
    <cellStyle name="Normal 3 2 4 2 2 3 2 2 2 2 3 2" xfId="29062"/>
    <cellStyle name="Normal 3 2 4 2 2 3 2 2 2 2 4" xfId="19426"/>
    <cellStyle name="Normal 3 2 4 2 2 3 2 2 2 3" xfId="7382"/>
    <cellStyle name="Normal 3 2 4 2 2 3 2 2 2 3 2" xfId="21852"/>
    <cellStyle name="Normal 3 2 4 2 2 3 2 2 2 4" xfId="12211"/>
    <cellStyle name="Normal 3 2 4 2 2 3 2 2 2 4 2" xfId="26670"/>
    <cellStyle name="Normal 3 2 4 2 2 3 2 2 2 5" xfId="17034"/>
    <cellStyle name="Normal 3 2 4 2 2 3 2 2 3" xfId="1729"/>
    <cellStyle name="Normal 3 2 4 2 2 3 2 2 3 2" xfId="6585"/>
    <cellStyle name="Normal 3 2 4 2 2 3 2 2 3 2 2" xfId="21055"/>
    <cellStyle name="Normal 3 2 4 2 2 3 2 2 3 3" xfId="11414"/>
    <cellStyle name="Normal 3 2 4 2 2 3 2 2 3 3 2" xfId="25873"/>
    <cellStyle name="Normal 3 2 4 2 2 3 2 2 3 4" xfId="16237"/>
    <cellStyle name="Normal 3 2 4 2 2 3 2 2 4" xfId="3329"/>
    <cellStyle name="Normal 3 2 4 2 2 3 2 2 4 2" xfId="8183"/>
    <cellStyle name="Normal 3 2 4 2 2 3 2 2 4 2 2" xfId="22649"/>
    <cellStyle name="Normal 3 2 4 2 2 3 2 2 4 3" xfId="13008"/>
    <cellStyle name="Normal 3 2 4 2 2 3 2 2 4 3 2" xfId="27467"/>
    <cellStyle name="Normal 3 2 4 2 2 3 2 2 4 4" xfId="17831"/>
    <cellStyle name="Normal 3 2 4 2 2 3 2 2 5" xfId="4128"/>
    <cellStyle name="Normal 3 2 4 2 2 3 2 2 5 2" xfId="8981"/>
    <cellStyle name="Normal 3 2 4 2 2 3 2 2 5 2 2" xfId="23447"/>
    <cellStyle name="Normal 3 2 4 2 2 3 2 2 5 3" xfId="13806"/>
    <cellStyle name="Normal 3 2 4 2 2 3 2 2 5 3 2" xfId="28265"/>
    <cellStyle name="Normal 3 2 4 2 2 3 2 2 5 4" xfId="18629"/>
    <cellStyle name="Normal 3 2 4 2 2 3 2 2 6" xfId="5788"/>
    <cellStyle name="Normal 3 2 4 2 2 3 2 2 6 2" xfId="20258"/>
    <cellStyle name="Normal 3 2 4 2 2 3 2 2 7" xfId="10617"/>
    <cellStyle name="Normal 3 2 4 2 2 3 2 2 7 2" xfId="25076"/>
    <cellStyle name="Normal 3 2 4 2 2 3 2 2 8" xfId="15440"/>
    <cellStyle name="Normal 3 2 4 2 2 3 2 3" xfId="2254"/>
    <cellStyle name="Normal 3 2 4 2 2 3 2 3 2" xfId="4652"/>
    <cellStyle name="Normal 3 2 4 2 2 3 2 3 2 2" xfId="9505"/>
    <cellStyle name="Normal 3 2 4 2 2 3 2 3 2 2 2" xfId="23971"/>
    <cellStyle name="Normal 3 2 4 2 2 3 2 3 2 3" xfId="14330"/>
    <cellStyle name="Normal 3 2 4 2 2 3 2 3 2 3 2" xfId="28789"/>
    <cellStyle name="Normal 3 2 4 2 2 3 2 3 2 4" xfId="19153"/>
    <cellStyle name="Normal 3 2 4 2 2 3 2 3 3" xfId="7109"/>
    <cellStyle name="Normal 3 2 4 2 2 3 2 3 3 2" xfId="21579"/>
    <cellStyle name="Normal 3 2 4 2 2 3 2 3 4" xfId="11938"/>
    <cellStyle name="Normal 3 2 4 2 2 3 2 3 4 2" xfId="26397"/>
    <cellStyle name="Normal 3 2 4 2 2 3 2 3 5" xfId="16761"/>
    <cellStyle name="Normal 3 2 4 2 2 3 2 4" xfId="1455"/>
    <cellStyle name="Normal 3 2 4 2 2 3 2 4 2" xfId="6312"/>
    <cellStyle name="Normal 3 2 4 2 2 3 2 4 2 2" xfId="20782"/>
    <cellStyle name="Normal 3 2 4 2 2 3 2 4 3" xfId="11141"/>
    <cellStyle name="Normal 3 2 4 2 2 3 2 4 3 2" xfId="25600"/>
    <cellStyle name="Normal 3 2 4 2 2 3 2 4 4" xfId="15964"/>
    <cellStyle name="Normal 3 2 4 2 2 3 2 5" xfId="3056"/>
    <cellStyle name="Normal 3 2 4 2 2 3 2 5 2" xfId="7910"/>
    <cellStyle name="Normal 3 2 4 2 2 3 2 5 2 2" xfId="22376"/>
    <cellStyle name="Normal 3 2 4 2 2 3 2 5 3" xfId="12735"/>
    <cellStyle name="Normal 3 2 4 2 2 3 2 5 3 2" xfId="27194"/>
    <cellStyle name="Normal 3 2 4 2 2 3 2 5 4" xfId="17558"/>
    <cellStyle name="Normal 3 2 4 2 2 3 2 6" xfId="3855"/>
    <cellStyle name="Normal 3 2 4 2 2 3 2 6 2" xfId="8708"/>
    <cellStyle name="Normal 3 2 4 2 2 3 2 6 2 2" xfId="23174"/>
    <cellStyle name="Normal 3 2 4 2 2 3 2 6 3" xfId="13533"/>
    <cellStyle name="Normal 3 2 4 2 2 3 2 6 3 2" xfId="27992"/>
    <cellStyle name="Normal 3 2 4 2 2 3 2 6 4" xfId="18356"/>
    <cellStyle name="Normal 3 2 4 2 2 3 2 7" xfId="5515"/>
    <cellStyle name="Normal 3 2 4 2 2 3 2 7 2" xfId="19985"/>
    <cellStyle name="Normal 3 2 4 2 2 3 2 8" xfId="10344"/>
    <cellStyle name="Normal 3 2 4 2 2 3 2 8 2" xfId="24803"/>
    <cellStyle name="Normal 3 2 4 2 2 3 2 9" xfId="15167"/>
    <cellStyle name="Normal 3 2 4 2 2 3 3" xfId="928"/>
    <cellStyle name="Normal 3 2 4 2 2 3 3 2" xfId="2527"/>
    <cellStyle name="Normal 3 2 4 2 2 3 3 2 2" xfId="4924"/>
    <cellStyle name="Normal 3 2 4 2 2 3 3 2 2 2" xfId="9777"/>
    <cellStyle name="Normal 3 2 4 2 2 3 3 2 2 2 2" xfId="24243"/>
    <cellStyle name="Normal 3 2 4 2 2 3 3 2 2 3" xfId="14602"/>
    <cellStyle name="Normal 3 2 4 2 2 3 3 2 2 3 2" xfId="29061"/>
    <cellStyle name="Normal 3 2 4 2 2 3 3 2 2 4" xfId="19425"/>
    <cellStyle name="Normal 3 2 4 2 2 3 3 2 3" xfId="7381"/>
    <cellStyle name="Normal 3 2 4 2 2 3 3 2 3 2" xfId="21851"/>
    <cellStyle name="Normal 3 2 4 2 2 3 3 2 4" xfId="12210"/>
    <cellStyle name="Normal 3 2 4 2 2 3 3 2 4 2" xfId="26669"/>
    <cellStyle name="Normal 3 2 4 2 2 3 3 2 5" xfId="17033"/>
    <cellStyle name="Normal 3 2 4 2 2 3 3 3" xfId="1728"/>
    <cellStyle name="Normal 3 2 4 2 2 3 3 3 2" xfId="6584"/>
    <cellStyle name="Normal 3 2 4 2 2 3 3 3 2 2" xfId="21054"/>
    <cellStyle name="Normal 3 2 4 2 2 3 3 3 3" xfId="11413"/>
    <cellStyle name="Normal 3 2 4 2 2 3 3 3 3 2" xfId="25872"/>
    <cellStyle name="Normal 3 2 4 2 2 3 3 3 4" xfId="16236"/>
    <cellStyle name="Normal 3 2 4 2 2 3 3 4" xfId="3328"/>
    <cellStyle name="Normal 3 2 4 2 2 3 3 4 2" xfId="8182"/>
    <cellStyle name="Normal 3 2 4 2 2 3 3 4 2 2" xfId="22648"/>
    <cellStyle name="Normal 3 2 4 2 2 3 3 4 3" xfId="13007"/>
    <cellStyle name="Normal 3 2 4 2 2 3 3 4 3 2" xfId="27466"/>
    <cellStyle name="Normal 3 2 4 2 2 3 3 4 4" xfId="17830"/>
    <cellStyle name="Normal 3 2 4 2 2 3 3 5" xfId="4127"/>
    <cellStyle name="Normal 3 2 4 2 2 3 3 5 2" xfId="8980"/>
    <cellStyle name="Normal 3 2 4 2 2 3 3 5 2 2" xfId="23446"/>
    <cellStyle name="Normal 3 2 4 2 2 3 3 5 3" xfId="13805"/>
    <cellStyle name="Normal 3 2 4 2 2 3 3 5 3 2" xfId="28264"/>
    <cellStyle name="Normal 3 2 4 2 2 3 3 5 4" xfId="18628"/>
    <cellStyle name="Normal 3 2 4 2 2 3 3 6" xfId="5787"/>
    <cellStyle name="Normal 3 2 4 2 2 3 3 6 2" xfId="20257"/>
    <cellStyle name="Normal 3 2 4 2 2 3 3 7" xfId="10616"/>
    <cellStyle name="Normal 3 2 4 2 2 3 3 7 2" xfId="25075"/>
    <cellStyle name="Normal 3 2 4 2 2 3 3 8" xfId="15439"/>
    <cellStyle name="Normal 3 2 4 2 2 3 4" xfId="2123"/>
    <cellStyle name="Normal 3 2 4 2 2 3 4 2" xfId="4521"/>
    <cellStyle name="Normal 3 2 4 2 2 3 4 2 2" xfId="9374"/>
    <cellStyle name="Normal 3 2 4 2 2 3 4 2 2 2" xfId="23840"/>
    <cellStyle name="Normal 3 2 4 2 2 3 4 2 3" xfId="14199"/>
    <cellStyle name="Normal 3 2 4 2 2 3 4 2 3 2" xfId="28658"/>
    <cellStyle name="Normal 3 2 4 2 2 3 4 2 4" xfId="19022"/>
    <cellStyle name="Normal 3 2 4 2 2 3 4 3" xfId="6978"/>
    <cellStyle name="Normal 3 2 4 2 2 3 4 3 2" xfId="21448"/>
    <cellStyle name="Normal 3 2 4 2 2 3 4 4" xfId="11807"/>
    <cellStyle name="Normal 3 2 4 2 2 3 4 4 2" xfId="26266"/>
    <cellStyle name="Normal 3 2 4 2 2 3 4 5" xfId="16630"/>
    <cellStyle name="Normal 3 2 4 2 2 3 5" xfId="1324"/>
    <cellStyle name="Normal 3 2 4 2 2 3 5 2" xfId="6181"/>
    <cellStyle name="Normal 3 2 4 2 2 3 5 2 2" xfId="20651"/>
    <cellStyle name="Normal 3 2 4 2 2 3 5 3" xfId="11010"/>
    <cellStyle name="Normal 3 2 4 2 2 3 5 3 2" xfId="25469"/>
    <cellStyle name="Normal 3 2 4 2 2 3 5 4" xfId="15833"/>
    <cellStyle name="Normal 3 2 4 2 2 3 6" xfId="2925"/>
    <cellStyle name="Normal 3 2 4 2 2 3 6 2" xfId="7779"/>
    <cellStyle name="Normal 3 2 4 2 2 3 6 2 2" xfId="22245"/>
    <cellStyle name="Normal 3 2 4 2 2 3 6 3" xfId="12604"/>
    <cellStyle name="Normal 3 2 4 2 2 3 6 3 2" xfId="27063"/>
    <cellStyle name="Normal 3 2 4 2 2 3 6 4" xfId="17427"/>
    <cellStyle name="Normal 3 2 4 2 2 3 7" xfId="3724"/>
    <cellStyle name="Normal 3 2 4 2 2 3 7 2" xfId="8577"/>
    <cellStyle name="Normal 3 2 4 2 2 3 7 2 2" xfId="23043"/>
    <cellStyle name="Normal 3 2 4 2 2 3 7 3" xfId="13402"/>
    <cellStyle name="Normal 3 2 4 2 2 3 7 3 2" xfId="27861"/>
    <cellStyle name="Normal 3 2 4 2 2 3 7 4" xfId="18225"/>
    <cellStyle name="Normal 3 2 4 2 2 3 8" xfId="5384"/>
    <cellStyle name="Normal 3 2 4 2 2 3 8 2" xfId="19854"/>
    <cellStyle name="Normal 3 2 4 2 2 3 9" xfId="10213"/>
    <cellStyle name="Normal 3 2 4 2 2 3 9 2" xfId="24672"/>
    <cellStyle name="Normal 3 2 4 2 2 4" xfId="652"/>
    <cellStyle name="Normal 3 2 4 2 2 4 2" xfId="930"/>
    <cellStyle name="Normal 3 2 4 2 2 4 2 2" xfId="2529"/>
    <cellStyle name="Normal 3 2 4 2 2 4 2 2 2" xfId="4926"/>
    <cellStyle name="Normal 3 2 4 2 2 4 2 2 2 2" xfId="9779"/>
    <cellStyle name="Normal 3 2 4 2 2 4 2 2 2 2 2" xfId="24245"/>
    <cellStyle name="Normal 3 2 4 2 2 4 2 2 2 3" xfId="14604"/>
    <cellStyle name="Normal 3 2 4 2 2 4 2 2 2 3 2" xfId="29063"/>
    <cellStyle name="Normal 3 2 4 2 2 4 2 2 2 4" xfId="19427"/>
    <cellStyle name="Normal 3 2 4 2 2 4 2 2 3" xfId="7383"/>
    <cellStyle name="Normal 3 2 4 2 2 4 2 2 3 2" xfId="21853"/>
    <cellStyle name="Normal 3 2 4 2 2 4 2 2 4" xfId="12212"/>
    <cellStyle name="Normal 3 2 4 2 2 4 2 2 4 2" xfId="26671"/>
    <cellStyle name="Normal 3 2 4 2 2 4 2 2 5" xfId="17035"/>
    <cellStyle name="Normal 3 2 4 2 2 4 2 3" xfId="1730"/>
    <cellStyle name="Normal 3 2 4 2 2 4 2 3 2" xfId="6586"/>
    <cellStyle name="Normal 3 2 4 2 2 4 2 3 2 2" xfId="21056"/>
    <cellStyle name="Normal 3 2 4 2 2 4 2 3 3" xfId="11415"/>
    <cellStyle name="Normal 3 2 4 2 2 4 2 3 3 2" xfId="25874"/>
    <cellStyle name="Normal 3 2 4 2 2 4 2 3 4" xfId="16238"/>
    <cellStyle name="Normal 3 2 4 2 2 4 2 4" xfId="3330"/>
    <cellStyle name="Normal 3 2 4 2 2 4 2 4 2" xfId="8184"/>
    <cellStyle name="Normal 3 2 4 2 2 4 2 4 2 2" xfId="22650"/>
    <cellStyle name="Normal 3 2 4 2 2 4 2 4 3" xfId="13009"/>
    <cellStyle name="Normal 3 2 4 2 2 4 2 4 3 2" xfId="27468"/>
    <cellStyle name="Normal 3 2 4 2 2 4 2 4 4" xfId="17832"/>
    <cellStyle name="Normal 3 2 4 2 2 4 2 5" xfId="4129"/>
    <cellStyle name="Normal 3 2 4 2 2 4 2 5 2" xfId="8982"/>
    <cellStyle name="Normal 3 2 4 2 2 4 2 5 2 2" xfId="23448"/>
    <cellStyle name="Normal 3 2 4 2 2 4 2 5 3" xfId="13807"/>
    <cellStyle name="Normal 3 2 4 2 2 4 2 5 3 2" xfId="28266"/>
    <cellStyle name="Normal 3 2 4 2 2 4 2 5 4" xfId="18630"/>
    <cellStyle name="Normal 3 2 4 2 2 4 2 6" xfId="5789"/>
    <cellStyle name="Normal 3 2 4 2 2 4 2 6 2" xfId="20259"/>
    <cellStyle name="Normal 3 2 4 2 2 4 2 7" xfId="10618"/>
    <cellStyle name="Normal 3 2 4 2 2 4 2 7 2" xfId="25077"/>
    <cellStyle name="Normal 3 2 4 2 2 4 2 8" xfId="15441"/>
    <cellStyle name="Normal 3 2 4 2 2 4 3" xfId="2251"/>
    <cellStyle name="Normal 3 2 4 2 2 4 3 2" xfId="4649"/>
    <cellStyle name="Normal 3 2 4 2 2 4 3 2 2" xfId="9502"/>
    <cellStyle name="Normal 3 2 4 2 2 4 3 2 2 2" xfId="23968"/>
    <cellStyle name="Normal 3 2 4 2 2 4 3 2 3" xfId="14327"/>
    <cellStyle name="Normal 3 2 4 2 2 4 3 2 3 2" xfId="28786"/>
    <cellStyle name="Normal 3 2 4 2 2 4 3 2 4" xfId="19150"/>
    <cellStyle name="Normal 3 2 4 2 2 4 3 3" xfId="7106"/>
    <cellStyle name="Normal 3 2 4 2 2 4 3 3 2" xfId="21576"/>
    <cellStyle name="Normal 3 2 4 2 2 4 3 4" xfId="11935"/>
    <cellStyle name="Normal 3 2 4 2 2 4 3 4 2" xfId="26394"/>
    <cellStyle name="Normal 3 2 4 2 2 4 3 5" xfId="16758"/>
    <cellStyle name="Normal 3 2 4 2 2 4 4" xfId="1452"/>
    <cellStyle name="Normal 3 2 4 2 2 4 4 2" xfId="6309"/>
    <cellStyle name="Normal 3 2 4 2 2 4 4 2 2" xfId="20779"/>
    <cellStyle name="Normal 3 2 4 2 2 4 4 3" xfId="11138"/>
    <cellStyle name="Normal 3 2 4 2 2 4 4 3 2" xfId="25597"/>
    <cellStyle name="Normal 3 2 4 2 2 4 4 4" xfId="15961"/>
    <cellStyle name="Normal 3 2 4 2 2 4 5" xfId="3053"/>
    <cellStyle name="Normal 3 2 4 2 2 4 5 2" xfId="7907"/>
    <cellStyle name="Normal 3 2 4 2 2 4 5 2 2" xfId="22373"/>
    <cellStyle name="Normal 3 2 4 2 2 4 5 3" xfId="12732"/>
    <cellStyle name="Normal 3 2 4 2 2 4 5 3 2" xfId="27191"/>
    <cellStyle name="Normal 3 2 4 2 2 4 5 4" xfId="17555"/>
    <cellStyle name="Normal 3 2 4 2 2 4 6" xfId="3852"/>
    <cellStyle name="Normal 3 2 4 2 2 4 6 2" xfId="8705"/>
    <cellStyle name="Normal 3 2 4 2 2 4 6 2 2" xfId="23171"/>
    <cellStyle name="Normal 3 2 4 2 2 4 6 3" xfId="13530"/>
    <cellStyle name="Normal 3 2 4 2 2 4 6 3 2" xfId="27989"/>
    <cellStyle name="Normal 3 2 4 2 2 4 6 4" xfId="18353"/>
    <cellStyle name="Normal 3 2 4 2 2 4 7" xfId="5512"/>
    <cellStyle name="Normal 3 2 4 2 2 4 7 2" xfId="19982"/>
    <cellStyle name="Normal 3 2 4 2 2 4 8" xfId="10341"/>
    <cellStyle name="Normal 3 2 4 2 2 4 8 2" xfId="24800"/>
    <cellStyle name="Normal 3 2 4 2 2 4 9" xfId="15164"/>
    <cellStyle name="Normal 3 2 4 2 2 5" xfId="923"/>
    <cellStyle name="Normal 3 2 4 2 2 5 2" xfId="2522"/>
    <cellStyle name="Normal 3 2 4 2 2 5 2 2" xfId="4919"/>
    <cellStyle name="Normal 3 2 4 2 2 5 2 2 2" xfId="9772"/>
    <cellStyle name="Normal 3 2 4 2 2 5 2 2 2 2" xfId="24238"/>
    <cellStyle name="Normal 3 2 4 2 2 5 2 2 3" xfId="14597"/>
    <cellStyle name="Normal 3 2 4 2 2 5 2 2 3 2" xfId="29056"/>
    <cellStyle name="Normal 3 2 4 2 2 5 2 2 4" xfId="19420"/>
    <cellStyle name="Normal 3 2 4 2 2 5 2 3" xfId="7376"/>
    <cellStyle name="Normal 3 2 4 2 2 5 2 3 2" xfId="21846"/>
    <cellStyle name="Normal 3 2 4 2 2 5 2 4" xfId="12205"/>
    <cellStyle name="Normal 3 2 4 2 2 5 2 4 2" xfId="26664"/>
    <cellStyle name="Normal 3 2 4 2 2 5 2 5" xfId="17028"/>
    <cellStyle name="Normal 3 2 4 2 2 5 3" xfId="1723"/>
    <cellStyle name="Normal 3 2 4 2 2 5 3 2" xfId="6579"/>
    <cellStyle name="Normal 3 2 4 2 2 5 3 2 2" xfId="21049"/>
    <cellStyle name="Normal 3 2 4 2 2 5 3 3" xfId="11408"/>
    <cellStyle name="Normal 3 2 4 2 2 5 3 3 2" xfId="25867"/>
    <cellStyle name="Normal 3 2 4 2 2 5 3 4" xfId="16231"/>
    <cellStyle name="Normal 3 2 4 2 2 5 4" xfId="3323"/>
    <cellStyle name="Normal 3 2 4 2 2 5 4 2" xfId="8177"/>
    <cellStyle name="Normal 3 2 4 2 2 5 4 2 2" xfId="22643"/>
    <cellStyle name="Normal 3 2 4 2 2 5 4 3" xfId="13002"/>
    <cellStyle name="Normal 3 2 4 2 2 5 4 3 2" xfId="27461"/>
    <cellStyle name="Normal 3 2 4 2 2 5 4 4" xfId="17825"/>
    <cellStyle name="Normal 3 2 4 2 2 5 5" xfId="4122"/>
    <cellStyle name="Normal 3 2 4 2 2 5 5 2" xfId="8975"/>
    <cellStyle name="Normal 3 2 4 2 2 5 5 2 2" xfId="23441"/>
    <cellStyle name="Normal 3 2 4 2 2 5 5 3" xfId="13800"/>
    <cellStyle name="Normal 3 2 4 2 2 5 5 3 2" xfId="28259"/>
    <cellStyle name="Normal 3 2 4 2 2 5 5 4" xfId="18623"/>
    <cellStyle name="Normal 3 2 4 2 2 5 6" xfId="5782"/>
    <cellStyle name="Normal 3 2 4 2 2 5 6 2" xfId="20252"/>
    <cellStyle name="Normal 3 2 4 2 2 5 7" xfId="10611"/>
    <cellStyle name="Normal 3 2 4 2 2 5 7 2" xfId="25070"/>
    <cellStyle name="Normal 3 2 4 2 2 5 8" xfId="15434"/>
    <cellStyle name="Normal 3 2 4 2 2 6" xfId="2024"/>
    <cellStyle name="Normal 3 2 4 2 2 6 2" xfId="4422"/>
    <cellStyle name="Normal 3 2 4 2 2 6 2 2" xfId="9275"/>
    <cellStyle name="Normal 3 2 4 2 2 6 2 2 2" xfId="23741"/>
    <cellStyle name="Normal 3 2 4 2 2 6 2 3" xfId="14100"/>
    <cellStyle name="Normal 3 2 4 2 2 6 2 3 2" xfId="28559"/>
    <cellStyle name="Normal 3 2 4 2 2 6 2 4" xfId="18923"/>
    <cellStyle name="Normal 3 2 4 2 2 6 3" xfId="6879"/>
    <cellStyle name="Normal 3 2 4 2 2 6 3 2" xfId="21349"/>
    <cellStyle name="Normal 3 2 4 2 2 6 4" xfId="11708"/>
    <cellStyle name="Normal 3 2 4 2 2 6 4 2" xfId="26167"/>
    <cellStyle name="Normal 3 2 4 2 2 6 5" xfId="16531"/>
    <cellStyle name="Normal 3 2 4 2 2 7" xfId="1224"/>
    <cellStyle name="Normal 3 2 4 2 2 7 2" xfId="6082"/>
    <cellStyle name="Normal 3 2 4 2 2 7 2 2" xfId="20552"/>
    <cellStyle name="Normal 3 2 4 2 2 7 3" xfId="10911"/>
    <cellStyle name="Normal 3 2 4 2 2 7 3 2" xfId="25370"/>
    <cellStyle name="Normal 3 2 4 2 2 7 4" xfId="15734"/>
    <cellStyle name="Normal 3 2 4 2 2 8" xfId="2826"/>
    <cellStyle name="Normal 3 2 4 2 2 8 2" xfId="7680"/>
    <cellStyle name="Normal 3 2 4 2 2 8 2 2" xfId="22146"/>
    <cellStyle name="Normal 3 2 4 2 2 8 3" xfId="12505"/>
    <cellStyle name="Normal 3 2 4 2 2 8 3 2" xfId="26964"/>
    <cellStyle name="Normal 3 2 4 2 2 8 4" xfId="17328"/>
    <cellStyle name="Normal 3 2 4 2 2 9" xfId="3625"/>
    <cellStyle name="Normal 3 2 4 2 2 9 2" xfId="8478"/>
    <cellStyle name="Normal 3 2 4 2 2 9 2 2" xfId="22944"/>
    <cellStyle name="Normal 3 2 4 2 2 9 3" xfId="13303"/>
    <cellStyle name="Normal 3 2 4 2 2 9 3 2" xfId="27762"/>
    <cellStyle name="Normal 3 2 4 2 2 9 4" xfId="18126"/>
    <cellStyle name="Normal 3 2 4 2 3" xfId="392"/>
    <cellStyle name="Normal 3 2 4 2 3 10" xfId="10140"/>
    <cellStyle name="Normal 3 2 4 2 3 10 2" xfId="24599"/>
    <cellStyle name="Normal 3 2 4 2 3 11" xfId="14962"/>
    <cellStyle name="Normal 3 2 4 2 3 2" xfId="548"/>
    <cellStyle name="Normal 3 2 4 2 3 2 10" xfId="15062"/>
    <cellStyle name="Normal 3 2 4 2 3 2 2" xfId="657"/>
    <cellStyle name="Normal 3 2 4 2 3 2 2 2" xfId="933"/>
    <cellStyle name="Normal 3 2 4 2 3 2 2 2 2" xfId="2532"/>
    <cellStyle name="Normal 3 2 4 2 3 2 2 2 2 2" xfId="4929"/>
    <cellStyle name="Normal 3 2 4 2 3 2 2 2 2 2 2" xfId="9782"/>
    <cellStyle name="Normal 3 2 4 2 3 2 2 2 2 2 2 2" xfId="24248"/>
    <cellStyle name="Normal 3 2 4 2 3 2 2 2 2 2 3" xfId="14607"/>
    <cellStyle name="Normal 3 2 4 2 3 2 2 2 2 2 3 2" xfId="29066"/>
    <cellStyle name="Normal 3 2 4 2 3 2 2 2 2 2 4" xfId="19430"/>
    <cellStyle name="Normal 3 2 4 2 3 2 2 2 2 3" xfId="7386"/>
    <cellStyle name="Normal 3 2 4 2 3 2 2 2 2 3 2" xfId="21856"/>
    <cellStyle name="Normal 3 2 4 2 3 2 2 2 2 4" xfId="12215"/>
    <cellStyle name="Normal 3 2 4 2 3 2 2 2 2 4 2" xfId="26674"/>
    <cellStyle name="Normal 3 2 4 2 3 2 2 2 2 5" xfId="17038"/>
    <cellStyle name="Normal 3 2 4 2 3 2 2 2 3" xfId="1733"/>
    <cellStyle name="Normal 3 2 4 2 3 2 2 2 3 2" xfId="6589"/>
    <cellStyle name="Normal 3 2 4 2 3 2 2 2 3 2 2" xfId="21059"/>
    <cellStyle name="Normal 3 2 4 2 3 2 2 2 3 3" xfId="11418"/>
    <cellStyle name="Normal 3 2 4 2 3 2 2 2 3 3 2" xfId="25877"/>
    <cellStyle name="Normal 3 2 4 2 3 2 2 2 3 4" xfId="16241"/>
    <cellStyle name="Normal 3 2 4 2 3 2 2 2 4" xfId="3333"/>
    <cellStyle name="Normal 3 2 4 2 3 2 2 2 4 2" xfId="8187"/>
    <cellStyle name="Normal 3 2 4 2 3 2 2 2 4 2 2" xfId="22653"/>
    <cellStyle name="Normal 3 2 4 2 3 2 2 2 4 3" xfId="13012"/>
    <cellStyle name="Normal 3 2 4 2 3 2 2 2 4 3 2" xfId="27471"/>
    <cellStyle name="Normal 3 2 4 2 3 2 2 2 4 4" xfId="17835"/>
    <cellStyle name="Normal 3 2 4 2 3 2 2 2 5" xfId="4132"/>
    <cellStyle name="Normal 3 2 4 2 3 2 2 2 5 2" xfId="8985"/>
    <cellStyle name="Normal 3 2 4 2 3 2 2 2 5 2 2" xfId="23451"/>
    <cellStyle name="Normal 3 2 4 2 3 2 2 2 5 3" xfId="13810"/>
    <cellStyle name="Normal 3 2 4 2 3 2 2 2 5 3 2" xfId="28269"/>
    <cellStyle name="Normal 3 2 4 2 3 2 2 2 5 4" xfId="18633"/>
    <cellStyle name="Normal 3 2 4 2 3 2 2 2 6" xfId="5792"/>
    <cellStyle name="Normal 3 2 4 2 3 2 2 2 6 2" xfId="20262"/>
    <cellStyle name="Normal 3 2 4 2 3 2 2 2 7" xfId="10621"/>
    <cellStyle name="Normal 3 2 4 2 3 2 2 2 7 2" xfId="25080"/>
    <cellStyle name="Normal 3 2 4 2 3 2 2 2 8" xfId="15444"/>
    <cellStyle name="Normal 3 2 4 2 3 2 2 3" xfId="2256"/>
    <cellStyle name="Normal 3 2 4 2 3 2 2 3 2" xfId="4654"/>
    <cellStyle name="Normal 3 2 4 2 3 2 2 3 2 2" xfId="9507"/>
    <cellStyle name="Normal 3 2 4 2 3 2 2 3 2 2 2" xfId="23973"/>
    <cellStyle name="Normal 3 2 4 2 3 2 2 3 2 3" xfId="14332"/>
    <cellStyle name="Normal 3 2 4 2 3 2 2 3 2 3 2" xfId="28791"/>
    <cellStyle name="Normal 3 2 4 2 3 2 2 3 2 4" xfId="19155"/>
    <cellStyle name="Normal 3 2 4 2 3 2 2 3 3" xfId="7111"/>
    <cellStyle name="Normal 3 2 4 2 3 2 2 3 3 2" xfId="21581"/>
    <cellStyle name="Normal 3 2 4 2 3 2 2 3 4" xfId="11940"/>
    <cellStyle name="Normal 3 2 4 2 3 2 2 3 4 2" xfId="26399"/>
    <cellStyle name="Normal 3 2 4 2 3 2 2 3 5" xfId="16763"/>
    <cellStyle name="Normal 3 2 4 2 3 2 2 4" xfId="1457"/>
    <cellStyle name="Normal 3 2 4 2 3 2 2 4 2" xfId="6314"/>
    <cellStyle name="Normal 3 2 4 2 3 2 2 4 2 2" xfId="20784"/>
    <cellStyle name="Normal 3 2 4 2 3 2 2 4 3" xfId="11143"/>
    <cellStyle name="Normal 3 2 4 2 3 2 2 4 3 2" xfId="25602"/>
    <cellStyle name="Normal 3 2 4 2 3 2 2 4 4" xfId="15966"/>
    <cellStyle name="Normal 3 2 4 2 3 2 2 5" xfId="3058"/>
    <cellStyle name="Normal 3 2 4 2 3 2 2 5 2" xfId="7912"/>
    <cellStyle name="Normal 3 2 4 2 3 2 2 5 2 2" xfId="22378"/>
    <cellStyle name="Normal 3 2 4 2 3 2 2 5 3" xfId="12737"/>
    <cellStyle name="Normal 3 2 4 2 3 2 2 5 3 2" xfId="27196"/>
    <cellStyle name="Normal 3 2 4 2 3 2 2 5 4" xfId="17560"/>
    <cellStyle name="Normal 3 2 4 2 3 2 2 6" xfId="3857"/>
    <cellStyle name="Normal 3 2 4 2 3 2 2 6 2" xfId="8710"/>
    <cellStyle name="Normal 3 2 4 2 3 2 2 6 2 2" xfId="23176"/>
    <cellStyle name="Normal 3 2 4 2 3 2 2 6 3" xfId="13535"/>
    <cellStyle name="Normal 3 2 4 2 3 2 2 6 3 2" xfId="27994"/>
    <cellStyle name="Normal 3 2 4 2 3 2 2 6 4" xfId="18358"/>
    <cellStyle name="Normal 3 2 4 2 3 2 2 7" xfId="5517"/>
    <cellStyle name="Normal 3 2 4 2 3 2 2 7 2" xfId="19987"/>
    <cellStyle name="Normal 3 2 4 2 3 2 2 8" xfId="10346"/>
    <cellStyle name="Normal 3 2 4 2 3 2 2 8 2" xfId="24805"/>
    <cellStyle name="Normal 3 2 4 2 3 2 2 9" xfId="15169"/>
    <cellStyle name="Normal 3 2 4 2 3 2 3" xfId="932"/>
    <cellStyle name="Normal 3 2 4 2 3 2 3 2" xfId="2531"/>
    <cellStyle name="Normal 3 2 4 2 3 2 3 2 2" xfId="4928"/>
    <cellStyle name="Normal 3 2 4 2 3 2 3 2 2 2" xfId="9781"/>
    <cellStyle name="Normal 3 2 4 2 3 2 3 2 2 2 2" xfId="24247"/>
    <cellStyle name="Normal 3 2 4 2 3 2 3 2 2 3" xfId="14606"/>
    <cellStyle name="Normal 3 2 4 2 3 2 3 2 2 3 2" xfId="29065"/>
    <cellStyle name="Normal 3 2 4 2 3 2 3 2 2 4" xfId="19429"/>
    <cellStyle name="Normal 3 2 4 2 3 2 3 2 3" xfId="7385"/>
    <cellStyle name="Normal 3 2 4 2 3 2 3 2 3 2" xfId="21855"/>
    <cellStyle name="Normal 3 2 4 2 3 2 3 2 4" xfId="12214"/>
    <cellStyle name="Normal 3 2 4 2 3 2 3 2 4 2" xfId="26673"/>
    <cellStyle name="Normal 3 2 4 2 3 2 3 2 5" xfId="17037"/>
    <cellStyle name="Normal 3 2 4 2 3 2 3 3" xfId="1732"/>
    <cellStyle name="Normal 3 2 4 2 3 2 3 3 2" xfId="6588"/>
    <cellStyle name="Normal 3 2 4 2 3 2 3 3 2 2" xfId="21058"/>
    <cellStyle name="Normal 3 2 4 2 3 2 3 3 3" xfId="11417"/>
    <cellStyle name="Normal 3 2 4 2 3 2 3 3 3 2" xfId="25876"/>
    <cellStyle name="Normal 3 2 4 2 3 2 3 3 4" xfId="16240"/>
    <cellStyle name="Normal 3 2 4 2 3 2 3 4" xfId="3332"/>
    <cellStyle name="Normal 3 2 4 2 3 2 3 4 2" xfId="8186"/>
    <cellStyle name="Normal 3 2 4 2 3 2 3 4 2 2" xfId="22652"/>
    <cellStyle name="Normal 3 2 4 2 3 2 3 4 3" xfId="13011"/>
    <cellStyle name="Normal 3 2 4 2 3 2 3 4 3 2" xfId="27470"/>
    <cellStyle name="Normal 3 2 4 2 3 2 3 4 4" xfId="17834"/>
    <cellStyle name="Normal 3 2 4 2 3 2 3 5" xfId="4131"/>
    <cellStyle name="Normal 3 2 4 2 3 2 3 5 2" xfId="8984"/>
    <cellStyle name="Normal 3 2 4 2 3 2 3 5 2 2" xfId="23450"/>
    <cellStyle name="Normal 3 2 4 2 3 2 3 5 3" xfId="13809"/>
    <cellStyle name="Normal 3 2 4 2 3 2 3 5 3 2" xfId="28268"/>
    <cellStyle name="Normal 3 2 4 2 3 2 3 5 4" xfId="18632"/>
    <cellStyle name="Normal 3 2 4 2 3 2 3 6" xfId="5791"/>
    <cellStyle name="Normal 3 2 4 2 3 2 3 6 2" xfId="20261"/>
    <cellStyle name="Normal 3 2 4 2 3 2 3 7" xfId="10620"/>
    <cellStyle name="Normal 3 2 4 2 3 2 3 7 2" xfId="25079"/>
    <cellStyle name="Normal 3 2 4 2 3 2 3 8" xfId="15443"/>
    <cellStyle name="Normal 3 2 4 2 3 2 4" xfId="2149"/>
    <cellStyle name="Normal 3 2 4 2 3 2 4 2" xfId="4547"/>
    <cellStyle name="Normal 3 2 4 2 3 2 4 2 2" xfId="9400"/>
    <cellStyle name="Normal 3 2 4 2 3 2 4 2 2 2" xfId="23866"/>
    <cellStyle name="Normal 3 2 4 2 3 2 4 2 3" xfId="14225"/>
    <cellStyle name="Normal 3 2 4 2 3 2 4 2 3 2" xfId="28684"/>
    <cellStyle name="Normal 3 2 4 2 3 2 4 2 4" xfId="19048"/>
    <cellStyle name="Normal 3 2 4 2 3 2 4 3" xfId="7004"/>
    <cellStyle name="Normal 3 2 4 2 3 2 4 3 2" xfId="21474"/>
    <cellStyle name="Normal 3 2 4 2 3 2 4 4" xfId="11833"/>
    <cellStyle name="Normal 3 2 4 2 3 2 4 4 2" xfId="26292"/>
    <cellStyle name="Normal 3 2 4 2 3 2 4 5" xfId="16656"/>
    <cellStyle name="Normal 3 2 4 2 3 2 5" xfId="1350"/>
    <cellStyle name="Normal 3 2 4 2 3 2 5 2" xfId="6207"/>
    <cellStyle name="Normal 3 2 4 2 3 2 5 2 2" xfId="20677"/>
    <cellStyle name="Normal 3 2 4 2 3 2 5 3" xfId="11036"/>
    <cellStyle name="Normal 3 2 4 2 3 2 5 3 2" xfId="25495"/>
    <cellStyle name="Normal 3 2 4 2 3 2 5 4" xfId="15859"/>
    <cellStyle name="Normal 3 2 4 2 3 2 6" xfId="2951"/>
    <cellStyle name="Normal 3 2 4 2 3 2 6 2" xfId="7805"/>
    <cellStyle name="Normal 3 2 4 2 3 2 6 2 2" xfId="22271"/>
    <cellStyle name="Normal 3 2 4 2 3 2 6 3" xfId="12630"/>
    <cellStyle name="Normal 3 2 4 2 3 2 6 3 2" xfId="27089"/>
    <cellStyle name="Normal 3 2 4 2 3 2 6 4" xfId="17453"/>
    <cellStyle name="Normal 3 2 4 2 3 2 7" xfId="3750"/>
    <cellStyle name="Normal 3 2 4 2 3 2 7 2" xfId="8603"/>
    <cellStyle name="Normal 3 2 4 2 3 2 7 2 2" xfId="23069"/>
    <cellStyle name="Normal 3 2 4 2 3 2 7 3" xfId="13428"/>
    <cellStyle name="Normal 3 2 4 2 3 2 7 3 2" xfId="27887"/>
    <cellStyle name="Normal 3 2 4 2 3 2 7 4" xfId="18251"/>
    <cellStyle name="Normal 3 2 4 2 3 2 8" xfId="5410"/>
    <cellStyle name="Normal 3 2 4 2 3 2 8 2" xfId="19880"/>
    <cellStyle name="Normal 3 2 4 2 3 2 9" xfId="10239"/>
    <cellStyle name="Normal 3 2 4 2 3 2 9 2" xfId="24698"/>
    <cellStyle name="Normal 3 2 4 2 3 3" xfId="656"/>
    <cellStyle name="Normal 3 2 4 2 3 3 2" xfId="934"/>
    <cellStyle name="Normal 3 2 4 2 3 3 2 2" xfId="2533"/>
    <cellStyle name="Normal 3 2 4 2 3 3 2 2 2" xfId="4930"/>
    <cellStyle name="Normal 3 2 4 2 3 3 2 2 2 2" xfId="9783"/>
    <cellStyle name="Normal 3 2 4 2 3 3 2 2 2 2 2" xfId="24249"/>
    <cellStyle name="Normal 3 2 4 2 3 3 2 2 2 3" xfId="14608"/>
    <cellStyle name="Normal 3 2 4 2 3 3 2 2 2 3 2" xfId="29067"/>
    <cellStyle name="Normal 3 2 4 2 3 3 2 2 2 4" xfId="19431"/>
    <cellStyle name="Normal 3 2 4 2 3 3 2 2 3" xfId="7387"/>
    <cellStyle name="Normal 3 2 4 2 3 3 2 2 3 2" xfId="21857"/>
    <cellStyle name="Normal 3 2 4 2 3 3 2 2 4" xfId="12216"/>
    <cellStyle name="Normal 3 2 4 2 3 3 2 2 4 2" xfId="26675"/>
    <cellStyle name="Normal 3 2 4 2 3 3 2 2 5" xfId="17039"/>
    <cellStyle name="Normal 3 2 4 2 3 3 2 3" xfId="1734"/>
    <cellStyle name="Normal 3 2 4 2 3 3 2 3 2" xfId="6590"/>
    <cellStyle name="Normal 3 2 4 2 3 3 2 3 2 2" xfId="21060"/>
    <cellStyle name="Normal 3 2 4 2 3 3 2 3 3" xfId="11419"/>
    <cellStyle name="Normal 3 2 4 2 3 3 2 3 3 2" xfId="25878"/>
    <cellStyle name="Normal 3 2 4 2 3 3 2 3 4" xfId="16242"/>
    <cellStyle name="Normal 3 2 4 2 3 3 2 4" xfId="3334"/>
    <cellStyle name="Normal 3 2 4 2 3 3 2 4 2" xfId="8188"/>
    <cellStyle name="Normal 3 2 4 2 3 3 2 4 2 2" xfId="22654"/>
    <cellStyle name="Normal 3 2 4 2 3 3 2 4 3" xfId="13013"/>
    <cellStyle name="Normal 3 2 4 2 3 3 2 4 3 2" xfId="27472"/>
    <cellStyle name="Normal 3 2 4 2 3 3 2 4 4" xfId="17836"/>
    <cellStyle name="Normal 3 2 4 2 3 3 2 5" xfId="4133"/>
    <cellStyle name="Normal 3 2 4 2 3 3 2 5 2" xfId="8986"/>
    <cellStyle name="Normal 3 2 4 2 3 3 2 5 2 2" xfId="23452"/>
    <cellStyle name="Normal 3 2 4 2 3 3 2 5 3" xfId="13811"/>
    <cellStyle name="Normal 3 2 4 2 3 3 2 5 3 2" xfId="28270"/>
    <cellStyle name="Normal 3 2 4 2 3 3 2 5 4" xfId="18634"/>
    <cellStyle name="Normal 3 2 4 2 3 3 2 6" xfId="5793"/>
    <cellStyle name="Normal 3 2 4 2 3 3 2 6 2" xfId="20263"/>
    <cellStyle name="Normal 3 2 4 2 3 3 2 7" xfId="10622"/>
    <cellStyle name="Normal 3 2 4 2 3 3 2 7 2" xfId="25081"/>
    <cellStyle name="Normal 3 2 4 2 3 3 2 8" xfId="15445"/>
    <cellStyle name="Normal 3 2 4 2 3 3 3" xfId="2255"/>
    <cellStyle name="Normal 3 2 4 2 3 3 3 2" xfId="4653"/>
    <cellStyle name="Normal 3 2 4 2 3 3 3 2 2" xfId="9506"/>
    <cellStyle name="Normal 3 2 4 2 3 3 3 2 2 2" xfId="23972"/>
    <cellStyle name="Normal 3 2 4 2 3 3 3 2 3" xfId="14331"/>
    <cellStyle name="Normal 3 2 4 2 3 3 3 2 3 2" xfId="28790"/>
    <cellStyle name="Normal 3 2 4 2 3 3 3 2 4" xfId="19154"/>
    <cellStyle name="Normal 3 2 4 2 3 3 3 3" xfId="7110"/>
    <cellStyle name="Normal 3 2 4 2 3 3 3 3 2" xfId="21580"/>
    <cellStyle name="Normal 3 2 4 2 3 3 3 4" xfId="11939"/>
    <cellStyle name="Normal 3 2 4 2 3 3 3 4 2" xfId="26398"/>
    <cellStyle name="Normal 3 2 4 2 3 3 3 5" xfId="16762"/>
    <cellStyle name="Normal 3 2 4 2 3 3 4" xfId="1456"/>
    <cellStyle name="Normal 3 2 4 2 3 3 4 2" xfId="6313"/>
    <cellStyle name="Normal 3 2 4 2 3 3 4 2 2" xfId="20783"/>
    <cellStyle name="Normal 3 2 4 2 3 3 4 3" xfId="11142"/>
    <cellStyle name="Normal 3 2 4 2 3 3 4 3 2" xfId="25601"/>
    <cellStyle name="Normal 3 2 4 2 3 3 4 4" xfId="15965"/>
    <cellStyle name="Normal 3 2 4 2 3 3 5" xfId="3057"/>
    <cellStyle name="Normal 3 2 4 2 3 3 5 2" xfId="7911"/>
    <cellStyle name="Normal 3 2 4 2 3 3 5 2 2" xfId="22377"/>
    <cellStyle name="Normal 3 2 4 2 3 3 5 3" xfId="12736"/>
    <cellStyle name="Normal 3 2 4 2 3 3 5 3 2" xfId="27195"/>
    <cellStyle name="Normal 3 2 4 2 3 3 5 4" xfId="17559"/>
    <cellStyle name="Normal 3 2 4 2 3 3 6" xfId="3856"/>
    <cellStyle name="Normal 3 2 4 2 3 3 6 2" xfId="8709"/>
    <cellStyle name="Normal 3 2 4 2 3 3 6 2 2" xfId="23175"/>
    <cellStyle name="Normal 3 2 4 2 3 3 6 3" xfId="13534"/>
    <cellStyle name="Normal 3 2 4 2 3 3 6 3 2" xfId="27993"/>
    <cellStyle name="Normal 3 2 4 2 3 3 6 4" xfId="18357"/>
    <cellStyle name="Normal 3 2 4 2 3 3 7" xfId="5516"/>
    <cellStyle name="Normal 3 2 4 2 3 3 7 2" xfId="19986"/>
    <cellStyle name="Normal 3 2 4 2 3 3 8" xfId="10345"/>
    <cellStyle name="Normal 3 2 4 2 3 3 8 2" xfId="24804"/>
    <cellStyle name="Normal 3 2 4 2 3 3 9" xfId="15168"/>
    <cellStyle name="Normal 3 2 4 2 3 4" xfId="931"/>
    <cellStyle name="Normal 3 2 4 2 3 4 2" xfId="2530"/>
    <cellStyle name="Normal 3 2 4 2 3 4 2 2" xfId="4927"/>
    <cellStyle name="Normal 3 2 4 2 3 4 2 2 2" xfId="9780"/>
    <cellStyle name="Normal 3 2 4 2 3 4 2 2 2 2" xfId="24246"/>
    <cellStyle name="Normal 3 2 4 2 3 4 2 2 3" xfId="14605"/>
    <cellStyle name="Normal 3 2 4 2 3 4 2 2 3 2" xfId="29064"/>
    <cellStyle name="Normal 3 2 4 2 3 4 2 2 4" xfId="19428"/>
    <cellStyle name="Normal 3 2 4 2 3 4 2 3" xfId="7384"/>
    <cellStyle name="Normal 3 2 4 2 3 4 2 3 2" xfId="21854"/>
    <cellStyle name="Normal 3 2 4 2 3 4 2 4" xfId="12213"/>
    <cellStyle name="Normal 3 2 4 2 3 4 2 4 2" xfId="26672"/>
    <cellStyle name="Normal 3 2 4 2 3 4 2 5" xfId="17036"/>
    <cellStyle name="Normal 3 2 4 2 3 4 3" xfId="1731"/>
    <cellStyle name="Normal 3 2 4 2 3 4 3 2" xfId="6587"/>
    <cellStyle name="Normal 3 2 4 2 3 4 3 2 2" xfId="21057"/>
    <cellStyle name="Normal 3 2 4 2 3 4 3 3" xfId="11416"/>
    <cellStyle name="Normal 3 2 4 2 3 4 3 3 2" xfId="25875"/>
    <cellStyle name="Normal 3 2 4 2 3 4 3 4" xfId="16239"/>
    <cellStyle name="Normal 3 2 4 2 3 4 4" xfId="3331"/>
    <cellStyle name="Normal 3 2 4 2 3 4 4 2" xfId="8185"/>
    <cellStyle name="Normal 3 2 4 2 3 4 4 2 2" xfId="22651"/>
    <cellStyle name="Normal 3 2 4 2 3 4 4 3" xfId="13010"/>
    <cellStyle name="Normal 3 2 4 2 3 4 4 3 2" xfId="27469"/>
    <cellStyle name="Normal 3 2 4 2 3 4 4 4" xfId="17833"/>
    <cellStyle name="Normal 3 2 4 2 3 4 5" xfId="4130"/>
    <cellStyle name="Normal 3 2 4 2 3 4 5 2" xfId="8983"/>
    <cellStyle name="Normal 3 2 4 2 3 4 5 2 2" xfId="23449"/>
    <cellStyle name="Normal 3 2 4 2 3 4 5 3" xfId="13808"/>
    <cellStyle name="Normal 3 2 4 2 3 4 5 3 2" xfId="28267"/>
    <cellStyle name="Normal 3 2 4 2 3 4 5 4" xfId="18631"/>
    <cellStyle name="Normal 3 2 4 2 3 4 6" xfId="5790"/>
    <cellStyle name="Normal 3 2 4 2 3 4 6 2" xfId="20260"/>
    <cellStyle name="Normal 3 2 4 2 3 4 7" xfId="10619"/>
    <cellStyle name="Normal 3 2 4 2 3 4 7 2" xfId="25078"/>
    <cellStyle name="Normal 3 2 4 2 3 4 8" xfId="15442"/>
    <cellStyle name="Normal 3 2 4 2 3 5" xfId="2050"/>
    <cellStyle name="Normal 3 2 4 2 3 5 2" xfId="4448"/>
    <cellStyle name="Normal 3 2 4 2 3 5 2 2" xfId="9301"/>
    <cellStyle name="Normal 3 2 4 2 3 5 2 2 2" xfId="23767"/>
    <cellStyle name="Normal 3 2 4 2 3 5 2 3" xfId="14126"/>
    <cellStyle name="Normal 3 2 4 2 3 5 2 3 2" xfId="28585"/>
    <cellStyle name="Normal 3 2 4 2 3 5 2 4" xfId="18949"/>
    <cellStyle name="Normal 3 2 4 2 3 5 3" xfId="6905"/>
    <cellStyle name="Normal 3 2 4 2 3 5 3 2" xfId="21375"/>
    <cellStyle name="Normal 3 2 4 2 3 5 4" xfId="11734"/>
    <cellStyle name="Normal 3 2 4 2 3 5 4 2" xfId="26193"/>
    <cellStyle name="Normal 3 2 4 2 3 5 5" xfId="16557"/>
    <cellStyle name="Normal 3 2 4 2 3 6" xfId="1250"/>
    <cellStyle name="Normal 3 2 4 2 3 6 2" xfId="6108"/>
    <cellStyle name="Normal 3 2 4 2 3 6 2 2" xfId="20578"/>
    <cellStyle name="Normal 3 2 4 2 3 6 3" xfId="10937"/>
    <cellStyle name="Normal 3 2 4 2 3 6 3 2" xfId="25396"/>
    <cellStyle name="Normal 3 2 4 2 3 6 4" xfId="15760"/>
    <cellStyle name="Normal 3 2 4 2 3 7" xfId="2852"/>
    <cellStyle name="Normal 3 2 4 2 3 7 2" xfId="7706"/>
    <cellStyle name="Normal 3 2 4 2 3 7 2 2" xfId="22172"/>
    <cellStyle name="Normal 3 2 4 2 3 7 3" xfId="12531"/>
    <cellStyle name="Normal 3 2 4 2 3 7 3 2" xfId="26990"/>
    <cellStyle name="Normal 3 2 4 2 3 7 4" xfId="17354"/>
    <cellStyle name="Normal 3 2 4 2 3 8" xfId="3651"/>
    <cellStyle name="Normal 3 2 4 2 3 8 2" xfId="8504"/>
    <cellStyle name="Normal 3 2 4 2 3 8 2 2" xfId="22970"/>
    <cellStyle name="Normal 3 2 4 2 3 8 3" xfId="13329"/>
    <cellStyle name="Normal 3 2 4 2 3 8 3 2" xfId="27788"/>
    <cellStyle name="Normal 3 2 4 2 3 8 4" xfId="18152"/>
    <cellStyle name="Normal 3 2 4 2 3 9" xfId="5311"/>
    <cellStyle name="Normal 3 2 4 2 3 9 2" xfId="19781"/>
    <cellStyle name="Normal 3 2 4 2 4" xfId="497"/>
    <cellStyle name="Normal 3 2 4 2 4 10" xfId="15012"/>
    <cellStyle name="Normal 3 2 4 2 4 2" xfId="658"/>
    <cellStyle name="Normal 3 2 4 2 4 2 2" xfId="936"/>
    <cellStyle name="Normal 3 2 4 2 4 2 2 2" xfId="2535"/>
    <cellStyle name="Normal 3 2 4 2 4 2 2 2 2" xfId="4932"/>
    <cellStyle name="Normal 3 2 4 2 4 2 2 2 2 2" xfId="9785"/>
    <cellStyle name="Normal 3 2 4 2 4 2 2 2 2 2 2" xfId="24251"/>
    <cellStyle name="Normal 3 2 4 2 4 2 2 2 2 3" xfId="14610"/>
    <cellStyle name="Normal 3 2 4 2 4 2 2 2 2 3 2" xfId="29069"/>
    <cellStyle name="Normal 3 2 4 2 4 2 2 2 2 4" xfId="19433"/>
    <cellStyle name="Normal 3 2 4 2 4 2 2 2 3" xfId="7389"/>
    <cellStyle name="Normal 3 2 4 2 4 2 2 2 3 2" xfId="21859"/>
    <cellStyle name="Normal 3 2 4 2 4 2 2 2 4" xfId="12218"/>
    <cellStyle name="Normal 3 2 4 2 4 2 2 2 4 2" xfId="26677"/>
    <cellStyle name="Normal 3 2 4 2 4 2 2 2 5" xfId="17041"/>
    <cellStyle name="Normal 3 2 4 2 4 2 2 3" xfId="1736"/>
    <cellStyle name="Normal 3 2 4 2 4 2 2 3 2" xfId="6592"/>
    <cellStyle name="Normal 3 2 4 2 4 2 2 3 2 2" xfId="21062"/>
    <cellStyle name="Normal 3 2 4 2 4 2 2 3 3" xfId="11421"/>
    <cellStyle name="Normal 3 2 4 2 4 2 2 3 3 2" xfId="25880"/>
    <cellStyle name="Normal 3 2 4 2 4 2 2 3 4" xfId="16244"/>
    <cellStyle name="Normal 3 2 4 2 4 2 2 4" xfId="3336"/>
    <cellStyle name="Normal 3 2 4 2 4 2 2 4 2" xfId="8190"/>
    <cellStyle name="Normal 3 2 4 2 4 2 2 4 2 2" xfId="22656"/>
    <cellStyle name="Normal 3 2 4 2 4 2 2 4 3" xfId="13015"/>
    <cellStyle name="Normal 3 2 4 2 4 2 2 4 3 2" xfId="27474"/>
    <cellStyle name="Normal 3 2 4 2 4 2 2 4 4" xfId="17838"/>
    <cellStyle name="Normal 3 2 4 2 4 2 2 5" xfId="4135"/>
    <cellStyle name="Normal 3 2 4 2 4 2 2 5 2" xfId="8988"/>
    <cellStyle name="Normal 3 2 4 2 4 2 2 5 2 2" xfId="23454"/>
    <cellStyle name="Normal 3 2 4 2 4 2 2 5 3" xfId="13813"/>
    <cellStyle name="Normal 3 2 4 2 4 2 2 5 3 2" xfId="28272"/>
    <cellStyle name="Normal 3 2 4 2 4 2 2 5 4" xfId="18636"/>
    <cellStyle name="Normal 3 2 4 2 4 2 2 6" xfId="5795"/>
    <cellStyle name="Normal 3 2 4 2 4 2 2 6 2" xfId="20265"/>
    <cellStyle name="Normal 3 2 4 2 4 2 2 7" xfId="10624"/>
    <cellStyle name="Normal 3 2 4 2 4 2 2 7 2" xfId="25083"/>
    <cellStyle name="Normal 3 2 4 2 4 2 2 8" xfId="15447"/>
    <cellStyle name="Normal 3 2 4 2 4 2 3" xfId="2257"/>
    <cellStyle name="Normal 3 2 4 2 4 2 3 2" xfId="4655"/>
    <cellStyle name="Normal 3 2 4 2 4 2 3 2 2" xfId="9508"/>
    <cellStyle name="Normal 3 2 4 2 4 2 3 2 2 2" xfId="23974"/>
    <cellStyle name="Normal 3 2 4 2 4 2 3 2 3" xfId="14333"/>
    <cellStyle name="Normal 3 2 4 2 4 2 3 2 3 2" xfId="28792"/>
    <cellStyle name="Normal 3 2 4 2 4 2 3 2 4" xfId="19156"/>
    <cellStyle name="Normal 3 2 4 2 4 2 3 3" xfId="7112"/>
    <cellStyle name="Normal 3 2 4 2 4 2 3 3 2" xfId="21582"/>
    <cellStyle name="Normal 3 2 4 2 4 2 3 4" xfId="11941"/>
    <cellStyle name="Normal 3 2 4 2 4 2 3 4 2" xfId="26400"/>
    <cellStyle name="Normal 3 2 4 2 4 2 3 5" xfId="16764"/>
    <cellStyle name="Normal 3 2 4 2 4 2 4" xfId="1458"/>
    <cellStyle name="Normal 3 2 4 2 4 2 4 2" xfId="6315"/>
    <cellStyle name="Normal 3 2 4 2 4 2 4 2 2" xfId="20785"/>
    <cellStyle name="Normal 3 2 4 2 4 2 4 3" xfId="11144"/>
    <cellStyle name="Normal 3 2 4 2 4 2 4 3 2" xfId="25603"/>
    <cellStyle name="Normal 3 2 4 2 4 2 4 4" xfId="15967"/>
    <cellStyle name="Normal 3 2 4 2 4 2 5" xfId="3059"/>
    <cellStyle name="Normal 3 2 4 2 4 2 5 2" xfId="7913"/>
    <cellStyle name="Normal 3 2 4 2 4 2 5 2 2" xfId="22379"/>
    <cellStyle name="Normal 3 2 4 2 4 2 5 3" xfId="12738"/>
    <cellStyle name="Normal 3 2 4 2 4 2 5 3 2" xfId="27197"/>
    <cellStyle name="Normal 3 2 4 2 4 2 5 4" xfId="17561"/>
    <cellStyle name="Normal 3 2 4 2 4 2 6" xfId="3858"/>
    <cellStyle name="Normal 3 2 4 2 4 2 6 2" xfId="8711"/>
    <cellStyle name="Normal 3 2 4 2 4 2 6 2 2" xfId="23177"/>
    <cellStyle name="Normal 3 2 4 2 4 2 6 3" xfId="13536"/>
    <cellStyle name="Normal 3 2 4 2 4 2 6 3 2" xfId="27995"/>
    <cellStyle name="Normal 3 2 4 2 4 2 6 4" xfId="18359"/>
    <cellStyle name="Normal 3 2 4 2 4 2 7" xfId="5518"/>
    <cellStyle name="Normal 3 2 4 2 4 2 7 2" xfId="19988"/>
    <cellStyle name="Normal 3 2 4 2 4 2 8" xfId="10347"/>
    <cellStyle name="Normal 3 2 4 2 4 2 8 2" xfId="24806"/>
    <cellStyle name="Normal 3 2 4 2 4 2 9" xfId="15170"/>
    <cellStyle name="Normal 3 2 4 2 4 3" xfId="935"/>
    <cellStyle name="Normal 3 2 4 2 4 3 2" xfId="2534"/>
    <cellStyle name="Normal 3 2 4 2 4 3 2 2" xfId="4931"/>
    <cellStyle name="Normal 3 2 4 2 4 3 2 2 2" xfId="9784"/>
    <cellStyle name="Normal 3 2 4 2 4 3 2 2 2 2" xfId="24250"/>
    <cellStyle name="Normal 3 2 4 2 4 3 2 2 3" xfId="14609"/>
    <cellStyle name="Normal 3 2 4 2 4 3 2 2 3 2" xfId="29068"/>
    <cellStyle name="Normal 3 2 4 2 4 3 2 2 4" xfId="19432"/>
    <cellStyle name="Normal 3 2 4 2 4 3 2 3" xfId="7388"/>
    <cellStyle name="Normal 3 2 4 2 4 3 2 3 2" xfId="21858"/>
    <cellStyle name="Normal 3 2 4 2 4 3 2 4" xfId="12217"/>
    <cellStyle name="Normal 3 2 4 2 4 3 2 4 2" xfId="26676"/>
    <cellStyle name="Normal 3 2 4 2 4 3 2 5" xfId="17040"/>
    <cellStyle name="Normal 3 2 4 2 4 3 3" xfId="1735"/>
    <cellStyle name="Normal 3 2 4 2 4 3 3 2" xfId="6591"/>
    <cellStyle name="Normal 3 2 4 2 4 3 3 2 2" xfId="21061"/>
    <cellStyle name="Normal 3 2 4 2 4 3 3 3" xfId="11420"/>
    <cellStyle name="Normal 3 2 4 2 4 3 3 3 2" xfId="25879"/>
    <cellStyle name="Normal 3 2 4 2 4 3 3 4" xfId="16243"/>
    <cellStyle name="Normal 3 2 4 2 4 3 4" xfId="3335"/>
    <cellStyle name="Normal 3 2 4 2 4 3 4 2" xfId="8189"/>
    <cellStyle name="Normal 3 2 4 2 4 3 4 2 2" xfId="22655"/>
    <cellStyle name="Normal 3 2 4 2 4 3 4 3" xfId="13014"/>
    <cellStyle name="Normal 3 2 4 2 4 3 4 3 2" xfId="27473"/>
    <cellStyle name="Normal 3 2 4 2 4 3 4 4" xfId="17837"/>
    <cellStyle name="Normal 3 2 4 2 4 3 5" xfId="4134"/>
    <cellStyle name="Normal 3 2 4 2 4 3 5 2" xfId="8987"/>
    <cellStyle name="Normal 3 2 4 2 4 3 5 2 2" xfId="23453"/>
    <cellStyle name="Normal 3 2 4 2 4 3 5 3" xfId="13812"/>
    <cellStyle name="Normal 3 2 4 2 4 3 5 3 2" xfId="28271"/>
    <cellStyle name="Normal 3 2 4 2 4 3 5 4" xfId="18635"/>
    <cellStyle name="Normal 3 2 4 2 4 3 6" xfId="5794"/>
    <cellStyle name="Normal 3 2 4 2 4 3 6 2" xfId="20264"/>
    <cellStyle name="Normal 3 2 4 2 4 3 7" xfId="10623"/>
    <cellStyle name="Normal 3 2 4 2 4 3 7 2" xfId="25082"/>
    <cellStyle name="Normal 3 2 4 2 4 3 8" xfId="15446"/>
    <cellStyle name="Normal 3 2 4 2 4 4" xfId="2099"/>
    <cellStyle name="Normal 3 2 4 2 4 4 2" xfId="4497"/>
    <cellStyle name="Normal 3 2 4 2 4 4 2 2" xfId="9350"/>
    <cellStyle name="Normal 3 2 4 2 4 4 2 2 2" xfId="23816"/>
    <cellStyle name="Normal 3 2 4 2 4 4 2 3" xfId="14175"/>
    <cellStyle name="Normal 3 2 4 2 4 4 2 3 2" xfId="28634"/>
    <cellStyle name="Normal 3 2 4 2 4 4 2 4" xfId="18998"/>
    <cellStyle name="Normal 3 2 4 2 4 4 3" xfId="6954"/>
    <cellStyle name="Normal 3 2 4 2 4 4 3 2" xfId="21424"/>
    <cellStyle name="Normal 3 2 4 2 4 4 4" xfId="11783"/>
    <cellStyle name="Normal 3 2 4 2 4 4 4 2" xfId="26242"/>
    <cellStyle name="Normal 3 2 4 2 4 4 5" xfId="16606"/>
    <cellStyle name="Normal 3 2 4 2 4 5" xfId="1300"/>
    <cellStyle name="Normal 3 2 4 2 4 5 2" xfId="6157"/>
    <cellStyle name="Normal 3 2 4 2 4 5 2 2" xfId="20627"/>
    <cellStyle name="Normal 3 2 4 2 4 5 3" xfId="10986"/>
    <cellStyle name="Normal 3 2 4 2 4 5 3 2" xfId="25445"/>
    <cellStyle name="Normal 3 2 4 2 4 5 4" xfId="15809"/>
    <cellStyle name="Normal 3 2 4 2 4 6" xfId="2901"/>
    <cellStyle name="Normal 3 2 4 2 4 6 2" xfId="7755"/>
    <cellStyle name="Normal 3 2 4 2 4 6 2 2" xfId="22221"/>
    <cellStyle name="Normal 3 2 4 2 4 6 3" xfId="12580"/>
    <cellStyle name="Normal 3 2 4 2 4 6 3 2" xfId="27039"/>
    <cellStyle name="Normal 3 2 4 2 4 6 4" xfId="17403"/>
    <cellStyle name="Normal 3 2 4 2 4 7" xfId="3700"/>
    <cellStyle name="Normal 3 2 4 2 4 7 2" xfId="8553"/>
    <cellStyle name="Normal 3 2 4 2 4 7 2 2" xfId="23019"/>
    <cellStyle name="Normal 3 2 4 2 4 7 3" xfId="13378"/>
    <cellStyle name="Normal 3 2 4 2 4 7 3 2" xfId="27837"/>
    <cellStyle name="Normal 3 2 4 2 4 7 4" xfId="18201"/>
    <cellStyle name="Normal 3 2 4 2 4 8" xfId="5360"/>
    <cellStyle name="Normal 3 2 4 2 4 8 2" xfId="19830"/>
    <cellStyle name="Normal 3 2 4 2 4 9" xfId="10189"/>
    <cellStyle name="Normal 3 2 4 2 4 9 2" xfId="24648"/>
    <cellStyle name="Normal 3 2 4 2 5" xfId="651"/>
    <cellStyle name="Normal 3 2 4 2 5 2" xfId="937"/>
    <cellStyle name="Normal 3 2 4 2 5 2 2" xfId="2536"/>
    <cellStyle name="Normal 3 2 4 2 5 2 2 2" xfId="4933"/>
    <cellStyle name="Normal 3 2 4 2 5 2 2 2 2" xfId="9786"/>
    <cellStyle name="Normal 3 2 4 2 5 2 2 2 2 2" xfId="24252"/>
    <cellStyle name="Normal 3 2 4 2 5 2 2 2 3" xfId="14611"/>
    <cellStyle name="Normal 3 2 4 2 5 2 2 2 3 2" xfId="29070"/>
    <cellStyle name="Normal 3 2 4 2 5 2 2 2 4" xfId="19434"/>
    <cellStyle name="Normal 3 2 4 2 5 2 2 3" xfId="7390"/>
    <cellStyle name="Normal 3 2 4 2 5 2 2 3 2" xfId="21860"/>
    <cellStyle name="Normal 3 2 4 2 5 2 2 4" xfId="12219"/>
    <cellStyle name="Normal 3 2 4 2 5 2 2 4 2" xfId="26678"/>
    <cellStyle name="Normal 3 2 4 2 5 2 2 5" xfId="17042"/>
    <cellStyle name="Normal 3 2 4 2 5 2 3" xfId="1737"/>
    <cellStyle name="Normal 3 2 4 2 5 2 3 2" xfId="6593"/>
    <cellStyle name="Normal 3 2 4 2 5 2 3 2 2" xfId="21063"/>
    <cellStyle name="Normal 3 2 4 2 5 2 3 3" xfId="11422"/>
    <cellStyle name="Normal 3 2 4 2 5 2 3 3 2" xfId="25881"/>
    <cellStyle name="Normal 3 2 4 2 5 2 3 4" xfId="16245"/>
    <cellStyle name="Normal 3 2 4 2 5 2 4" xfId="3337"/>
    <cellStyle name="Normal 3 2 4 2 5 2 4 2" xfId="8191"/>
    <cellStyle name="Normal 3 2 4 2 5 2 4 2 2" xfId="22657"/>
    <cellStyle name="Normal 3 2 4 2 5 2 4 3" xfId="13016"/>
    <cellStyle name="Normal 3 2 4 2 5 2 4 3 2" xfId="27475"/>
    <cellStyle name="Normal 3 2 4 2 5 2 4 4" xfId="17839"/>
    <cellStyle name="Normal 3 2 4 2 5 2 5" xfId="4136"/>
    <cellStyle name="Normal 3 2 4 2 5 2 5 2" xfId="8989"/>
    <cellStyle name="Normal 3 2 4 2 5 2 5 2 2" xfId="23455"/>
    <cellStyle name="Normal 3 2 4 2 5 2 5 3" xfId="13814"/>
    <cellStyle name="Normal 3 2 4 2 5 2 5 3 2" xfId="28273"/>
    <cellStyle name="Normal 3 2 4 2 5 2 5 4" xfId="18637"/>
    <cellStyle name="Normal 3 2 4 2 5 2 6" xfId="5796"/>
    <cellStyle name="Normal 3 2 4 2 5 2 6 2" xfId="20266"/>
    <cellStyle name="Normal 3 2 4 2 5 2 7" xfId="10625"/>
    <cellStyle name="Normal 3 2 4 2 5 2 7 2" xfId="25084"/>
    <cellStyle name="Normal 3 2 4 2 5 2 8" xfId="15448"/>
    <cellStyle name="Normal 3 2 4 2 5 3" xfId="2250"/>
    <cellStyle name="Normal 3 2 4 2 5 3 2" xfId="4648"/>
    <cellStyle name="Normal 3 2 4 2 5 3 2 2" xfId="9501"/>
    <cellStyle name="Normal 3 2 4 2 5 3 2 2 2" xfId="23967"/>
    <cellStyle name="Normal 3 2 4 2 5 3 2 3" xfId="14326"/>
    <cellStyle name="Normal 3 2 4 2 5 3 2 3 2" xfId="28785"/>
    <cellStyle name="Normal 3 2 4 2 5 3 2 4" xfId="19149"/>
    <cellStyle name="Normal 3 2 4 2 5 3 3" xfId="7105"/>
    <cellStyle name="Normal 3 2 4 2 5 3 3 2" xfId="21575"/>
    <cellStyle name="Normal 3 2 4 2 5 3 4" xfId="11934"/>
    <cellStyle name="Normal 3 2 4 2 5 3 4 2" xfId="26393"/>
    <cellStyle name="Normal 3 2 4 2 5 3 5" xfId="16757"/>
    <cellStyle name="Normal 3 2 4 2 5 4" xfId="1451"/>
    <cellStyle name="Normal 3 2 4 2 5 4 2" xfId="6308"/>
    <cellStyle name="Normal 3 2 4 2 5 4 2 2" xfId="20778"/>
    <cellStyle name="Normal 3 2 4 2 5 4 3" xfId="11137"/>
    <cellStyle name="Normal 3 2 4 2 5 4 3 2" xfId="25596"/>
    <cellStyle name="Normal 3 2 4 2 5 4 4" xfId="15960"/>
    <cellStyle name="Normal 3 2 4 2 5 5" xfId="3052"/>
    <cellStyle name="Normal 3 2 4 2 5 5 2" xfId="7906"/>
    <cellStyle name="Normal 3 2 4 2 5 5 2 2" xfId="22372"/>
    <cellStyle name="Normal 3 2 4 2 5 5 3" xfId="12731"/>
    <cellStyle name="Normal 3 2 4 2 5 5 3 2" xfId="27190"/>
    <cellStyle name="Normal 3 2 4 2 5 5 4" xfId="17554"/>
    <cellStyle name="Normal 3 2 4 2 5 6" xfId="3851"/>
    <cellStyle name="Normal 3 2 4 2 5 6 2" xfId="8704"/>
    <cellStyle name="Normal 3 2 4 2 5 6 2 2" xfId="23170"/>
    <cellStyle name="Normal 3 2 4 2 5 6 3" xfId="13529"/>
    <cellStyle name="Normal 3 2 4 2 5 6 3 2" xfId="27988"/>
    <cellStyle name="Normal 3 2 4 2 5 6 4" xfId="18352"/>
    <cellStyle name="Normal 3 2 4 2 5 7" xfId="5511"/>
    <cellStyle name="Normal 3 2 4 2 5 7 2" xfId="19981"/>
    <cellStyle name="Normal 3 2 4 2 5 8" xfId="10340"/>
    <cellStyle name="Normal 3 2 4 2 5 8 2" xfId="24799"/>
    <cellStyle name="Normal 3 2 4 2 5 9" xfId="15163"/>
    <cellStyle name="Normal 3 2 4 2 6" xfId="922"/>
    <cellStyle name="Normal 3 2 4 2 6 2" xfId="2521"/>
    <cellStyle name="Normal 3 2 4 2 6 2 2" xfId="4918"/>
    <cellStyle name="Normal 3 2 4 2 6 2 2 2" xfId="9771"/>
    <cellStyle name="Normal 3 2 4 2 6 2 2 2 2" xfId="24237"/>
    <cellStyle name="Normal 3 2 4 2 6 2 2 3" xfId="14596"/>
    <cellStyle name="Normal 3 2 4 2 6 2 2 3 2" xfId="29055"/>
    <cellStyle name="Normal 3 2 4 2 6 2 2 4" xfId="19419"/>
    <cellStyle name="Normal 3 2 4 2 6 2 3" xfId="7375"/>
    <cellStyle name="Normal 3 2 4 2 6 2 3 2" xfId="21845"/>
    <cellStyle name="Normal 3 2 4 2 6 2 4" xfId="12204"/>
    <cellStyle name="Normal 3 2 4 2 6 2 4 2" xfId="26663"/>
    <cellStyle name="Normal 3 2 4 2 6 2 5" xfId="17027"/>
    <cellStyle name="Normal 3 2 4 2 6 3" xfId="1722"/>
    <cellStyle name="Normal 3 2 4 2 6 3 2" xfId="6578"/>
    <cellStyle name="Normal 3 2 4 2 6 3 2 2" xfId="21048"/>
    <cellStyle name="Normal 3 2 4 2 6 3 3" xfId="11407"/>
    <cellStyle name="Normal 3 2 4 2 6 3 3 2" xfId="25866"/>
    <cellStyle name="Normal 3 2 4 2 6 3 4" xfId="16230"/>
    <cellStyle name="Normal 3 2 4 2 6 4" xfId="3322"/>
    <cellStyle name="Normal 3 2 4 2 6 4 2" xfId="8176"/>
    <cellStyle name="Normal 3 2 4 2 6 4 2 2" xfId="22642"/>
    <cellStyle name="Normal 3 2 4 2 6 4 3" xfId="13001"/>
    <cellStyle name="Normal 3 2 4 2 6 4 3 2" xfId="27460"/>
    <cellStyle name="Normal 3 2 4 2 6 4 4" xfId="17824"/>
    <cellStyle name="Normal 3 2 4 2 6 5" xfId="4121"/>
    <cellStyle name="Normal 3 2 4 2 6 5 2" xfId="8974"/>
    <cellStyle name="Normal 3 2 4 2 6 5 2 2" xfId="23440"/>
    <cellStyle name="Normal 3 2 4 2 6 5 3" xfId="13799"/>
    <cellStyle name="Normal 3 2 4 2 6 5 3 2" xfId="28258"/>
    <cellStyle name="Normal 3 2 4 2 6 5 4" xfId="18622"/>
    <cellStyle name="Normal 3 2 4 2 6 6" xfId="5781"/>
    <cellStyle name="Normal 3 2 4 2 6 6 2" xfId="20251"/>
    <cellStyle name="Normal 3 2 4 2 6 7" xfId="10610"/>
    <cellStyle name="Normal 3 2 4 2 6 7 2" xfId="25069"/>
    <cellStyle name="Normal 3 2 4 2 6 8" xfId="15433"/>
    <cellStyle name="Normal 3 2 4 2 7" xfId="2000"/>
    <cellStyle name="Normal 3 2 4 2 7 2" xfId="4398"/>
    <cellStyle name="Normal 3 2 4 2 7 2 2" xfId="9251"/>
    <cellStyle name="Normal 3 2 4 2 7 2 2 2" xfId="23717"/>
    <cellStyle name="Normal 3 2 4 2 7 2 3" xfId="14076"/>
    <cellStyle name="Normal 3 2 4 2 7 2 3 2" xfId="28535"/>
    <cellStyle name="Normal 3 2 4 2 7 2 4" xfId="18899"/>
    <cellStyle name="Normal 3 2 4 2 7 3" xfId="6855"/>
    <cellStyle name="Normal 3 2 4 2 7 3 2" xfId="21325"/>
    <cellStyle name="Normal 3 2 4 2 7 4" xfId="11684"/>
    <cellStyle name="Normal 3 2 4 2 7 4 2" xfId="26143"/>
    <cellStyle name="Normal 3 2 4 2 7 5" xfId="16507"/>
    <cellStyle name="Normal 3 2 4 2 8" xfId="1200"/>
    <cellStyle name="Normal 3 2 4 2 8 2" xfId="6058"/>
    <cellStyle name="Normal 3 2 4 2 8 2 2" xfId="20528"/>
    <cellStyle name="Normal 3 2 4 2 8 3" xfId="10887"/>
    <cellStyle name="Normal 3 2 4 2 8 3 2" xfId="25346"/>
    <cellStyle name="Normal 3 2 4 2 8 4" xfId="15710"/>
    <cellStyle name="Normal 3 2 4 2 9" xfId="2802"/>
    <cellStyle name="Normal 3 2 4 2 9 2" xfId="7656"/>
    <cellStyle name="Normal 3 2 4 2 9 2 2" xfId="22122"/>
    <cellStyle name="Normal 3 2 4 2 9 3" xfId="12481"/>
    <cellStyle name="Normal 3 2 4 2 9 3 2" xfId="26940"/>
    <cellStyle name="Normal 3 2 4 2 9 4" xfId="17304"/>
    <cellStyle name="Normal 3 2 4 3" xfId="331"/>
    <cellStyle name="Normal 3 2 4 3 10" xfId="5273"/>
    <cellStyle name="Normal 3 2 4 3 10 2" xfId="19743"/>
    <cellStyle name="Normal 3 2 4 3 11" xfId="10102"/>
    <cellStyle name="Normal 3 2 4 3 11 2" xfId="24561"/>
    <cellStyle name="Normal 3 2 4 3 12" xfId="14924"/>
    <cellStyle name="Normal 3 2 4 3 2" xfId="448"/>
    <cellStyle name="Normal 3 2 4 3 2 10" xfId="10152"/>
    <cellStyle name="Normal 3 2 4 3 2 10 2" xfId="24611"/>
    <cellStyle name="Normal 3 2 4 3 2 11" xfId="14975"/>
    <cellStyle name="Normal 3 2 4 3 2 2" xfId="560"/>
    <cellStyle name="Normal 3 2 4 3 2 2 10" xfId="15074"/>
    <cellStyle name="Normal 3 2 4 3 2 2 2" xfId="661"/>
    <cellStyle name="Normal 3 2 4 3 2 2 2 2" xfId="941"/>
    <cellStyle name="Normal 3 2 4 3 2 2 2 2 2" xfId="2540"/>
    <cellStyle name="Normal 3 2 4 3 2 2 2 2 2 2" xfId="4937"/>
    <cellStyle name="Normal 3 2 4 3 2 2 2 2 2 2 2" xfId="9790"/>
    <cellStyle name="Normal 3 2 4 3 2 2 2 2 2 2 2 2" xfId="24256"/>
    <cellStyle name="Normal 3 2 4 3 2 2 2 2 2 2 3" xfId="14615"/>
    <cellStyle name="Normal 3 2 4 3 2 2 2 2 2 2 3 2" xfId="29074"/>
    <cellStyle name="Normal 3 2 4 3 2 2 2 2 2 2 4" xfId="19438"/>
    <cellStyle name="Normal 3 2 4 3 2 2 2 2 2 3" xfId="7394"/>
    <cellStyle name="Normal 3 2 4 3 2 2 2 2 2 3 2" xfId="21864"/>
    <cellStyle name="Normal 3 2 4 3 2 2 2 2 2 4" xfId="12223"/>
    <cellStyle name="Normal 3 2 4 3 2 2 2 2 2 4 2" xfId="26682"/>
    <cellStyle name="Normal 3 2 4 3 2 2 2 2 2 5" xfId="17046"/>
    <cellStyle name="Normal 3 2 4 3 2 2 2 2 3" xfId="1741"/>
    <cellStyle name="Normal 3 2 4 3 2 2 2 2 3 2" xfId="6597"/>
    <cellStyle name="Normal 3 2 4 3 2 2 2 2 3 2 2" xfId="21067"/>
    <cellStyle name="Normal 3 2 4 3 2 2 2 2 3 3" xfId="11426"/>
    <cellStyle name="Normal 3 2 4 3 2 2 2 2 3 3 2" xfId="25885"/>
    <cellStyle name="Normal 3 2 4 3 2 2 2 2 3 4" xfId="16249"/>
    <cellStyle name="Normal 3 2 4 3 2 2 2 2 4" xfId="3341"/>
    <cellStyle name="Normal 3 2 4 3 2 2 2 2 4 2" xfId="8195"/>
    <cellStyle name="Normal 3 2 4 3 2 2 2 2 4 2 2" xfId="22661"/>
    <cellStyle name="Normal 3 2 4 3 2 2 2 2 4 3" xfId="13020"/>
    <cellStyle name="Normal 3 2 4 3 2 2 2 2 4 3 2" xfId="27479"/>
    <cellStyle name="Normal 3 2 4 3 2 2 2 2 4 4" xfId="17843"/>
    <cellStyle name="Normal 3 2 4 3 2 2 2 2 5" xfId="4140"/>
    <cellStyle name="Normal 3 2 4 3 2 2 2 2 5 2" xfId="8993"/>
    <cellStyle name="Normal 3 2 4 3 2 2 2 2 5 2 2" xfId="23459"/>
    <cellStyle name="Normal 3 2 4 3 2 2 2 2 5 3" xfId="13818"/>
    <cellStyle name="Normal 3 2 4 3 2 2 2 2 5 3 2" xfId="28277"/>
    <cellStyle name="Normal 3 2 4 3 2 2 2 2 5 4" xfId="18641"/>
    <cellStyle name="Normal 3 2 4 3 2 2 2 2 6" xfId="5800"/>
    <cellStyle name="Normal 3 2 4 3 2 2 2 2 6 2" xfId="20270"/>
    <cellStyle name="Normal 3 2 4 3 2 2 2 2 7" xfId="10629"/>
    <cellStyle name="Normal 3 2 4 3 2 2 2 2 7 2" xfId="25088"/>
    <cellStyle name="Normal 3 2 4 3 2 2 2 2 8" xfId="15452"/>
    <cellStyle name="Normal 3 2 4 3 2 2 2 3" xfId="2260"/>
    <cellStyle name="Normal 3 2 4 3 2 2 2 3 2" xfId="4658"/>
    <cellStyle name="Normal 3 2 4 3 2 2 2 3 2 2" xfId="9511"/>
    <cellStyle name="Normal 3 2 4 3 2 2 2 3 2 2 2" xfId="23977"/>
    <cellStyle name="Normal 3 2 4 3 2 2 2 3 2 3" xfId="14336"/>
    <cellStyle name="Normal 3 2 4 3 2 2 2 3 2 3 2" xfId="28795"/>
    <cellStyle name="Normal 3 2 4 3 2 2 2 3 2 4" xfId="19159"/>
    <cellStyle name="Normal 3 2 4 3 2 2 2 3 3" xfId="7115"/>
    <cellStyle name="Normal 3 2 4 3 2 2 2 3 3 2" xfId="21585"/>
    <cellStyle name="Normal 3 2 4 3 2 2 2 3 4" xfId="11944"/>
    <cellStyle name="Normal 3 2 4 3 2 2 2 3 4 2" xfId="26403"/>
    <cellStyle name="Normal 3 2 4 3 2 2 2 3 5" xfId="16767"/>
    <cellStyle name="Normal 3 2 4 3 2 2 2 4" xfId="1461"/>
    <cellStyle name="Normal 3 2 4 3 2 2 2 4 2" xfId="6318"/>
    <cellStyle name="Normal 3 2 4 3 2 2 2 4 2 2" xfId="20788"/>
    <cellStyle name="Normal 3 2 4 3 2 2 2 4 3" xfId="11147"/>
    <cellStyle name="Normal 3 2 4 3 2 2 2 4 3 2" xfId="25606"/>
    <cellStyle name="Normal 3 2 4 3 2 2 2 4 4" xfId="15970"/>
    <cellStyle name="Normal 3 2 4 3 2 2 2 5" xfId="3062"/>
    <cellStyle name="Normal 3 2 4 3 2 2 2 5 2" xfId="7916"/>
    <cellStyle name="Normal 3 2 4 3 2 2 2 5 2 2" xfId="22382"/>
    <cellStyle name="Normal 3 2 4 3 2 2 2 5 3" xfId="12741"/>
    <cellStyle name="Normal 3 2 4 3 2 2 2 5 3 2" xfId="27200"/>
    <cellStyle name="Normal 3 2 4 3 2 2 2 5 4" xfId="17564"/>
    <cellStyle name="Normal 3 2 4 3 2 2 2 6" xfId="3861"/>
    <cellStyle name="Normal 3 2 4 3 2 2 2 6 2" xfId="8714"/>
    <cellStyle name="Normal 3 2 4 3 2 2 2 6 2 2" xfId="23180"/>
    <cellStyle name="Normal 3 2 4 3 2 2 2 6 3" xfId="13539"/>
    <cellStyle name="Normal 3 2 4 3 2 2 2 6 3 2" xfId="27998"/>
    <cellStyle name="Normal 3 2 4 3 2 2 2 6 4" xfId="18362"/>
    <cellStyle name="Normal 3 2 4 3 2 2 2 7" xfId="5521"/>
    <cellStyle name="Normal 3 2 4 3 2 2 2 7 2" xfId="19991"/>
    <cellStyle name="Normal 3 2 4 3 2 2 2 8" xfId="10350"/>
    <cellStyle name="Normal 3 2 4 3 2 2 2 8 2" xfId="24809"/>
    <cellStyle name="Normal 3 2 4 3 2 2 2 9" xfId="15173"/>
    <cellStyle name="Normal 3 2 4 3 2 2 3" xfId="940"/>
    <cellStyle name="Normal 3 2 4 3 2 2 3 2" xfId="2539"/>
    <cellStyle name="Normal 3 2 4 3 2 2 3 2 2" xfId="4936"/>
    <cellStyle name="Normal 3 2 4 3 2 2 3 2 2 2" xfId="9789"/>
    <cellStyle name="Normal 3 2 4 3 2 2 3 2 2 2 2" xfId="24255"/>
    <cellStyle name="Normal 3 2 4 3 2 2 3 2 2 3" xfId="14614"/>
    <cellStyle name="Normal 3 2 4 3 2 2 3 2 2 3 2" xfId="29073"/>
    <cellStyle name="Normal 3 2 4 3 2 2 3 2 2 4" xfId="19437"/>
    <cellStyle name="Normal 3 2 4 3 2 2 3 2 3" xfId="7393"/>
    <cellStyle name="Normal 3 2 4 3 2 2 3 2 3 2" xfId="21863"/>
    <cellStyle name="Normal 3 2 4 3 2 2 3 2 4" xfId="12222"/>
    <cellStyle name="Normal 3 2 4 3 2 2 3 2 4 2" xfId="26681"/>
    <cellStyle name="Normal 3 2 4 3 2 2 3 2 5" xfId="17045"/>
    <cellStyle name="Normal 3 2 4 3 2 2 3 3" xfId="1740"/>
    <cellStyle name="Normal 3 2 4 3 2 2 3 3 2" xfId="6596"/>
    <cellStyle name="Normal 3 2 4 3 2 2 3 3 2 2" xfId="21066"/>
    <cellStyle name="Normal 3 2 4 3 2 2 3 3 3" xfId="11425"/>
    <cellStyle name="Normal 3 2 4 3 2 2 3 3 3 2" xfId="25884"/>
    <cellStyle name="Normal 3 2 4 3 2 2 3 3 4" xfId="16248"/>
    <cellStyle name="Normal 3 2 4 3 2 2 3 4" xfId="3340"/>
    <cellStyle name="Normal 3 2 4 3 2 2 3 4 2" xfId="8194"/>
    <cellStyle name="Normal 3 2 4 3 2 2 3 4 2 2" xfId="22660"/>
    <cellStyle name="Normal 3 2 4 3 2 2 3 4 3" xfId="13019"/>
    <cellStyle name="Normal 3 2 4 3 2 2 3 4 3 2" xfId="27478"/>
    <cellStyle name="Normal 3 2 4 3 2 2 3 4 4" xfId="17842"/>
    <cellStyle name="Normal 3 2 4 3 2 2 3 5" xfId="4139"/>
    <cellStyle name="Normal 3 2 4 3 2 2 3 5 2" xfId="8992"/>
    <cellStyle name="Normal 3 2 4 3 2 2 3 5 2 2" xfId="23458"/>
    <cellStyle name="Normal 3 2 4 3 2 2 3 5 3" xfId="13817"/>
    <cellStyle name="Normal 3 2 4 3 2 2 3 5 3 2" xfId="28276"/>
    <cellStyle name="Normal 3 2 4 3 2 2 3 5 4" xfId="18640"/>
    <cellStyle name="Normal 3 2 4 3 2 2 3 6" xfId="5799"/>
    <cellStyle name="Normal 3 2 4 3 2 2 3 6 2" xfId="20269"/>
    <cellStyle name="Normal 3 2 4 3 2 2 3 7" xfId="10628"/>
    <cellStyle name="Normal 3 2 4 3 2 2 3 7 2" xfId="25087"/>
    <cellStyle name="Normal 3 2 4 3 2 2 3 8" xfId="15451"/>
    <cellStyle name="Normal 3 2 4 3 2 2 4" xfId="2161"/>
    <cellStyle name="Normal 3 2 4 3 2 2 4 2" xfId="4559"/>
    <cellStyle name="Normal 3 2 4 3 2 2 4 2 2" xfId="9412"/>
    <cellStyle name="Normal 3 2 4 3 2 2 4 2 2 2" xfId="23878"/>
    <cellStyle name="Normal 3 2 4 3 2 2 4 2 3" xfId="14237"/>
    <cellStyle name="Normal 3 2 4 3 2 2 4 2 3 2" xfId="28696"/>
    <cellStyle name="Normal 3 2 4 3 2 2 4 2 4" xfId="19060"/>
    <cellStyle name="Normal 3 2 4 3 2 2 4 3" xfId="7016"/>
    <cellStyle name="Normal 3 2 4 3 2 2 4 3 2" xfId="21486"/>
    <cellStyle name="Normal 3 2 4 3 2 2 4 4" xfId="11845"/>
    <cellStyle name="Normal 3 2 4 3 2 2 4 4 2" xfId="26304"/>
    <cellStyle name="Normal 3 2 4 3 2 2 4 5" xfId="16668"/>
    <cellStyle name="Normal 3 2 4 3 2 2 5" xfId="1362"/>
    <cellStyle name="Normal 3 2 4 3 2 2 5 2" xfId="6219"/>
    <cellStyle name="Normal 3 2 4 3 2 2 5 2 2" xfId="20689"/>
    <cellStyle name="Normal 3 2 4 3 2 2 5 3" xfId="11048"/>
    <cellStyle name="Normal 3 2 4 3 2 2 5 3 2" xfId="25507"/>
    <cellStyle name="Normal 3 2 4 3 2 2 5 4" xfId="15871"/>
    <cellStyle name="Normal 3 2 4 3 2 2 6" xfId="2963"/>
    <cellStyle name="Normal 3 2 4 3 2 2 6 2" xfId="7817"/>
    <cellStyle name="Normal 3 2 4 3 2 2 6 2 2" xfId="22283"/>
    <cellStyle name="Normal 3 2 4 3 2 2 6 3" xfId="12642"/>
    <cellStyle name="Normal 3 2 4 3 2 2 6 3 2" xfId="27101"/>
    <cellStyle name="Normal 3 2 4 3 2 2 6 4" xfId="17465"/>
    <cellStyle name="Normal 3 2 4 3 2 2 7" xfId="3762"/>
    <cellStyle name="Normal 3 2 4 3 2 2 7 2" xfId="8615"/>
    <cellStyle name="Normal 3 2 4 3 2 2 7 2 2" xfId="23081"/>
    <cellStyle name="Normal 3 2 4 3 2 2 7 3" xfId="13440"/>
    <cellStyle name="Normal 3 2 4 3 2 2 7 3 2" xfId="27899"/>
    <cellStyle name="Normal 3 2 4 3 2 2 7 4" xfId="18263"/>
    <cellStyle name="Normal 3 2 4 3 2 2 8" xfId="5422"/>
    <cellStyle name="Normal 3 2 4 3 2 2 8 2" xfId="19892"/>
    <cellStyle name="Normal 3 2 4 3 2 2 9" xfId="10251"/>
    <cellStyle name="Normal 3 2 4 3 2 2 9 2" xfId="24710"/>
    <cellStyle name="Normal 3 2 4 3 2 3" xfId="660"/>
    <cellStyle name="Normal 3 2 4 3 2 3 2" xfId="942"/>
    <cellStyle name="Normal 3 2 4 3 2 3 2 2" xfId="2541"/>
    <cellStyle name="Normal 3 2 4 3 2 3 2 2 2" xfId="4938"/>
    <cellStyle name="Normal 3 2 4 3 2 3 2 2 2 2" xfId="9791"/>
    <cellStyle name="Normal 3 2 4 3 2 3 2 2 2 2 2" xfId="24257"/>
    <cellStyle name="Normal 3 2 4 3 2 3 2 2 2 3" xfId="14616"/>
    <cellStyle name="Normal 3 2 4 3 2 3 2 2 2 3 2" xfId="29075"/>
    <cellStyle name="Normal 3 2 4 3 2 3 2 2 2 4" xfId="19439"/>
    <cellStyle name="Normal 3 2 4 3 2 3 2 2 3" xfId="7395"/>
    <cellStyle name="Normal 3 2 4 3 2 3 2 2 3 2" xfId="21865"/>
    <cellStyle name="Normal 3 2 4 3 2 3 2 2 4" xfId="12224"/>
    <cellStyle name="Normal 3 2 4 3 2 3 2 2 4 2" xfId="26683"/>
    <cellStyle name="Normal 3 2 4 3 2 3 2 2 5" xfId="17047"/>
    <cellStyle name="Normal 3 2 4 3 2 3 2 3" xfId="1742"/>
    <cellStyle name="Normal 3 2 4 3 2 3 2 3 2" xfId="6598"/>
    <cellStyle name="Normal 3 2 4 3 2 3 2 3 2 2" xfId="21068"/>
    <cellStyle name="Normal 3 2 4 3 2 3 2 3 3" xfId="11427"/>
    <cellStyle name="Normal 3 2 4 3 2 3 2 3 3 2" xfId="25886"/>
    <cellStyle name="Normal 3 2 4 3 2 3 2 3 4" xfId="16250"/>
    <cellStyle name="Normal 3 2 4 3 2 3 2 4" xfId="3342"/>
    <cellStyle name="Normal 3 2 4 3 2 3 2 4 2" xfId="8196"/>
    <cellStyle name="Normal 3 2 4 3 2 3 2 4 2 2" xfId="22662"/>
    <cellStyle name="Normal 3 2 4 3 2 3 2 4 3" xfId="13021"/>
    <cellStyle name="Normal 3 2 4 3 2 3 2 4 3 2" xfId="27480"/>
    <cellStyle name="Normal 3 2 4 3 2 3 2 4 4" xfId="17844"/>
    <cellStyle name="Normal 3 2 4 3 2 3 2 5" xfId="4141"/>
    <cellStyle name="Normal 3 2 4 3 2 3 2 5 2" xfId="8994"/>
    <cellStyle name="Normal 3 2 4 3 2 3 2 5 2 2" xfId="23460"/>
    <cellStyle name="Normal 3 2 4 3 2 3 2 5 3" xfId="13819"/>
    <cellStyle name="Normal 3 2 4 3 2 3 2 5 3 2" xfId="28278"/>
    <cellStyle name="Normal 3 2 4 3 2 3 2 5 4" xfId="18642"/>
    <cellStyle name="Normal 3 2 4 3 2 3 2 6" xfId="5801"/>
    <cellStyle name="Normal 3 2 4 3 2 3 2 6 2" xfId="20271"/>
    <cellStyle name="Normal 3 2 4 3 2 3 2 7" xfId="10630"/>
    <cellStyle name="Normal 3 2 4 3 2 3 2 7 2" xfId="25089"/>
    <cellStyle name="Normal 3 2 4 3 2 3 2 8" xfId="15453"/>
    <cellStyle name="Normal 3 2 4 3 2 3 3" xfId="2259"/>
    <cellStyle name="Normal 3 2 4 3 2 3 3 2" xfId="4657"/>
    <cellStyle name="Normal 3 2 4 3 2 3 3 2 2" xfId="9510"/>
    <cellStyle name="Normal 3 2 4 3 2 3 3 2 2 2" xfId="23976"/>
    <cellStyle name="Normal 3 2 4 3 2 3 3 2 3" xfId="14335"/>
    <cellStyle name="Normal 3 2 4 3 2 3 3 2 3 2" xfId="28794"/>
    <cellStyle name="Normal 3 2 4 3 2 3 3 2 4" xfId="19158"/>
    <cellStyle name="Normal 3 2 4 3 2 3 3 3" xfId="7114"/>
    <cellStyle name="Normal 3 2 4 3 2 3 3 3 2" xfId="21584"/>
    <cellStyle name="Normal 3 2 4 3 2 3 3 4" xfId="11943"/>
    <cellStyle name="Normal 3 2 4 3 2 3 3 4 2" xfId="26402"/>
    <cellStyle name="Normal 3 2 4 3 2 3 3 5" xfId="16766"/>
    <cellStyle name="Normal 3 2 4 3 2 3 4" xfId="1460"/>
    <cellStyle name="Normal 3 2 4 3 2 3 4 2" xfId="6317"/>
    <cellStyle name="Normal 3 2 4 3 2 3 4 2 2" xfId="20787"/>
    <cellStyle name="Normal 3 2 4 3 2 3 4 3" xfId="11146"/>
    <cellStyle name="Normal 3 2 4 3 2 3 4 3 2" xfId="25605"/>
    <cellStyle name="Normal 3 2 4 3 2 3 4 4" xfId="15969"/>
    <cellStyle name="Normal 3 2 4 3 2 3 5" xfId="3061"/>
    <cellStyle name="Normal 3 2 4 3 2 3 5 2" xfId="7915"/>
    <cellStyle name="Normal 3 2 4 3 2 3 5 2 2" xfId="22381"/>
    <cellStyle name="Normal 3 2 4 3 2 3 5 3" xfId="12740"/>
    <cellStyle name="Normal 3 2 4 3 2 3 5 3 2" xfId="27199"/>
    <cellStyle name="Normal 3 2 4 3 2 3 5 4" xfId="17563"/>
    <cellStyle name="Normal 3 2 4 3 2 3 6" xfId="3860"/>
    <cellStyle name="Normal 3 2 4 3 2 3 6 2" xfId="8713"/>
    <cellStyle name="Normal 3 2 4 3 2 3 6 2 2" xfId="23179"/>
    <cellStyle name="Normal 3 2 4 3 2 3 6 3" xfId="13538"/>
    <cellStyle name="Normal 3 2 4 3 2 3 6 3 2" xfId="27997"/>
    <cellStyle name="Normal 3 2 4 3 2 3 6 4" xfId="18361"/>
    <cellStyle name="Normal 3 2 4 3 2 3 7" xfId="5520"/>
    <cellStyle name="Normal 3 2 4 3 2 3 7 2" xfId="19990"/>
    <cellStyle name="Normal 3 2 4 3 2 3 8" xfId="10349"/>
    <cellStyle name="Normal 3 2 4 3 2 3 8 2" xfId="24808"/>
    <cellStyle name="Normal 3 2 4 3 2 3 9" xfId="15172"/>
    <cellStyle name="Normal 3 2 4 3 2 4" xfId="939"/>
    <cellStyle name="Normal 3 2 4 3 2 4 2" xfId="2538"/>
    <cellStyle name="Normal 3 2 4 3 2 4 2 2" xfId="4935"/>
    <cellStyle name="Normal 3 2 4 3 2 4 2 2 2" xfId="9788"/>
    <cellStyle name="Normal 3 2 4 3 2 4 2 2 2 2" xfId="24254"/>
    <cellStyle name="Normal 3 2 4 3 2 4 2 2 3" xfId="14613"/>
    <cellStyle name="Normal 3 2 4 3 2 4 2 2 3 2" xfId="29072"/>
    <cellStyle name="Normal 3 2 4 3 2 4 2 2 4" xfId="19436"/>
    <cellStyle name="Normal 3 2 4 3 2 4 2 3" xfId="7392"/>
    <cellStyle name="Normal 3 2 4 3 2 4 2 3 2" xfId="21862"/>
    <cellStyle name="Normal 3 2 4 3 2 4 2 4" xfId="12221"/>
    <cellStyle name="Normal 3 2 4 3 2 4 2 4 2" xfId="26680"/>
    <cellStyle name="Normal 3 2 4 3 2 4 2 5" xfId="17044"/>
    <cellStyle name="Normal 3 2 4 3 2 4 3" xfId="1739"/>
    <cellStyle name="Normal 3 2 4 3 2 4 3 2" xfId="6595"/>
    <cellStyle name="Normal 3 2 4 3 2 4 3 2 2" xfId="21065"/>
    <cellStyle name="Normal 3 2 4 3 2 4 3 3" xfId="11424"/>
    <cellStyle name="Normal 3 2 4 3 2 4 3 3 2" xfId="25883"/>
    <cellStyle name="Normal 3 2 4 3 2 4 3 4" xfId="16247"/>
    <cellStyle name="Normal 3 2 4 3 2 4 4" xfId="3339"/>
    <cellStyle name="Normal 3 2 4 3 2 4 4 2" xfId="8193"/>
    <cellStyle name="Normal 3 2 4 3 2 4 4 2 2" xfId="22659"/>
    <cellStyle name="Normal 3 2 4 3 2 4 4 3" xfId="13018"/>
    <cellStyle name="Normal 3 2 4 3 2 4 4 3 2" xfId="27477"/>
    <cellStyle name="Normal 3 2 4 3 2 4 4 4" xfId="17841"/>
    <cellStyle name="Normal 3 2 4 3 2 4 5" xfId="4138"/>
    <cellStyle name="Normal 3 2 4 3 2 4 5 2" xfId="8991"/>
    <cellStyle name="Normal 3 2 4 3 2 4 5 2 2" xfId="23457"/>
    <cellStyle name="Normal 3 2 4 3 2 4 5 3" xfId="13816"/>
    <cellStyle name="Normal 3 2 4 3 2 4 5 3 2" xfId="28275"/>
    <cellStyle name="Normal 3 2 4 3 2 4 5 4" xfId="18639"/>
    <cellStyle name="Normal 3 2 4 3 2 4 6" xfId="5798"/>
    <cellStyle name="Normal 3 2 4 3 2 4 6 2" xfId="20268"/>
    <cellStyle name="Normal 3 2 4 3 2 4 7" xfId="10627"/>
    <cellStyle name="Normal 3 2 4 3 2 4 7 2" xfId="25086"/>
    <cellStyle name="Normal 3 2 4 3 2 4 8" xfId="15450"/>
    <cellStyle name="Normal 3 2 4 3 2 5" xfId="2062"/>
    <cellStyle name="Normal 3 2 4 3 2 5 2" xfId="4460"/>
    <cellStyle name="Normal 3 2 4 3 2 5 2 2" xfId="9313"/>
    <cellStyle name="Normal 3 2 4 3 2 5 2 2 2" xfId="23779"/>
    <cellStyle name="Normal 3 2 4 3 2 5 2 3" xfId="14138"/>
    <cellStyle name="Normal 3 2 4 3 2 5 2 3 2" xfId="28597"/>
    <cellStyle name="Normal 3 2 4 3 2 5 2 4" xfId="18961"/>
    <cellStyle name="Normal 3 2 4 3 2 5 3" xfId="6917"/>
    <cellStyle name="Normal 3 2 4 3 2 5 3 2" xfId="21387"/>
    <cellStyle name="Normal 3 2 4 3 2 5 4" xfId="11746"/>
    <cellStyle name="Normal 3 2 4 3 2 5 4 2" xfId="26205"/>
    <cellStyle name="Normal 3 2 4 3 2 5 5" xfId="16569"/>
    <cellStyle name="Normal 3 2 4 3 2 6" xfId="1263"/>
    <cellStyle name="Normal 3 2 4 3 2 6 2" xfId="6120"/>
    <cellStyle name="Normal 3 2 4 3 2 6 2 2" xfId="20590"/>
    <cellStyle name="Normal 3 2 4 3 2 6 3" xfId="10949"/>
    <cellStyle name="Normal 3 2 4 3 2 6 3 2" xfId="25408"/>
    <cellStyle name="Normal 3 2 4 3 2 6 4" xfId="15772"/>
    <cellStyle name="Normal 3 2 4 3 2 7" xfId="2864"/>
    <cellStyle name="Normal 3 2 4 3 2 7 2" xfId="7718"/>
    <cellStyle name="Normal 3 2 4 3 2 7 2 2" xfId="22184"/>
    <cellStyle name="Normal 3 2 4 3 2 7 3" xfId="12543"/>
    <cellStyle name="Normal 3 2 4 3 2 7 3 2" xfId="27002"/>
    <cellStyle name="Normal 3 2 4 3 2 7 4" xfId="17366"/>
    <cellStyle name="Normal 3 2 4 3 2 8" xfId="3663"/>
    <cellStyle name="Normal 3 2 4 3 2 8 2" xfId="8516"/>
    <cellStyle name="Normal 3 2 4 3 2 8 2 2" xfId="22982"/>
    <cellStyle name="Normal 3 2 4 3 2 8 3" xfId="13341"/>
    <cellStyle name="Normal 3 2 4 3 2 8 3 2" xfId="27800"/>
    <cellStyle name="Normal 3 2 4 3 2 8 4" xfId="18164"/>
    <cellStyle name="Normal 3 2 4 3 2 9" xfId="5323"/>
    <cellStyle name="Normal 3 2 4 3 2 9 2" xfId="19793"/>
    <cellStyle name="Normal 3 2 4 3 3" xfId="509"/>
    <cellStyle name="Normal 3 2 4 3 3 10" xfId="15024"/>
    <cellStyle name="Normal 3 2 4 3 3 2" xfId="662"/>
    <cellStyle name="Normal 3 2 4 3 3 2 2" xfId="944"/>
    <cellStyle name="Normal 3 2 4 3 3 2 2 2" xfId="2543"/>
    <cellStyle name="Normal 3 2 4 3 3 2 2 2 2" xfId="4940"/>
    <cellStyle name="Normal 3 2 4 3 3 2 2 2 2 2" xfId="9793"/>
    <cellStyle name="Normal 3 2 4 3 3 2 2 2 2 2 2" xfId="24259"/>
    <cellStyle name="Normal 3 2 4 3 3 2 2 2 2 3" xfId="14618"/>
    <cellStyle name="Normal 3 2 4 3 3 2 2 2 2 3 2" xfId="29077"/>
    <cellStyle name="Normal 3 2 4 3 3 2 2 2 2 4" xfId="19441"/>
    <cellStyle name="Normal 3 2 4 3 3 2 2 2 3" xfId="7397"/>
    <cellStyle name="Normal 3 2 4 3 3 2 2 2 3 2" xfId="21867"/>
    <cellStyle name="Normal 3 2 4 3 3 2 2 2 4" xfId="12226"/>
    <cellStyle name="Normal 3 2 4 3 3 2 2 2 4 2" xfId="26685"/>
    <cellStyle name="Normal 3 2 4 3 3 2 2 2 5" xfId="17049"/>
    <cellStyle name="Normal 3 2 4 3 3 2 2 3" xfId="1744"/>
    <cellStyle name="Normal 3 2 4 3 3 2 2 3 2" xfId="6600"/>
    <cellStyle name="Normal 3 2 4 3 3 2 2 3 2 2" xfId="21070"/>
    <cellStyle name="Normal 3 2 4 3 3 2 2 3 3" xfId="11429"/>
    <cellStyle name="Normal 3 2 4 3 3 2 2 3 3 2" xfId="25888"/>
    <cellStyle name="Normal 3 2 4 3 3 2 2 3 4" xfId="16252"/>
    <cellStyle name="Normal 3 2 4 3 3 2 2 4" xfId="3344"/>
    <cellStyle name="Normal 3 2 4 3 3 2 2 4 2" xfId="8198"/>
    <cellStyle name="Normal 3 2 4 3 3 2 2 4 2 2" xfId="22664"/>
    <cellStyle name="Normal 3 2 4 3 3 2 2 4 3" xfId="13023"/>
    <cellStyle name="Normal 3 2 4 3 3 2 2 4 3 2" xfId="27482"/>
    <cellStyle name="Normal 3 2 4 3 3 2 2 4 4" xfId="17846"/>
    <cellStyle name="Normal 3 2 4 3 3 2 2 5" xfId="4143"/>
    <cellStyle name="Normal 3 2 4 3 3 2 2 5 2" xfId="8996"/>
    <cellStyle name="Normal 3 2 4 3 3 2 2 5 2 2" xfId="23462"/>
    <cellStyle name="Normal 3 2 4 3 3 2 2 5 3" xfId="13821"/>
    <cellStyle name="Normal 3 2 4 3 3 2 2 5 3 2" xfId="28280"/>
    <cellStyle name="Normal 3 2 4 3 3 2 2 5 4" xfId="18644"/>
    <cellStyle name="Normal 3 2 4 3 3 2 2 6" xfId="5803"/>
    <cellStyle name="Normal 3 2 4 3 3 2 2 6 2" xfId="20273"/>
    <cellStyle name="Normal 3 2 4 3 3 2 2 7" xfId="10632"/>
    <cellStyle name="Normal 3 2 4 3 3 2 2 7 2" xfId="25091"/>
    <cellStyle name="Normal 3 2 4 3 3 2 2 8" xfId="15455"/>
    <cellStyle name="Normal 3 2 4 3 3 2 3" xfId="2261"/>
    <cellStyle name="Normal 3 2 4 3 3 2 3 2" xfId="4659"/>
    <cellStyle name="Normal 3 2 4 3 3 2 3 2 2" xfId="9512"/>
    <cellStyle name="Normal 3 2 4 3 3 2 3 2 2 2" xfId="23978"/>
    <cellStyle name="Normal 3 2 4 3 3 2 3 2 3" xfId="14337"/>
    <cellStyle name="Normal 3 2 4 3 3 2 3 2 3 2" xfId="28796"/>
    <cellStyle name="Normal 3 2 4 3 3 2 3 2 4" xfId="19160"/>
    <cellStyle name="Normal 3 2 4 3 3 2 3 3" xfId="7116"/>
    <cellStyle name="Normal 3 2 4 3 3 2 3 3 2" xfId="21586"/>
    <cellStyle name="Normal 3 2 4 3 3 2 3 4" xfId="11945"/>
    <cellStyle name="Normal 3 2 4 3 3 2 3 4 2" xfId="26404"/>
    <cellStyle name="Normal 3 2 4 3 3 2 3 5" xfId="16768"/>
    <cellStyle name="Normal 3 2 4 3 3 2 4" xfId="1462"/>
    <cellStyle name="Normal 3 2 4 3 3 2 4 2" xfId="6319"/>
    <cellStyle name="Normal 3 2 4 3 3 2 4 2 2" xfId="20789"/>
    <cellStyle name="Normal 3 2 4 3 3 2 4 3" xfId="11148"/>
    <cellStyle name="Normal 3 2 4 3 3 2 4 3 2" xfId="25607"/>
    <cellStyle name="Normal 3 2 4 3 3 2 4 4" xfId="15971"/>
    <cellStyle name="Normal 3 2 4 3 3 2 5" xfId="3063"/>
    <cellStyle name="Normal 3 2 4 3 3 2 5 2" xfId="7917"/>
    <cellStyle name="Normal 3 2 4 3 3 2 5 2 2" xfId="22383"/>
    <cellStyle name="Normal 3 2 4 3 3 2 5 3" xfId="12742"/>
    <cellStyle name="Normal 3 2 4 3 3 2 5 3 2" xfId="27201"/>
    <cellStyle name="Normal 3 2 4 3 3 2 5 4" xfId="17565"/>
    <cellStyle name="Normal 3 2 4 3 3 2 6" xfId="3862"/>
    <cellStyle name="Normal 3 2 4 3 3 2 6 2" xfId="8715"/>
    <cellStyle name="Normal 3 2 4 3 3 2 6 2 2" xfId="23181"/>
    <cellStyle name="Normal 3 2 4 3 3 2 6 3" xfId="13540"/>
    <cellStyle name="Normal 3 2 4 3 3 2 6 3 2" xfId="27999"/>
    <cellStyle name="Normal 3 2 4 3 3 2 6 4" xfId="18363"/>
    <cellStyle name="Normal 3 2 4 3 3 2 7" xfId="5522"/>
    <cellStyle name="Normal 3 2 4 3 3 2 7 2" xfId="19992"/>
    <cellStyle name="Normal 3 2 4 3 3 2 8" xfId="10351"/>
    <cellStyle name="Normal 3 2 4 3 3 2 8 2" xfId="24810"/>
    <cellStyle name="Normal 3 2 4 3 3 2 9" xfId="15174"/>
    <cellStyle name="Normal 3 2 4 3 3 3" xfId="943"/>
    <cellStyle name="Normal 3 2 4 3 3 3 2" xfId="2542"/>
    <cellStyle name="Normal 3 2 4 3 3 3 2 2" xfId="4939"/>
    <cellStyle name="Normal 3 2 4 3 3 3 2 2 2" xfId="9792"/>
    <cellStyle name="Normal 3 2 4 3 3 3 2 2 2 2" xfId="24258"/>
    <cellStyle name="Normal 3 2 4 3 3 3 2 2 3" xfId="14617"/>
    <cellStyle name="Normal 3 2 4 3 3 3 2 2 3 2" xfId="29076"/>
    <cellStyle name="Normal 3 2 4 3 3 3 2 2 4" xfId="19440"/>
    <cellStyle name="Normal 3 2 4 3 3 3 2 3" xfId="7396"/>
    <cellStyle name="Normal 3 2 4 3 3 3 2 3 2" xfId="21866"/>
    <cellStyle name="Normal 3 2 4 3 3 3 2 4" xfId="12225"/>
    <cellStyle name="Normal 3 2 4 3 3 3 2 4 2" xfId="26684"/>
    <cellStyle name="Normal 3 2 4 3 3 3 2 5" xfId="17048"/>
    <cellStyle name="Normal 3 2 4 3 3 3 3" xfId="1743"/>
    <cellStyle name="Normal 3 2 4 3 3 3 3 2" xfId="6599"/>
    <cellStyle name="Normal 3 2 4 3 3 3 3 2 2" xfId="21069"/>
    <cellStyle name="Normal 3 2 4 3 3 3 3 3" xfId="11428"/>
    <cellStyle name="Normal 3 2 4 3 3 3 3 3 2" xfId="25887"/>
    <cellStyle name="Normal 3 2 4 3 3 3 3 4" xfId="16251"/>
    <cellStyle name="Normal 3 2 4 3 3 3 4" xfId="3343"/>
    <cellStyle name="Normal 3 2 4 3 3 3 4 2" xfId="8197"/>
    <cellStyle name="Normal 3 2 4 3 3 3 4 2 2" xfId="22663"/>
    <cellStyle name="Normal 3 2 4 3 3 3 4 3" xfId="13022"/>
    <cellStyle name="Normal 3 2 4 3 3 3 4 3 2" xfId="27481"/>
    <cellStyle name="Normal 3 2 4 3 3 3 4 4" xfId="17845"/>
    <cellStyle name="Normal 3 2 4 3 3 3 5" xfId="4142"/>
    <cellStyle name="Normal 3 2 4 3 3 3 5 2" xfId="8995"/>
    <cellStyle name="Normal 3 2 4 3 3 3 5 2 2" xfId="23461"/>
    <cellStyle name="Normal 3 2 4 3 3 3 5 3" xfId="13820"/>
    <cellStyle name="Normal 3 2 4 3 3 3 5 3 2" xfId="28279"/>
    <cellStyle name="Normal 3 2 4 3 3 3 5 4" xfId="18643"/>
    <cellStyle name="Normal 3 2 4 3 3 3 6" xfId="5802"/>
    <cellStyle name="Normal 3 2 4 3 3 3 6 2" xfId="20272"/>
    <cellStyle name="Normal 3 2 4 3 3 3 7" xfId="10631"/>
    <cellStyle name="Normal 3 2 4 3 3 3 7 2" xfId="25090"/>
    <cellStyle name="Normal 3 2 4 3 3 3 8" xfId="15454"/>
    <cellStyle name="Normal 3 2 4 3 3 4" xfId="2111"/>
    <cellStyle name="Normal 3 2 4 3 3 4 2" xfId="4509"/>
    <cellStyle name="Normal 3 2 4 3 3 4 2 2" xfId="9362"/>
    <cellStyle name="Normal 3 2 4 3 3 4 2 2 2" xfId="23828"/>
    <cellStyle name="Normal 3 2 4 3 3 4 2 3" xfId="14187"/>
    <cellStyle name="Normal 3 2 4 3 3 4 2 3 2" xfId="28646"/>
    <cellStyle name="Normal 3 2 4 3 3 4 2 4" xfId="19010"/>
    <cellStyle name="Normal 3 2 4 3 3 4 3" xfId="6966"/>
    <cellStyle name="Normal 3 2 4 3 3 4 3 2" xfId="21436"/>
    <cellStyle name="Normal 3 2 4 3 3 4 4" xfId="11795"/>
    <cellStyle name="Normal 3 2 4 3 3 4 4 2" xfId="26254"/>
    <cellStyle name="Normal 3 2 4 3 3 4 5" xfId="16618"/>
    <cellStyle name="Normal 3 2 4 3 3 5" xfId="1312"/>
    <cellStyle name="Normal 3 2 4 3 3 5 2" xfId="6169"/>
    <cellStyle name="Normal 3 2 4 3 3 5 2 2" xfId="20639"/>
    <cellStyle name="Normal 3 2 4 3 3 5 3" xfId="10998"/>
    <cellStyle name="Normal 3 2 4 3 3 5 3 2" xfId="25457"/>
    <cellStyle name="Normal 3 2 4 3 3 5 4" xfId="15821"/>
    <cellStyle name="Normal 3 2 4 3 3 6" xfId="2913"/>
    <cellStyle name="Normal 3 2 4 3 3 6 2" xfId="7767"/>
    <cellStyle name="Normal 3 2 4 3 3 6 2 2" xfId="22233"/>
    <cellStyle name="Normal 3 2 4 3 3 6 3" xfId="12592"/>
    <cellStyle name="Normal 3 2 4 3 3 6 3 2" xfId="27051"/>
    <cellStyle name="Normal 3 2 4 3 3 6 4" xfId="17415"/>
    <cellStyle name="Normal 3 2 4 3 3 7" xfId="3712"/>
    <cellStyle name="Normal 3 2 4 3 3 7 2" xfId="8565"/>
    <cellStyle name="Normal 3 2 4 3 3 7 2 2" xfId="23031"/>
    <cellStyle name="Normal 3 2 4 3 3 7 3" xfId="13390"/>
    <cellStyle name="Normal 3 2 4 3 3 7 3 2" xfId="27849"/>
    <cellStyle name="Normal 3 2 4 3 3 7 4" xfId="18213"/>
    <cellStyle name="Normal 3 2 4 3 3 8" xfId="5372"/>
    <cellStyle name="Normal 3 2 4 3 3 8 2" xfId="19842"/>
    <cellStyle name="Normal 3 2 4 3 3 9" xfId="10201"/>
    <cellStyle name="Normal 3 2 4 3 3 9 2" xfId="24660"/>
    <cellStyle name="Normal 3 2 4 3 4" xfId="659"/>
    <cellStyle name="Normal 3 2 4 3 4 2" xfId="945"/>
    <cellStyle name="Normal 3 2 4 3 4 2 2" xfId="2544"/>
    <cellStyle name="Normal 3 2 4 3 4 2 2 2" xfId="4941"/>
    <cellStyle name="Normal 3 2 4 3 4 2 2 2 2" xfId="9794"/>
    <cellStyle name="Normal 3 2 4 3 4 2 2 2 2 2" xfId="24260"/>
    <cellStyle name="Normal 3 2 4 3 4 2 2 2 3" xfId="14619"/>
    <cellStyle name="Normal 3 2 4 3 4 2 2 2 3 2" xfId="29078"/>
    <cellStyle name="Normal 3 2 4 3 4 2 2 2 4" xfId="19442"/>
    <cellStyle name="Normal 3 2 4 3 4 2 2 3" xfId="7398"/>
    <cellStyle name="Normal 3 2 4 3 4 2 2 3 2" xfId="21868"/>
    <cellStyle name="Normal 3 2 4 3 4 2 2 4" xfId="12227"/>
    <cellStyle name="Normal 3 2 4 3 4 2 2 4 2" xfId="26686"/>
    <cellStyle name="Normal 3 2 4 3 4 2 2 5" xfId="17050"/>
    <cellStyle name="Normal 3 2 4 3 4 2 3" xfId="1745"/>
    <cellStyle name="Normal 3 2 4 3 4 2 3 2" xfId="6601"/>
    <cellStyle name="Normal 3 2 4 3 4 2 3 2 2" xfId="21071"/>
    <cellStyle name="Normal 3 2 4 3 4 2 3 3" xfId="11430"/>
    <cellStyle name="Normal 3 2 4 3 4 2 3 3 2" xfId="25889"/>
    <cellStyle name="Normal 3 2 4 3 4 2 3 4" xfId="16253"/>
    <cellStyle name="Normal 3 2 4 3 4 2 4" xfId="3345"/>
    <cellStyle name="Normal 3 2 4 3 4 2 4 2" xfId="8199"/>
    <cellStyle name="Normal 3 2 4 3 4 2 4 2 2" xfId="22665"/>
    <cellStyle name="Normal 3 2 4 3 4 2 4 3" xfId="13024"/>
    <cellStyle name="Normal 3 2 4 3 4 2 4 3 2" xfId="27483"/>
    <cellStyle name="Normal 3 2 4 3 4 2 4 4" xfId="17847"/>
    <cellStyle name="Normal 3 2 4 3 4 2 5" xfId="4144"/>
    <cellStyle name="Normal 3 2 4 3 4 2 5 2" xfId="8997"/>
    <cellStyle name="Normal 3 2 4 3 4 2 5 2 2" xfId="23463"/>
    <cellStyle name="Normal 3 2 4 3 4 2 5 3" xfId="13822"/>
    <cellStyle name="Normal 3 2 4 3 4 2 5 3 2" xfId="28281"/>
    <cellStyle name="Normal 3 2 4 3 4 2 5 4" xfId="18645"/>
    <cellStyle name="Normal 3 2 4 3 4 2 6" xfId="5804"/>
    <cellStyle name="Normal 3 2 4 3 4 2 6 2" xfId="20274"/>
    <cellStyle name="Normal 3 2 4 3 4 2 7" xfId="10633"/>
    <cellStyle name="Normal 3 2 4 3 4 2 7 2" xfId="25092"/>
    <cellStyle name="Normal 3 2 4 3 4 2 8" xfId="15456"/>
    <cellStyle name="Normal 3 2 4 3 4 3" xfId="2258"/>
    <cellStyle name="Normal 3 2 4 3 4 3 2" xfId="4656"/>
    <cellStyle name="Normal 3 2 4 3 4 3 2 2" xfId="9509"/>
    <cellStyle name="Normal 3 2 4 3 4 3 2 2 2" xfId="23975"/>
    <cellStyle name="Normal 3 2 4 3 4 3 2 3" xfId="14334"/>
    <cellStyle name="Normal 3 2 4 3 4 3 2 3 2" xfId="28793"/>
    <cellStyle name="Normal 3 2 4 3 4 3 2 4" xfId="19157"/>
    <cellStyle name="Normal 3 2 4 3 4 3 3" xfId="7113"/>
    <cellStyle name="Normal 3 2 4 3 4 3 3 2" xfId="21583"/>
    <cellStyle name="Normal 3 2 4 3 4 3 4" xfId="11942"/>
    <cellStyle name="Normal 3 2 4 3 4 3 4 2" xfId="26401"/>
    <cellStyle name="Normal 3 2 4 3 4 3 5" xfId="16765"/>
    <cellStyle name="Normal 3 2 4 3 4 4" xfId="1459"/>
    <cellStyle name="Normal 3 2 4 3 4 4 2" xfId="6316"/>
    <cellStyle name="Normal 3 2 4 3 4 4 2 2" xfId="20786"/>
    <cellStyle name="Normal 3 2 4 3 4 4 3" xfId="11145"/>
    <cellStyle name="Normal 3 2 4 3 4 4 3 2" xfId="25604"/>
    <cellStyle name="Normal 3 2 4 3 4 4 4" xfId="15968"/>
    <cellStyle name="Normal 3 2 4 3 4 5" xfId="3060"/>
    <cellStyle name="Normal 3 2 4 3 4 5 2" xfId="7914"/>
    <cellStyle name="Normal 3 2 4 3 4 5 2 2" xfId="22380"/>
    <cellStyle name="Normal 3 2 4 3 4 5 3" xfId="12739"/>
    <cellStyle name="Normal 3 2 4 3 4 5 3 2" xfId="27198"/>
    <cellStyle name="Normal 3 2 4 3 4 5 4" xfId="17562"/>
    <cellStyle name="Normal 3 2 4 3 4 6" xfId="3859"/>
    <cellStyle name="Normal 3 2 4 3 4 6 2" xfId="8712"/>
    <cellStyle name="Normal 3 2 4 3 4 6 2 2" xfId="23178"/>
    <cellStyle name="Normal 3 2 4 3 4 6 3" xfId="13537"/>
    <cellStyle name="Normal 3 2 4 3 4 6 3 2" xfId="27996"/>
    <cellStyle name="Normal 3 2 4 3 4 6 4" xfId="18360"/>
    <cellStyle name="Normal 3 2 4 3 4 7" xfId="5519"/>
    <cellStyle name="Normal 3 2 4 3 4 7 2" xfId="19989"/>
    <cellStyle name="Normal 3 2 4 3 4 8" xfId="10348"/>
    <cellStyle name="Normal 3 2 4 3 4 8 2" xfId="24807"/>
    <cellStyle name="Normal 3 2 4 3 4 9" xfId="15171"/>
    <cellStyle name="Normal 3 2 4 3 5" xfId="938"/>
    <cellStyle name="Normal 3 2 4 3 5 2" xfId="2537"/>
    <cellStyle name="Normal 3 2 4 3 5 2 2" xfId="4934"/>
    <cellStyle name="Normal 3 2 4 3 5 2 2 2" xfId="9787"/>
    <cellStyle name="Normal 3 2 4 3 5 2 2 2 2" xfId="24253"/>
    <cellStyle name="Normal 3 2 4 3 5 2 2 3" xfId="14612"/>
    <cellStyle name="Normal 3 2 4 3 5 2 2 3 2" xfId="29071"/>
    <cellStyle name="Normal 3 2 4 3 5 2 2 4" xfId="19435"/>
    <cellStyle name="Normal 3 2 4 3 5 2 3" xfId="7391"/>
    <cellStyle name="Normal 3 2 4 3 5 2 3 2" xfId="21861"/>
    <cellStyle name="Normal 3 2 4 3 5 2 4" xfId="12220"/>
    <cellStyle name="Normal 3 2 4 3 5 2 4 2" xfId="26679"/>
    <cellStyle name="Normal 3 2 4 3 5 2 5" xfId="17043"/>
    <cellStyle name="Normal 3 2 4 3 5 3" xfId="1738"/>
    <cellStyle name="Normal 3 2 4 3 5 3 2" xfId="6594"/>
    <cellStyle name="Normal 3 2 4 3 5 3 2 2" xfId="21064"/>
    <cellStyle name="Normal 3 2 4 3 5 3 3" xfId="11423"/>
    <cellStyle name="Normal 3 2 4 3 5 3 3 2" xfId="25882"/>
    <cellStyle name="Normal 3 2 4 3 5 3 4" xfId="16246"/>
    <cellStyle name="Normal 3 2 4 3 5 4" xfId="3338"/>
    <cellStyle name="Normal 3 2 4 3 5 4 2" xfId="8192"/>
    <cellStyle name="Normal 3 2 4 3 5 4 2 2" xfId="22658"/>
    <cellStyle name="Normal 3 2 4 3 5 4 3" xfId="13017"/>
    <cellStyle name="Normal 3 2 4 3 5 4 3 2" xfId="27476"/>
    <cellStyle name="Normal 3 2 4 3 5 4 4" xfId="17840"/>
    <cellStyle name="Normal 3 2 4 3 5 5" xfId="4137"/>
    <cellStyle name="Normal 3 2 4 3 5 5 2" xfId="8990"/>
    <cellStyle name="Normal 3 2 4 3 5 5 2 2" xfId="23456"/>
    <cellStyle name="Normal 3 2 4 3 5 5 3" xfId="13815"/>
    <cellStyle name="Normal 3 2 4 3 5 5 3 2" xfId="28274"/>
    <cellStyle name="Normal 3 2 4 3 5 5 4" xfId="18638"/>
    <cellStyle name="Normal 3 2 4 3 5 6" xfId="5797"/>
    <cellStyle name="Normal 3 2 4 3 5 6 2" xfId="20267"/>
    <cellStyle name="Normal 3 2 4 3 5 7" xfId="10626"/>
    <cellStyle name="Normal 3 2 4 3 5 7 2" xfId="25085"/>
    <cellStyle name="Normal 3 2 4 3 5 8" xfId="15449"/>
    <cellStyle name="Normal 3 2 4 3 6" xfId="2012"/>
    <cellStyle name="Normal 3 2 4 3 6 2" xfId="4410"/>
    <cellStyle name="Normal 3 2 4 3 6 2 2" xfId="9263"/>
    <cellStyle name="Normal 3 2 4 3 6 2 2 2" xfId="23729"/>
    <cellStyle name="Normal 3 2 4 3 6 2 3" xfId="14088"/>
    <cellStyle name="Normal 3 2 4 3 6 2 3 2" xfId="28547"/>
    <cellStyle name="Normal 3 2 4 3 6 2 4" xfId="18911"/>
    <cellStyle name="Normal 3 2 4 3 6 3" xfId="6867"/>
    <cellStyle name="Normal 3 2 4 3 6 3 2" xfId="21337"/>
    <cellStyle name="Normal 3 2 4 3 6 4" xfId="11696"/>
    <cellStyle name="Normal 3 2 4 3 6 4 2" xfId="26155"/>
    <cellStyle name="Normal 3 2 4 3 6 5" xfId="16519"/>
    <cellStyle name="Normal 3 2 4 3 7" xfId="1212"/>
    <cellStyle name="Normal 3 2 4 3 7 2" xfId="6070"/>
    <cellStyle name="Normal 3 2 4 3 7 2 2" xfId="20540"/>
    <cellStyle name="Normal 3 2 4 3 7 3" xfId="10899"/>
    <cellStyle name="Normal 3 2 4 3 7 3 2" xfId="25358"/>
    <cellStyle name="Normal 3 2 4 3 7 4" xfId="15722"/>
    <cellStyle name="Normal 3 2 4 3 8" xfId="2814"/>
    <cellStyle name="Normal 3 2 4 3 8 2" xfId="7668"/>
    <cellStyle name="Normal 3 2 4 3 8 2 2" xfId="22134"/>
    <cellStyle name="Normal 3 2 4 3 8 3" xfId="12493"/>
    <cellStyle name="Normal 3 2 4 3 8 3 2" xfId="26952"/>
    <cellStyle name="Normal 3 2 4 3 8 4" xfId="17316"/>
    <cellStyle name="Normal 3 2 4 3 9" xfId="3613"/>
    <cellStyle name="Normal 3 2 4 3 9 2" xfId="8466"/>
    <cellStyle name="Normal 3 2 4 3 9 2 2" xfId="22932"/>
    <cellStyle name="Normal 3 2 4 3 9 3" xfId="13291"/>
    <cellStyle name="Normal 3 2 4 3 9 3 2" xfId="27750"/>
    <cellStyle name="Normal 3 2 4 3 9 4" xfId="18114"/>
    <cellStyle name="Normal 3 2 4 4" xfId="371"/>
    <cellStyle name="Normal 3 2 4 4 10" xfId="10128"/>
    <cellStyle name="Normal 3 2 4 4 10 2" xfId="24587"/>
    <cellStyle name="Normal 3 2 4 4 11" xfId="14950"/>
    <cellStyle name="Normal 3 2 4 4 2" xfId="536"/>
    <cellStyle name="Normal 3 2 4 4 2 10" xfId="15050"/>
    <cellStyle name="Normal 3 2 4 4 2 2" xfId="664"/>
    <cellStyle name="Normal 3 2 4 4 2 2 2" xfId="948"/>
    <cellStyle name="Normal 3 2 4 4 2 2 2 2" xfId="2547"/>
    <cellStyle name="Normal 3 2 4 4 2 2 2 2 2" xfId="4944"/>
    <cellStyle name="Normal 3 2 4 4 2 2 2 2 2 2" xfId="9797"/>
    <cellStyle name="Normal 3 2 4 4 2 2 2 2 2 2 2" xfId="24263"/>
    <cellStyle name="Normal 3 2 4 4 2 2 2 2 2 3" xfId="14622"/>
    <cellStyle name="Normal 3 2 4 4 2 2 2 2 2 3 2" xfId="29081"/>
    <cellStyle name="Normal 3 2 4 4 2 2 2 2 2 4" xfId="19445"/>
    <cellStyle name="Normal 3 2 4 4 2 2 2 2 3" xfId="7401"/>
    <cellStyle name="Normal 3 2 4 4 2 2 2 2 3 2" xfId="21871"/>
    <cellStyle name="Normal 3 2 4 4 2 2 2 2 4" xfId="12230"/>
    <cellStyle name="Normal 3 2 4 4 2 2 2 2 4 2" xfId="26689"/>
    <cellStyle name="Normal 3 2 4 4 2 2 2 2 5" xfId="17053"/>
    <cellStyle name="Normal 3 2 4 4 2 2 2 3" xfId="1748"/>
    <cellStyle name="Normal 3 2 4 4 2 2 2 3 2" xfId="6604"/>
    <cellStyle name="Normal 3 2 4 4 2 2 2 3 2 2" xfId="21074"/>
    <cellStyle name="Normal 3 2 4 4 2 2 2 3 3" xfId="11433"/>
    <cellStyle name="Normal 3 2 4 4 2 2 2 3 3 2" xfId="25892"/>
    <cellStyle name="Normal 3 2 4 4 2 2 2 3 4" xfId="16256"/>
    <cellStyle name="Normal 3 2 4 4 2 2 2 4" xfId="3348"/>
    <cellStyle name="Normal 3 2 4 4 2 2 2 4 2" xfId="8202"/>
    <cellStyle name="Normal 3 2 4 4 2 2 2 4 2 2" xfId="22668"/>
    <cellStyle name="Normal 3 2 4 4 2 2 2 4 3" xfId="13027"/>
    <cellStyle name="Normal 3 2 4 4 2 2 2 4 3 2" xfId="27486"/>
    <cellStyle name="Normal 3 2 4 4 2 2 2 4 4" xfId="17850"/>
    <cellStyle name="Normal 3 2 4 4 2 2 2 5" xfId="4147"/>
    <cellStyle name="Normal 3 2 4 4 2 2 2 5 2" xfId="9000"/>
    <cellStyle name="Normal 3 2 4 4 2 2 2 5 2 2" xfId="23466"/>
    <cellStyle name="Normal 3 2 4 4 2 2 2 5 3" xfId="13825"/>
    <cellStyle name="Normal 3 2 4 4 2 2 2 5 3 2" xfId="28284"/>
    <cellStyle name="Normal 3 2 4 4 2 2 2 5 4" xfId="18648"/>
    <cellStyle name="Normal 3 2 4 4 2 2 2 6" xfId="5807"/>
    <cellStyle name="Normal 3 2 4 4 2 2 2 6 2" xfId="20277"/>
    <cellStyle name="Normal 3 2 4 4 2 2 2 7" xfId="10636"/>
    <cellStyle name="Normal 3 2 4 4 2 2 2 7 2" xfId="25095"/>
    <cellStyle name="Normal 3 2 4 4 2 2 2 8" xfId="15459"/>
    <cellStyle name="Normal 3 2 4 4 2 2 3" xfId="2263"/>
    <cellStyle name="Normal 3 2 4 4 2 2 3 2" xfId="4661"/>
    <cellStyle name="Normal 3 2 4 4 2 2 3 2 2" xfId="9514"/>
    <cellStyle name="Normal 3 2 4 4 2 2 3 2 2 2" xfId="23980"/>
    <cellStyle name="Normal 3 2 4 4 2 2 3 2 3" xfId="14339"/>
    <cellStyle name="Normal 3 2 4 4 2 2 3 2 3 2" xfId="28798"/>
    <cellStyle name="Normal 3 2 4 4 2 2 3 2 4" xfId="19162"/>
    <cellStyle name="Normal 3 2 4 4 2 2 3 3" xfId="7118"/>
    <cellStyle name="Normal 3 2 4 4 2 2 3 3 2" xfId="21588"/>
    <cellStyle name="Normal 3 2 4 4 2 2 3 4" xfId="11947"/>
    <cellStyle name="Normal 3 2 4 4 2 2 3 4 2" xfId="26406"/>
    <cellStyle name="Normal 3 2 4 4 2 2 3 5" xfId="16770"/>
    <cellStyle name="Normal 3 2 4 4 2 2 4" xfId="1464"/>
    <cellStyle name="Normal 3 2 4 4 2 2 4 2" xfId="6321"/>
    <cellStyle name="Normal 3 2 4 4 2 2 4 2 2" xfId="20791"/>
    <cellStyle name="Normal 3 2 4 4 2 2 4 3" xfId="11150"/>
    <cellStyle name="Normal 3 2 4 4 2 2 4 3 2" xfId="25609"/>
    <cellStyle name="Normal 3 2 4 4 2 2 4 4" xfId="15973"/>
    <cellStyle name="Normal 3 2 4 4 2 2 5" xfId="3065"/>
    <cellStyle name="Normal 3 2 4 4 2 2 5 2" xfId="7919"/>
    <cellStyle name="Normal 3 2 4 4 2 2 5 2 2" xfId="22385"/>
    <cellStyle name="Normal 3 2 4 4 2 2 5 3" xfId="12744"/>
    <cellStyle name="Normal 3 2 4 4 2 2 5 3 2" xfId="27203"/>
    <cellStyle name="Normal 3 2 4 4 2 2 5 4" xfId="17567"/>
    <cellStyle name="Normal 3 2 4 4 2 2 6" xfId="3864"/>
    <cellStyle name="Normal 3 2 4 4 2 2 6 2" xfId="8717"/>
    <cellStyle name="Normal 3 2 4 4 2 2 6 2 2" xfId="23183"/>
    <cellStyle name="Normal 3 2 4 4 2 2 6 3" xfId="13542"/>
    <cellStyle name="Normal 3 2 4 4 2 2 6 3 2" xfId="28001"/>
    <cellStyle name="Normal 3 2 4 4 2 2 6 4" xfId="18365"/>
    <cellStyle name="Normal 3 2 4 4 2 2 7" xfId="5524"/>
    <cellStyle name="Normal 3 2 4 4 2 2 7 2" xfId="19994"/>
    <cellStyle name="Normal 3 2 4 4 2 2 8" xfId="10353"/>
    <cellStyle name="Normal 3 2 4 4 2 2 8 2" xfId="24812"/>
    <cellStyle name="Normal 3 2 4 4 2 2 9" xfId="15176"/>
    <cellStyle name="Normal 3 2 4 4 2 3" xfId="947"/>
    <cellStyle name="Normal 3 2 4 4 2 3 2" xfId="2546"/>
    <cellStyle name="Normal 3 2 4 4 2 3 2 2" xfId="4943"/>
    <cellStyle name="Normal 3 2 4 4 2 3 2 2 2" xfId="9796"/>
    <cellStyle name="Normal 3 2 4 4 2 3 2 2 2 2" xfId="24262"/>
    <cellStyle name="Normal 3 2 4 4 2 3 2 2 3" xfId="14621"/>
    <cellStyle name="Normal 3 2 4 4 2 3 2 2 3 2" xfId="29080"/>
    <cellStyle name="Normal 3 2 4 4 2 3 2 2 4" xfId="19444"/>
    <cellStyle name="Normal 3 2 4 4 2 3 2 3" xfId="7400"/>
    <cellStyle name="Normal 3 2 4 4 2 3 2 3 2" xfId="21870"/>
    <cellStyle name="Normal 3 2 4 4 2 3 2 4" xfId="12229"/>
    <cellStyle name="Normal 3 2 4 4 2 3 2 4 2" xfId="26688"/>
    <cellStyle name="Normal 3 2 4 4 2 3 2 5" xfId="17052"/>
    <cellStyle name="Normal 3 2 4 4 2 3 3" xfId="1747"/>
    <cellStyle name="Normal 3 2 4 4 2 3 3 2" xfId="6603"/>
    <cellStyle name="Normal 3 2 4 4 2 3 3 2 2" xfId="21073"/>
    <cellStyle name="Normal 3 2 4 4 2 3 3 3" xfId="11432"/>
    <cellStyle name="Normal 3 2 4 4 2 3 3 3 2" xfId="25891"/>
    <cellStyle name="Normal 3 2 4 4 2 3 3 4" xfId="16255"/>
    <cellStyle name="Normal 3 2 4 4 2 3 4" xfId="3347"/>
    <cellStyle name="Normal 3 2 4 4 2 3 4 2" xfId="8201"/>
    <cellStyle name="Normal 3 2 4 4 2 3 4 2 2" xfId="22667"/>
    <cellStyle name="Normal 3 2 4 4 2 3 4 3" xfId="13026"/>
    <cellStyle name="Normal 3 2 4 4 2 3 4 3 2" xfId="27485"/>
    <cellStyle name="Normal 3 2 4 4 2 3 4 4" xfId="17849"/>
    <cellStyle name="Normal 3 2 4 4 2 3 5" xfId="4146"/>
    <cellStyle name="Normal 3 2 4 4 2 3 5 2" xfId="8999"/>
    <cellStyle name="Normal 3 2 4 4 2 3 5 2 2" xfId="23465"/>
    <cellStyle name="Normal 3 2 4 4 2 3 5 3" xfId="13824"/>
    <cellStyle name="Normal 3 2 4 4 2 3 5 3 2" xfId="28283"/>
    <cellStyle name="Normal 3 2 4 4 2 3 5 4" xfId="18647"/>
    <cellStyle name="Normal 3 2 4 4 2 3 6" xfId="5806"/>
    <cellStyle name="Normal 3 2 4 4 2 3 6 2" xfId="20276"/>
    <cellStyle name="Normal 3 2 4 4 2 3 7" xfId="10635"/>
    <cellStyle name="Normal 3 2 4 4 2 3 7 2" xfId="25094"/>
    <cellStyle name="Normal 3 2 4 4 2 3 8" xfId="15458"/>
    <cellStyle name="Normal 3 2 4 4 2 4" xfId="2137"/>
    <cellStyle name="Normal 3 2 4 4 2 4 2" xfId="4535"/>
    <cellStyle name="Normal 3 2 4 4 2 4 2 2" xfId="9388"/>
    <cellStyle name="Normal 3 2 4 4 2 4 2 2 2" xfId="23854"/>
    <cellStyle name="Normal 3 2 4 4 2 4 2 3" xfId="14213"/>
    <cellStyle name="Normal 3 2 4 4 2 4 2 3 2" xfId="28672"/>
    <cellStyle name="Normal 3 2 4 4 2 4 2 4" xfId="19036"/>
    <cellStyle name="Normal 3 2 4 4 2 4 3" xfId="6992"/>
    <cellStyle name="Normal 3 2 4 4 2 4 3 2" xfId="21462"/>
    <cellStyle name="Normal 3 2 4 4 2 4 4" xfId="11821"/>
    <cellStyle name="Normal 3 2 4 4 2 4 4 2" xfId="26280"/>
    <cellStyle name="Normal 3 2 4 4 2 4 5" xfId="16644"/>
    <cellStyle name="Normal 3 2 4 4 2 5" xfId="1338"/>
    <cellStyle name="Normal 3 2 4 4 2 5 2" xfId="6195"/>
    <cellStyle name="Normal 3 2 4 4 2 5 2 2" xfId="20665"/>
    <cellStyle name="Normal 3 2 4 4 2 5 3" xfId="11024"/>
    <cellStyle name="Normal 3 2 4 4 2 5 3 2" xfId="25483"/>
    <cellStyle name="Normal 3 2 4 4 2 5 4" xfId="15847"/>
    <cellStyle name="Normal 3 2 4 4 2 6" xfId="2939"/>
    <cellStyle name="Normal 3 2 4 4 2 6 2" xfId="7793"/>
    <cellStyle name="Normal 3 2 4 4 2 6 2 2" xfId="22259"/>
    <cellStyle name="Normal 3 2 4 4 2 6 3" xfId="12618"/>
    <cellStyle name="Normal 3 2 4 4 2 6 3 2" xfId="27077"/>
    <cellStyle name="Normal 3 2 4 4 2 6 4" xfId="17441"/>
    <cellStyle name="Normal 3 2 4 4 2 7" xfId="3738"/>
    <cellStyle name="Normal 3 2 4 4 2 7 2" xfId="8591"/>
    <cellStyle name="Normal 3 2 4 4 2 7 2 2" xfId="23057"/>
    <cellStyle name="Normal 3 2 4 4 2 7 3" xfId="13416"/>
    <cellStyle name="Normal 3 2 4 4 2 7 3 2" xfId="27875"/>
    <cellStyle name="Normal 3 2 4 4 2 7 4" xfId="18239"/>
    <cellStyle name="Normal 3 2 4 4 2 8" xfId="5398"/>
    <cellStyle name="Normal 3 2 4 4 2 8 2" xfId="19868"/>
    <cellStyle name="Normal 3 2 4 4 2 9" xfId="10227"/>
    <cellStyle name="Normal 3 2 4 4 2 9 2" xfId="24686"/>
    <cellStyle name="Normal 3 2 4 4 3" xfId="663"/>
    <cellStyle name="Normal 3 2 4 4 3 2" xfId="949"/>
    <cellStyle name="Normal 3 2 4 4 3 2 2" xfId="2548"/>
    <cellStyle name="Normal 3 2 4 4 3 2 2 2" xfId="4945"/>
    <cellStyle name="Normal 3 2 4 4 3 2 2 2 2" xfId="9798"/>
    <cellStyle name="Normal 3 2 4 4 3 2 2 2 2 2" xfId="24264"/>
    <cellStyle name="Normal 3 2 4 4 3 2 2 2 3" xfId="14623"/>
    <cellStyle name="Normal 3 2 4 4 3 2 2 2 3 2" xfId="29082"/>
    <cellStyle name="Normal 3 2 4 4 3 2 2 2 4" xfId="19446"/>
    <cellStyle name="Normal 3 2 4 4 3 2 2 3" xfId="7402"/>
    <cellStyle name="Normal 3 2 4 4 3 2 2 3 2" xfId="21872"/>
    <cellStyle name="Normal 3 2 4 4 3 2 2 4" xfId="12231"/>
    <cellStyle name="Normal 3 2 4 4 3 2 2 4 2" xfId="26690"/>
    <cellStyle name="Normal 3 2 4 4 3 2 2 5" xfId="17054"/>
    <cellStyle name="Normal 3 2 4 4 3 2 3" xfId="1749"/>
    <cellStyle name="Normal 3 2 4 4 3 2 3 2" xfId="6605"/>
    <cellStyle name="Normal 3 2 4 4 3 2 3 2 2" xfId="21075"/>
    <cellStyle name="Normal 3 2 4 4 3 2 3 3" xfId="11434"/>
    <cellStyle name="Normal 3 2 4 4 3 2 3 3 2" xfId="25893"/>
    <cellStyle name="Normal 3 2 4 4 3 2 3 4" xfId="16257"/>
    <cellStyle name="Normal 3 2 4 4 3 2 4" xfId="3349"/>
    <cellStyle name="Normal 3 2 4 4 3 2 4 2" xfId="8203"/>
    <cellStyle name="Normal 3 2 4 4 3 2 4 2 2" xfId="22669"/>
    <cellStyle name="Normal 3 2 4 4 3 2 4 3" xfId="13028"/>
    <cellStyle name="Normal 3 2 4 4 3 2 4 3 2" xfId="27487"/>
    <cellStyle name="Normal 3 2 4 4 3 2 4 4" xfId="17851"/>
    <cellStyle name="Normal 3 2 4 4 3 2 5" xfId="4148"/>
    <cellStyle name="Normal 3 2 4 4 3 2 5 2" xfId="9001"/>
    <cellStyle name="Normal 3 2 4 4 3 2 5 2 2" xfId="23467"/>
    <cellStyle name="Normal 3 2 4 4 3 2 5 3" xfId="13826"/>
    <cellStyle name="Normal 3 2 4 4 3 2 5 3 2" xfId="28285"/>
    <cellStyle name="Normal 3 2 4 4 3 2 5 4" xfId="18649"/>
    <cellStyle name="Normal 3 2 4 4 3 2 6" xfId="5808"/>
    <cellStyle name="Normal 3 2 4 4 3 2 6 2" xfId="20278"/>
    <cellStyle name="Normal 3 2 4 4 3 2 7" xfId="10637"/>
    <cellStyle name="Normal 3 2 4 4 3 2 7 2" xfId="25096"/>
    <cellStyle name="Normal 3 2 4 4 3 2 8" xfId="15460"/>
    <cellStyle name="Normal 3 2 4 4 3 3" xfId="2262"/>
    <cellStyle name="Normal 3 2 4 4 3 3 2" xfId="4660"/>
    <cellStyle name="Normal 3 2 4 4 3 3 2 2" xfId="9513"/>
    <cellStyle name="Normal 3 2 4 4 3 3 2 2 2" xfId="23979"/>
    <cellStyle name="Normal 3 2 4 4 3 3 2 3" xfId="14338"/>
    <cellStyle name="Normal 3 2 4 4 3 3 2 3 2" xfId="28797"/>
    <cellStyle name="Normal 3 2 4 4 3 3 2 4" xfId="19161"/>
    <cellStyle name="Normal 3 2 4 4 3 3 3" xfId="7117"/>
    <cellStyle name="Normal 3 2 4 4 3 3 3 2" xfId="21587"/>
    <cellStyle name="Normal 3 2 4 4 3 3 4" xfId="11946"/>
    <cellStyle name="Normal 3 2 4 4 3 3 4 2" xfId="26405"/>
    <cellStyle name="Normal 3 2 4 4 3 3 5" xfId="16769"/>
    <cellStyle name="Normal 3 2 4 4 3 4" xfId="1463"/>
    <cellStyle name="Normal 3 2 4 4 3 4 2" xfId="6320"/>
    <cellStyle name="Normal 3 2 4 4 3 4 2 2" xfId="20790"/>
    <cellStyle name="Normal 3 2 4 4 3 4 3" xfId="11149"/>
    <cellStyle name="Normal 3 2 4 4 3 4 3 2" xfId="25608"/>
    <cellStyle name="Normal 3 2 4 4 3 4 4" xfId="15972"/>
    <cellStyle name="Normal 3 2 4 4 3 5" xfId="3064"/>
    <cellStyle name="Normal 3 2 4 4 3 5 2" xfId="7918"/>
    <cellStyle name="Normal 3 2 4 4 3 5 2 2" xfId="22384"/>
    <cellStyle name="Normal 3 2 4 4 3 5 3" xfId="12743"/>
    <cellStyle name="Normal 3 2 4 4 3 5 3 2" xfId="27202"/>
    <cellStyle name="Normal 3 2 4 4 3 5 4" xfId="17566"/>
    <cellStyle name="Normal 3 2 4 4 3 6" xfId="3863"/>
    <cellStyle name="Normal 3 2 4 4 3 6 2" xfId="8716"/>
    <cellStyle name="Normal 3 2 4 4 3 6 2 2" xfId="23182"/>
    <cellStyle name="Normal 3 2 4 4 3 6 3" xfId="13541"/>
    <cellStyle name="Normal 3 2 4 4 3 6 3 2" xfId="28000"/>
    <cellStyle name="Normal 3 2 4 4 3 6 4" xfId="18364"/>
    <cellStyle name="Normal 3 2 4 4 3 7" xfId="5523"/>
    <cellStyle name="Normal 3 2 4 4 3 7 2" xfId="19993"/>
    <cellStyle name="Normal 3 2 4 4 3 8" xfId="10352"/>
    <cellStyle name="Normal 3 2 4 4 3 8 2" xfId="24811"/>
    <cellStyle name="Normal 3 2 4 4 3 9" xfId="15175"/>
    <cellStyle name="Normal 3 2 4 4 4" xfId="946"/>
    <cellStyle name="Normal 3 2 4 4 4 2" xfId="2545"/>
    <cellStyle name="Normal 3 2 4 4 4 2 2" xfId="4942"/>
    <cellStyle name="Normal 3 2 4 4 4 2 2 2" xfId="9795"/>
    <cellStyle name="Normal 3 2 4 4 4 2 2 2 2" xfId="24261"/>
    <cellStyle name="Normal 3 2 4 4 4 2 2 3" xfId="14620"/>
    <cellStyle name="Normal 3 2 4 4 4 2 2 3 2" xfId="29079"/>
    <cellStyle name="Normal 3 2 4 4 4 2 2 4" xfId="19443"/>
    <cellStyle name="Normal 3 2 4 4 4 2 3" xfId="7399"/>
    <cellStyle name="Normal 3 2 4 4 4 2 3 2" xfId="21869"/>
    <cellStyle name="Normal 3 2 4 4 4 2 4" xfId="12228"/>
    <cellStyle name="Normal 3 2 4 4 4 2 4 2" xfId="26687"/>
    <cellStyle name="Normal 3 2 4 4 4 2 5" xfId="17051"/>
    <cellStyle name="Normal 3 2 4 4 4 3" xfId="1746"/>
    <cellStyle name="Normal 3 2 4 4 4 3 2" xfId="6602"/>
    <cellStyle name="Normal 3 2 4 4 4 3 2 2" xfId="21072"/>
    <cellStyle name="Normal 3 2 4 4 4 3 3" xfId="11431"/>
    <cellStyle name="Normal 3 2 4 4 4 3 3 2" xfId="25890"/>
    <cellStyle name="Normal 3 2 4 4 4 3 4" xfId="16254"/>
    <cellStyle name="Normal 3 2 4 4 4 4" xfId="3346"/>
    <cellStyle name="Normal 3 2 4 4 4 4 2" xfId="8200"/>
    <cellStyle name="Normal 3 2 4 4 4 4 2 2" xfId="22666"/>
    <cellStyle name="Normal 3 2 4 4 4 4 3" xfId="13025"/>
    <cellStyle name="Normal 3 2 4 4 4 4 3 2" xfId="27484"/>
    <cellStyle name="Normal 3 2 4 4 4 4 4" xfId="17848"/>
    <cellStyle name="Normal 3 2 4 4 4 5" xfId="4145"/>
    <cellStyle name="Normal 3 2 4 4 4 5 2" xfId="8998"/>
    <cellStyle name="Normal 3 2 4 4 4 5 2 2" xfId="23464"/>
    <cellStyle name="Normal 3 2 4 4 4 5 3" xfId="13823"/>
    <cellStyle name="Normal 3 2 4 4 4 5 3 2" xfId="28282"/>
    <cellStyle name="Normal 3 2 4 4 4 5 4" xfId="18646"/>
    <cellStyle name="Normal 3 2 4 4 4 6" xfId="5805"/>
    <cellStyle name="Normal 3 2 4 4 4 6 2" xfId="20275"/>
    <cellStyle name="Normal 3 2 4 4 4 7" xfId="10634"/>
    <cellStyle name="Normal 3 2 4 4 4 7 2" xfId="25093"/>
    <cellStyle name="Normal 3 2 4 4 4 8" xfId="15457"/>
    <cellStyle name="Normal 3 2 4 4 5" xfId="2038"/>
    <cellStyle name="Normal 3 2 4 4 5 2" xfId="4436"/>
    <cellStyle name="Normal 3 2 4 4 5 2 2" xfId="9289"/>
    <cellStyle name="Normal 3 2 4 4 5 2 2 2" xfId="23755"/>
    <cellStyle name="Normal 3 2 4 4 5 2 3" xfId="14114"/>
    <cellStyle name="Normal 3 2 4 4 5 2 3 2" xfId="28573"/>
    <cellStyle name="Normal 3 2 4 4 5 2 4" xfId="18937"/>
    <cellStyle name="Normal 3 2 4 4 5 3" xfId="6893"/>
    <cellStyle name="Normal 3 2 4 4 5 3 2" xfId="21363"/>
    <cellStyle name="Normal 3 2 4 4 5 4" xfId="11722"/>
    <cellStyle name="Normal 3 2 4 4 5 4 2" xfId="26181"/>
    <cellStyle name="Normal 3 2 4 4 5 5" xfId="16545"/>
    <cellStyle name="Normal 3 2 4 4 6" xfId="1238"/>
    <cellStyle name="Normal 3 2 4 4 6 2" xfId="6096"/>
    <cellStyle name="Normal 3 2 4 4 6 2 2" xfId="20566"/>
    <cellStyle name="Normal 3 2 4 4 6 3" xfId="10925"/>
    <cellStyle name="Normal 3 2 4 4 6 3 2" xfId="25384"/>
    <cellStyle name="Normal 3 2 4 4 6 4" xfId="15748"/>
    <cellStyle name="Normal 3 2 4 4 7" xfId="2840"/>
    <cellStyle name="Normal 3 2 4 4 7 2" xfId="7694"/>
    <cellStyle name="Normal 3 2 4 4 7 2 2" xfId="22160"/>
    <cellStyle name="Normal 3 2 4 4 7 3" xfId="12519"/>
    <cellStyle name="Normal 3 2 4 4 7 3 2" xfId="26978"/>
    <cellStyle name="Normal 3 2 4 4 7 4" xfId="17342"/>
    <cellStyle name="Normal 3 2 4 4 8" xfId="3639"/>
    <cellStyle name="Normal 3 2 4 4 8 2" xfId="8492"/>
    <cellStyle name="Normal 3 2 4 4 8 2 2" xfId="22958"/>
    <cellStyle name="Normal 3 2 4 4 8 3" xfId="13317"/>
    <cellStyle name="Normal 3 2 4 4 8 3 2" xfId="27776"/>
    <cellStyle name="Normal 3 2 4 4 8 4" xfId="18140"/>
    <cellStyle name="Normal 3 2 4 4 9" xfId="5299"/>
    <cellStyle name="Normal 3 2 4 4 9 2" xfId="19769"/>
    <cellStyle name="Normal 3 2 4 5" xfId="485"/>
    <cellStyle name="Normal 3 2 4 5 10" xfId="15000"/>
    <cellStyle name="Normal 3 2 4 5 2" xfId="665"/>
    <cellStyle name="Normal 3 2 4 5 2 2" xfId="951"/>
    <cellStyle name="Normal 3 2 4 5 2 2 2" xfId="2550"/>
    <cellStyle name="Normal 3 2 4 5 2 2 2 2" xfId="4947"/>
    <cellStyle name="Normal 3 2 4 5 2 2 2 2 2" xfId="9800"/>
    <cellStyle name="Normal 3 2 4 5 2 2 2 2 2 2" xfId="24266"/>
    <cellStyle name="Normal 3 2 4 5 2 2 2 2 3" xfId="14625"/>
    <cellStyle name="Normal 3 2 4 5 2 2 2 2 3 2" xfId="29084"/>
    <cellStyle name="Normal 3 2 4 5 2 2 2 2 4" xfId="19448"/>
    <cellStyle name="Normal 3 2 4 5 2 2 2 3" xfId="7404"/>
    <cellStyle name="Normal 3 2 4 5 2 2 2 3 2" xfId="21874"/>
    <cellStyle name="Normal 3 2 4 5 2 2 2 4" xfId="12233"/>
    <cellStyle name="Normal 3 2 4 5 2 2 2 4 2" xfId="26692"/>
    <cellStyle name="Normal 3 2 4 5 2 2 2 5" xfId="17056"/>
    <cellStyle name="Normal 3 2 4 5 2 2 3" xfId="1751"/>
    <cellStyle name="Normal 3 2 4 5 2 2 3 2" xfId="6607"/>
    <cellStyle name="Normal 3 2 4 5 2 2 3 2 2" xfId="21077"/>
    <cellStyle name="Normal 3 2 4 5 2 2 3 3" xfId="11436"/>
    <cellStyle name="Normal 3 2 4 5 2 2 3 3 2" xfId="25895"/>
    <cellStyle name="Normal 3 2 4 5 2 2 3 4" xfId="16259"/>
    <cellStyle name="Normal 3 2 4 5 2 2 4" xfId="3351"/>
    <cellStyle name="Normal 3 2 4 5 2 2 4 2" xfId="8205"/>
    <cellStyle name="Normal 3 2 4 5 2 2 4 2 2" xfId="22671"/>
    <cellStyle name="Normal 3 2 4 5 2 2 4 3" xfId="13030"/>
    <cellStyle name="Normal 3 2 4 5 2 2 4 3 2" xfId="27489"/>
    <cellStyle name="Normal 3 2 4 5 2 2 4 4" xfId="17853"/>
    <cellStyle name="Normal 3 2 4 5 2 2 5" xfId="4150"/>
    <cellStyle name="Normal 3 2 4 5 2 2 5 2" xfId="9003"/>
    <cellStyle name="Normal 3 2 4 5 2 2 5 2 2" xfId="23469"/>
    <cellStyle name="Normal 3 2 4 5 2 2 5 3" xfId="13828"/>
    <cellStyle name="Normal 3 2 4 5 2 2 5 3 2" xfId="28287"/>
    <cellStyle name="Normal 3 2 4 5 2 2 5 4" xfId="18651"/>
    <cellStyle name="Normal 3 2 4 5 2 2 6" xfId="5810"/>
    <cellStyle name="Normal 3 2 4 5 2 2 6 2" xfId="20280"/>
    <cellStyle name="Normal 3 2 4 5 2 2 7" xfId="10639"/>
    <cellStyle name="Normal 3 2 4 5 2 2 7 2" xfId="25098"/>
    <cellStyle name="Normal 3 2 4 5 2 2 8" xfId="15462"/>
    <cellStyle name="Normal 3 2 4 5 2 3" xfId="2264"/>
    <cellStyle name="Normal 3 2 4 5 2 3 2" xfId="4662"/>
    <cellStyle name="Normal 3 2 4 5 2 3 2 2" xfId="9515"/>
    <cellStyle name="Normal 3 2 4 5 2 3 2 2 2" xfId="23981"/>
    <cellStyle name="Normal 3 2 4 5 2 3 2 3" xfId="14340"/>
    <cellStyle name="Normal 3 2 4 5 2 3 2 3 2" xfId="28799"/>
    <cellStyle name="Normal 3 2 4 5 2 3 2 4" xfId="19163"/>
    <cellStyle name="Normal 3 2 4 5 2 3 3" xfId="7119"/>
    <cellStyle name="Normal 3 2 4 5 2 3 3 2" xfId="21589"/>
    <cellStyle name="Normal 3 2 4 5 2 3 4" xfId="11948"/>
    <cellStyle name="Normal 3 2 4 5 2 3 4 2" xfId="26407"/>
    <cellStyle name="Normal 3 2 4 5 2 3 5" xfId="16771"/>
    <cellStyle name="Normal 3 2 4 5 2 4" xfId="1465"/>
    <cellStyle name="Normal 3 2 4 5 2 4 2" xfId="6322"/>
    <cellStyle name="Normal 3 2 4 5 2 4 2 2" xfId="20792"/>
    <cellStyle name="Normal 3 2 4 5 2 4 3" xfId="11151"/>
    <cellStyle name="Normal 3 2 4 5 2 4 3 2" xfId="25610"/>
    <cellStyle name="Normal 3 2 4 5 2 4 4" xfId="15974"/>
    <cellStyle name="Normal 3 2 4 5 2 5" xfId="3066"/>
    <cellStyle name="Normal 3 2 4 5 2 5 2" xfId="7920"/>
    <cellStyle name="Normal 3 2 4 5 2 5 2 2" xfId="22386"/>
    <cellStyle name="Normal 3 2 4 5 2 5 3" xfId="12745"/>
    <cellStyle name="Normal 3 2 4 5 2 5 3 2" xfId="27204"/>
    <cellStyle name="Normal 3 2 4 5 2 5 4" xfId="17568"/>
    <cellStyle name="Normal 3 2 4 5 2 6" xfId="3865"/>
    <cellStyle name="Normal 3 2 4 5 2 6 2" xfId="8718"/>
    <cellStyle name="Normal 3 2 4 5 2 6 2 2" xfId="23184"/>
    <cellStyle name="Normal 3 2 4 5 2 6 3" xfId="13543"/>
    <cellStyle name="Normal 3 2 4 5 2 6 3 2" xfId="28002"/>
    <cellStyle name="Normal 3 2 4 5 2 6 4" xfId="18366"/>
    <cellStyle name="Normal 3 2 4 5 2 7" xfId="5525"/>
    <cellStyle name="Normal 3 2 4 5 2 7 2" xfId="19995"/>
    <cellStyle name="Normal 3 2 4 5 2 8" xfId="10354"/>
    <cellStyle name="Normal 3 2 4 5 2 8 2" xfId="24813"/>
    <cellStyle name="Normal 3 2 4 5 2 9" xfId="15177"/>
    <cellStyle name="Normal 3 2 4 5 3" xfId="950"/>
    <cellStyle name="Normal 3 2 4 5 3 2" xfId="2549"/>
    <cellStyle name="Normal 3 2 4 5 3 2 2" xfId="4946"/>
    <cellStyle name="Normal 3 2 4 5 3 2 2 2" xfId="9799"/>
    <cellStyle name="Normal 3 2 4 5 3 2 2 2 2" xfId="24265"/>
    <cellStyle name="Normal 3 2 4 5 3 2 2 3" xfId="14624"/>
    <cellStyle name="Normal 3 2 4 5 3 2 2 3 2" xfId="29083"/>
    <cellStyle name="Normal 3 2 4 5 3 2 2 4" xfId="19447"/>
    <cellStyle name="Normal 3 2 4 5 3 2 3" xfId="7403"/>
    <cellStyle name="Normal 3 2 4 5 3 2 3 2" xfId="21873"/>
    <cellStyle name="Normal 3 2 4 5 3 2 4" xfId="12232"/>
    <cellStyle name="Normal 3 2 4 5 3 2 4 2" xfId="26691"/>
    <cellStyle name="Normal 3 2 4 5 3 2 5" xfId="17055"/>
    <cellStyle name="Normal 3 2 4 5 3 3" xfId="1750"/>
    <cellStyle name="Normal 3 2 4 5 3 3 2" xfId="6606"/>
    <cellStyle name="Normal 3 2 4 5 3 3 2 2" xfId="21076"/>
    <cellStyle name="Normal 3 2 4 5 3 3 3" xfId="11435"/>
    <cellStyle name="Normal 3 2 4 5 3 3 3 2" xfId="25894"/>
    <cellStyle name="Normal 3 2 4 5 3 3 4" xfId="16258"/>
    <cellStyle name="Normal 3 2 4 5 3 4" xfId="3350"/>
    <cellStyle name="Normal 3 2 4 5 3 4 2" xfId="8204"/>
    <cellStyle name="Normal 3 2 4 5 3 4 2 2" xfId="22670"/>
    <cellStyle name="Normal 3 2 4 5 3 4 3" xfId="13029"/>
    <cellStyle name="Normal 3 2 4 5 3 4 3 2" xfId="27488"/>
    <cellStyle name="Normal 3 2 4 5 3 4 4" xfId="17852"/>
    <cellStyle name="Normal 3 2 4 5 3 5" xfId="4149"/>
    <cellStyle name="Normal 3 2 4 5 3 5 2" xfId="9002"/>
    <cellStyle name="Normal 3 2 4 5 3 5 2 2" xfId="23468"/>
    <cellStyle name="Normal 3 2 4 5 3 5 3" xfId="13827"/>
    <cellStyle name="Normal 3 2 4 5 3 5 3 2" xfId="28286"/>
    <cellStyle name="Normal 3 2 4 5 3 5 4" xfId="18650"/>
    <cellStyle name="Normal 3 2 4 5 3 6" xfId="5809"/>
    <cellStyle name="Normal 3 2 4 5 3 6 2" xfId="20279"/>
    <cellStyle name="Normal 3 2 4 5 3 7" xfId="10638"/>
    <cellStyle name="Normal 3 2 4 5 3 7 2" xfId="25097"/>
    <cellStyle name="Normal 3 2 4 5 3 8" xfId="15461"/>
    <cellStyle name="Normal 3 2 4 5 4" xfId="2087"/>
    <cellStyle name="Normal 3 2 4 5 4 2" xfId="4485"/>
    <cellStyle name="Normal 3 2 4 5 4 2 2" xfId="9338"/>
    <cellStyle name="Normal 3 2 4 5 4 2 2 2" xfId="23804"/>
    <cellStyle name="Normal 3 2 4 5 4 2 3" xfId="14163"/>
    <cellStyle name="Normal 3 2 4 5 4 2 3 2" xfId="28622"/>
    <cellStyle name="Normal 3 2 4 5 4 2 4" xfId="18986"/>
    <cellStyle name="Normal 3 2 4 5 4 3" xfId="6942"/>
    <cellStyle name="Normal 3 2 4 5 4 3 2" xfId="21412"/>
    <cellStyle name="Normal 3 2 4 5 4 4" xfId="11771"/>
    <cellStyle name="Normal 3 2 4 5 4 4 2" xfId="26230"/>
    <cellStyle name="Normal 3 2 4 5 4 5" xfId="16594"/>
    <cellStyle name="Normal 3 2 4 5 5" xfId="1288"/>
    <cellStyle name="Normal 3 2 4 5 5 2" xfId="6145"/>
    <cellStyle name="Normal 3 2 4 5 5 2 2" xfId="20615"/>
    <cellStyle name="Normal 3 2 4 5 5 3" xfId="10974"/>
    <cellStyle name="Normal 3 2 4 5 5 3 2" xfId="25433"/>
    <cellStyle name="Normal 3 2 4 5 5 4" xfId="15797"/>
    <cellStyle name="Normal 3 2 4 5 6" xfId="2889"/>
    <cellStyle name="Normal 3 2 4 5 6 2" xfId="7743"/>
    <cellStyle name="Normal 3 2 4 5 6 2 2" xfId="22209"/>
    <cellStyle name="Normal 3 2 4 5 6 3" xfId="12568"/>
    <cellStyle name="Normal 3 2 4 5 6 3 2" xfId="27027"/>
    <cellStyle name="Normal 3 2 4 5 6 4" xfId="17391"/>
    <cellStyle name="Normal 3 2 4 5 7" xfId="3688"/>
    <cellStyle name="Normal 3 2 4 5 7 2" xfId="8541"/>
    <cellStyle name="Normal 3 2 4 5 7 2 2" xfId="23007"/>
    <cellStyle name="Normal 3 2 4 5 7 3" xfId="13366"/>
    <cellStyle name="Normal 3 2 4 5 7 3 2" xfId="27825"/>
    <cellStyle name="Normal 3 2 4 5 7 4" xfId="18189"/>
    <cellStyle name="Normal 3 2 4 5 8" xfId="5348"/>
    <cellStyle name="Normal 3 2 4 5 8 2" xfId="19818"/>
    <cellStyle name="Normal 3 2 4 5 9" xfId="10177"/>
    <cellStyle name="Normal 3 2 4 5 9 2" xfId="24636"/>
    <cellStyle name="Normal 3 2 4 6" xfId="650"/>
    <cellStyle name="Normal 3 2 4 6 2" xfId="952"/>
    <cellStyle name="Normal 3 2 4 6 2 2" xfId="2551"/>
    <cellStyle name="Normal 3 2 4 6 2 2 2" xfId="4948"/>
    <cellStyle name="Normal 3 2 4 6 2 2 2 2" xfId="9801"/>
    <cellStyle name="Normal 3 2 4 6 2 2 2 2 2" xfId="24267"/>
    <cellStyle name="Normal 3 2 4 6 2 2 2 3" xfId="14626"/>
    <cellStyle name="Normal 3 2 4 6 2 2 2 3 2" xfId="29085"/>
    <cellStyle name="Normal 3 2 4 6 2 2 2 4" xfId="19449"/>
    <cellStyle name="Normal 3 2 4 6 2 2 3" xfId="7405"/>
    <cellStyle name="Normal 3 2 4 6 2 2 3 2" xfId="21875"/>
    <cellStyle name="Normal 3 2 4 6 2 2 4" xfId="12234"/>
    <cellStyle name="Normal 3 2 4 6 2 2 4 2" xfId="26693"/>
    <cellStyle name="Normal 3 2 4 6 2 2 5" xfId="17057"/>
    <cellStyle name="Normal 3 2 4 6 2 3" xfId="1752"/>
    <cellStyle name="Normal 3 2 4 6 2 3 2" xfId="6608"/>
    <cellStyle name="Normal 3 2 4 6 2 3 2 2" xfId="21078"/>
    <cellStyle name="Normal 3 2 4 6 2 3 3" xfId="11437"/>
    <cellStyle name="Normal 3 2 4 6 2 3 3 2" xfId="25896"/>
    <cellStyle name="Normal 3 2 4 6 2 3 4" xfId="16260"/>
    <cellStyle name="Normal 3 2 4 6 2 4" xfId="3352"/>
    <cellStyle name="Normal 3 2 4 6 2 4 2" xfId="8206"/>
    <cellStyle name="Normal 3 2 4 6 2 4 2 2" xfId="22672"/>
    <cellStyle name="Normal 3 2 4 6 2 4 3" xfId="13031"/>
    <cellStyle name="Normal 3 2 4 6 2 4 3 2" xfId="27490"/>
    <cellStyle name="Normal 3 2 4 6 2 4 4" xfId="17854"/>
    <cellStyle name="Normal 3 2 4 6 2 5" xfId="4151"/>
    <cellStyle name="Normal 3 2 4 6 2 5 2" xfId="9004"/>
    <cellStyle name="Normal 3 2 4 6 2 5 2 2" xfId="23470"/>
    <cellStyle name="Normal 3 2 4 6 2 5 3" xfId="13829"/>
    <cellStyle name="Normal 3 2 4 6 2 5 3 2" xfId="28288"/>
    <cellStyle name="Normal 3 2 4 6 2 5 4" xfId="18652"/>
    <cellStyle name="Normal 3 2 4 6 2 6" xfId="5811"/>
    <cellStyle name="Normal 3 2 4 6 2 6 2" xfId="20281"/>
    <cellStyle name="Normal 3 2 4 6 2 7" xfId="10640"/>
    <cellStyle name="Normal 3 2 4 6 2 7 2" xfId="25099"/>
    <cellStyle name="Normal 3 2 4 6 2 8" xfId="15463"/>
    <cellStyle name="Normal 3 2 4 6 3" xfId="2249"/>
    <cellStyle name="Normal 3 2 4 6 3 2" xfId="4647"/>
    <cellStyle name="Normal 3 2 4 6 3 2 2" xfId="9500"/>
    <cellStyle name="Normal 3 2 4 6 3 2 2 2" xfId="23966"/>
    <cellStyle name="Normal 3 2 4 6 3 2 3" xfId="14325"/>
    <cellStyle name="Normal 3 2 4 6 3 2 3 2" xfId="28784"/>
    <cellStyle name="Normal 3 2 4 6 3 2 4" xfId="19148"/>
    <cellStyle name="Normal 3 2 4 6 3 3" xfId="7104"/>
    <cellStyle name="Normal 3 2 4 6 3 3 2" xfId="21574"/>
    <cellStyle name="Normal 3 2 4 6 3 4" xfId="11933"/>
    <cellStyle name="Normal 3 2 4 6 3 4 2" xfId="26392"/>
    <cellStyle name="Normal 3 2 4 6 3 5" xfId="16756"/>
    <cellStyle name="Normal 3 2 4 6 4" xfId="1450"/>
    <cellStyle name="Normal 3 2 4 6 4 2" xfId="6307"/>
    <cellStyle name="Normal 3 2 4 6 4 2 2" xfId="20777"/>
    <cellStyle name="Normal 3 2 4 6 4 3" xfId="11136"/>
    <cellStyle name="Normal 3 2 4 6 4 3 2" xfId="25595"/>
    <cellStyle name="Normal 3 2 4 6 4 4" xfId="15959"/>
    <cellStyle name="Normal 3 2 4 6 5" xfId="3051"/>
    <cellStyle name="Normal 3 2 4 6 5 2" xfId="7905"/>
    <cellStyle name="Normal 3 2 4 6 5 2 2" xfId="22371"/>
    <cellStyle name="Normal 3 2 4 6 5 3" xfId="12730"/>
    <cellStyle name="Normal 3 2 4 6 5 3 2" xfId="27189"/>
    <cellStyle name="Normal 3 2 4 6 5 4" xfId="17553"/>
    <cellStyle name="Normal 3 2 4 6 6" xfId="3850"/>
    <cellStyle name="Normal 3 2 4 6 6 2" xfId="8703"/>
    <cellStyle name="Normal 3 2 4 6 6 2 2" xfId="23169"/>
    <cellStyle name="Normal 3 2 4 6 6 3" xfId="13528"/>
    <cellStyle name="Normal 3 2 4 6 6 3 2" xfId="27987"/>
    <cellStyle name="Normal 3 2 4 6 6 4" xfId="18351"/>
    <cellStyle name="Normal 3 2 4 6 7" xfId="5510"/>
    <cellStyle name="Normal 3 2 4 6 7 2" xfId="19980"/>
    <cellStyle name="Normal 3 2 4 6 8" xfId="10339"/>
    <cellStyle name="Normal 3 2 4 6 8 2" xfId="24798"/>
    <cellStyle name="Normal 3 2 4 6 9" xfId="15162"/>
    <cellStyle name="Normal 3 2 4 7" xfId="921"/>
    <cellStyle name="Normal 3 2 4 7 2" xfId="2520"/>
    <cellStyle name="Normal 3 2 4 7 2 2" xfId="4917"/>
    <cellStyle name="Normal 3 2 4 7 2 2 2" xfId="9770"/>
    <cellStyle name="Normal 3 2 4 7 2 2 2 2" xfId="24236"/>
    <cellStyle name="Normal 3 2 4 7 2 2 3" xfId="14595"/>
    <cellStyle name="Normal 3 2 4 7 2 2 3 2" xfId="29054"/>
    <cellStyle name="Normal 3 2 4 7 2 2 4" xfId="19418"/>
    <cellStyle name="Normal 3 2 4 7 2 3" xfId="7374"/>
    <cellStyle name="Normal 3 2 4 7 2 3 2" xfId="21844"/>
    <cellStyle name="Normal 3 2 4 7 2 4" xfId="12203"/>
    <cellStyle name="Normal 3 2 4 7 2 4 2" xfId="26662"/>
    <cellStyle name="Normal 3 2 4 7 2 5" xfId="17026"/>
    <cellStyle name="Normal 3 2 4 7 3" xfId="1721"/>
    <cellStyle name="Normal 3 2 4 7 3 2" xfId="6577"/>
    <cellStyle name="Normal 3 2 4 7 3 2 2" xfId="21047"/>
    <cellStyle name="Normal 3 2 4 7 3 3" xfId="11406"/>
    <cellStyle name="Normal 3 2 4 7 3 3 2" xfId="25865"/>
    <cellStyle name="Normal 3 2 4 7 3 4" xfId="16229"/>
    <cellStyle name="Normal 3 2 4 7 4" xfId="3321"/>
    <cellStyle name="Normal 3 2 4 7 4 2" xfId="8175"/>
    <cellStyle name="Normal 3 2 4 7 4 2 2" xfId="22641"/>
    <cellStyle name="Normal 3 2 4 7 4 3" xfId="13000"/>
    <cellStyle name="Normal 3 2 4 7 4 3 2" xfId="27459"/>
    <cellStyle name="Normal 3 2 4 7 4 4" xfId="17823"/>
    <cellStyle name="Normal 3 2 4 7 5" xfId="4120"/>
    <cellStyle name="Normal 3 2 4 7 5 2" xfId="8973"/>
    <cellStyle name="Normal 3 2 4 7 5 2 2" xfId="23439"/>
    <cellStyle name="Normal 3 2 4 7 5 3" xfId="13798"/>
    <cellStyle name="Normal 3 2 4 7 5 3 2" xfId="28257"/>
    <cellStyle name="Normal 3 2 4 7 5 4" xfId="18621"/>
    <cellStyle name="Normal 3 2 4 7 6" xfId="5780"/>
    <cellStyle name="Normal 3 2 4 7 6 2" xfId="20250"/>
    <cellStyle name="Normal 3 2 4 7 7" xfId="10609"/>
    <cellStyle name="Normal 3 2 4 7 7 2" xfId="25068"/>
    <cellStyle name="Normal 3 2 4 7 8" xfId="15432"/>
    <cellStyle name="Normal 3 2 4 8" xfId="1988"/>
    <cellStyle name="Normal 3 2 4 8 2" xfId="4386"/>
    <cellStyle name="Normal 3 2 4 8 2 2" xfId="9239"/>
    <cellStyle name="Normal 3 2 4 8 2 2 2" xfId="23705"/>
    <cellStyle name="Normal 3 2 4 8 2 3" xfId="14064"/>
    <cellStyle name="Normal 3 2 4 8 2 3 2" xfId="28523"/>
    <cellStyle name="Normal 3 2 4 8 2 4" xfId="18887"/>
    <cellStyle name="Normal 3 2 4 8 3" xfId="6843"/>
    <cellStyle name="Normal 3 2 4 8 3 2" xfId="21313"/>
    <cellStyle name="Normal 3 2 4 8 4" xfId="11672"/>
    <cellStyle name="Normal 3 2 4 8 4 2" xfId="26131"/>
    <cellStyle name="Normal 3 2 4 8 5" xfId="16495"/>
    <cellStyle name="Normal 3 2 4 9" xfId="1188"/>
    <cellStyle name="Normal 3 2 4 9 2" xfId="6046"/>
    <cellStyle name="Normal 3 2 4 9 2 2" xfId="20516"/>
    <cellStyle name="Normal 3 2 4 9 3" xfId="10875"/>
    <cellStyle name="Normal 3 2 4 9 3 2" xfId="25334"/>
    <cellStyle name="Normal 3 2 4 9 4" xfId="15698"/>
    <cellStyle name="Normal 3 2 5" xfId="252"/>
    <cellStyle name="Normal 3 2 5 10" xfId="3597"/>
    <cellStyle name="Normal 3 2 5 10 2" xfId="8450"/>
    <cellStyle name="Normal 3 2 5 10 2 2" xfId="22916"/>
    <cellStyle name="Normal 3 2 5 10 3" xfId="13275"/>
    <cellStyle name="Normal 3 2 5 10 3 2" xfId="27734"/>
    <cellStyle name="Normal 3 2 5 10 4" xfId="18098"/>
    <cellStyle name="Normal 3 2 5 11" xfId="5257"/>
    <cellStyle name="Normal 3 2 5 11 2" xfId="19727"/>
    <cellStyle name="Normal 3 2 5 12" xfId="10086"/>
    <cellStyle name="Normal 3 2 5 12 2" xfId="24545"/>
    <cellStyle name="Normal 3 2 5 13" xfId="14908"/>
    <cellStyle name="Normal 3 2 5 2" xfId="340"/>
    <cellStyle name="Normal 3 2 5 2 10" xfId="5281"/>
    <cellStyle name="Normal 3 2 5 2 10 2" xfId="19751"/>
    <cellStyle name="Normal 3 2 5 2 11" xfId="10110"/>
    <cellStyle name="Normal 3 2 5 2 11 2" xfId="24569"/>
    <cellStyle name="Normal 3 2 5 2 12" xfId="14932"/>
    <cellStyle name="Normal 3 2 5 2 2" xfId="457"/>
    <cellStyle name="Normal 3 2 5 2 2 10" xfId="10160"/>
    <cellStyle name="Normal 3 2 5 2 2 10 2" xfId="24619"/>
    <cellStyle name="Normal 3 2 5 2 2 11" xfId="14983"/>
    <cellStyle name="Normal 3 2 5 2 2 2" xfId="568"/>
    <cellStyle name="Normal 3 2 5 2 2 2 10" xfId="15082"/>
    <cellStyle name="Normal 3 2 5 2 2 2 2" xfId="669"/>
    <cellStyle name="Normal 3 2 5 2 2 2 2 2" xfId="957"/>
    <cellStyle name="Normal 3 2 5 2 2 2 2 2 2" xfId="2556"/>
    <cellStyle name="Normal 3 2 5 2 2 2 2 2 2 2" xfId="4953"/>
    <cellStyle name="Normal 3 2 5 2 2 2 2 2 2 2 2" xfId="9806"/>
    <cellStyle name="Normal 3 2 5 2 2 2 2 2 2 2 2 2" xfId="24272"/>
    <cellStyle name="Normal 3 2 5 2 2 2 2 2 2 2 3" xfId="14631"/>
    <cellStyle name="Normal 3 2 5 2 2 2 2 2 2 2 3 2" xfId="29090"/>
    <cellStyle name="Normal 3 2 5 2 2 2 2 2 2 2 4" xfId="19454"/>
    <cellStyle name="Normal 3 2 5 2 2 2 2 2 2 3" xfId="7410"/>
    <cellStyle name="Normal 3 2 5 2 2 2 2 2 2 3 2" xfId="21880"/>
    <cellStyle name="Normal 3 2 5 2 2 2 2 2 2 4" xfId="12239"/>
    <cellStyle name="Normal 3 2 5 2 2 2 2 2 2 4 2" xfId="26698"/>
    <cellStyle name="Normal 3 2 5 2 2 2 2 2 2 5" xfId="17062"/>
    <cellStyle name="Normal 3 2 5 2 2 2 2 2 3" xfId="1757"/>
    <cellStyle name="Normal 3 2 5 2 2 2 2 2 3 2" xfId="6613"/>
    <cellStyle name="Normal 3 2 5 2 2 2 2 2 3 2 2" xfId="21083"/>
    <cellStyle name="Normal 3 2 5 2 2 2 2 2 3 3" xfId="11442"/>
    <cellStyle name="Normal 3 2 5 2 2 2 2 2 3 3 2" xfId="25901"/>
    <cellStyle name="Normal 3 2 5 2 2 2 2 2 3 4" xfId="16265"/>
    <cellStyle name="Normal 3 2 5 2 2 2 2 2 4" xfId="3357"/>
    <cellStyle name="Normal 3 2 5 2 2 2 2 2 4 2" xfId="8211"/>
    <cellStyle name="Normal 3 2 5 2 2 2 2 2 4 2 2" xfId="22677"/>
    <cellStyle name="Normal 3 2 5 2 2 2 2 2 4 3" xfId="13036"/>
    <cellStyle name="Normal 3 2 5 2 2 2 2 2 4 3 2" xfId="27495"/>
    <cellStyle name="Normal 3 2 5 2 2 2 2 2 4 4" xfId="17859"/>
    <cellStyle name="Normal 3 2 5 2 2 2 2 2 5" xfId="4156"/>
    <cellStyle name="Normal 3 2 5 2 2 2 2 2 5 2" xfId="9009"/>
    <cellStyle name="Normal 3 2 5 2 2 2 2 2 5 2 2" xfId="23475"/>
    <cellStyle name="Normal 3 2 5 2 2 2 2 2 5 3" xfId="13834"/>
    <cellStyle name="Normal 3 2 5 2 2 2 2 2 5 3 2" xfId="28293"/>
    <cellStyle name="Normal 3 2 5 2 2 2 2 2 5 4" xfId="18657"/>
    <cellStyle name="Normal 3 2 5 2 2 2 2 2 6" xfId="5816"/>
    <cellStyle name="Normal 3 2 5 2 2 2 2 2 6 2" xfId="20286"/>
    <cellStyle name="Normal 3 2 5 2 2 2 2 2 7" xfId="10645"/>
    <cellStyle name="Normal 3 2 5 2 2 2 2 2 7 2" xfId="25104"/>
    <cellStyle name="Normal 3 2 5 2 2 2 2 2 8" xfId="15468"/>
    <cellStyle name="Normal 3 2 5 2 2 2 2 3" xfId="2268"/>
    <cellStyle name="Normal 3 2 5 2 2 2 2 3 2" xfId="4666"/>
    <cellStyle name="Normal 3 2 5 2 2 2 2 3 2 2" xfId="9519"/>
    <cellStyle name="Normal 3 2 5 2 2 2 2 3 2 2 2" xfId="23985"/>
    <cellStyle name="Normal 3 2 5 2 2 2 2 3 2 3" xfId="14344"/>
    <cellStyle name="Normal 3 2 5 2 2 2 2 3 2 3 2" xfId="28803"/>
    <cellStyle name="Normal 3 2 5 2 2 2 2 3 2 4" xfId="19167"/>
    <cellStyle name="Normal 3 2 5 2 2 2 2 3 3" xfId="7123"/>
    <cellStyle name="Normal 3 2 5 2 2 2 2 3 3 2" xfId="21593"/>
    <cellStyle name="Normal 3 2 5 2 2 2 2 3 4" xfId="11952"/>
    <cellStyle name="Normal 3 2 5 2 2 2 2 3 4 2" xfId="26411"/>
    <cellStyle name="Normal 3 2 5 2 2 2 2 3 5" xfId="16775"/>
    <cellStyle name="Normal 3 2 5 2 2 2 2 4" xfId="1469"/>
    <cellStyle name="Normal 3 2 5 2 2 2 2 4 2" xfId="6326"/>
    <cellStyle name="Normal 3 2 5 2 2 2 2 4 2 2" xfId="20796"/>
    <cellStyle name="Normal 3 2 5 2 2 2 2 4 3" xfId="11155"/>
    <cellStyle name="Normal 3 2 5 2 2 2 2 4 3 2" xfId="25614"/>
    <cellStyle name="Normal 3 2 5 2 2 2 2 4 4" xfId="15978"/>
    <cellStyle name="Normal 3 2 5 2 2 2 2 5" xfId="3070"/>
    <cellStyle name="Normal 3 2 5 2 2 2 2 5 2" xfId="7924"/>
    <cellStyle name="Normal 3 2 5 2 2 2 2 5 2 2" xfId="22390"/>
    <cellStyle name="Normal 3 2 5 2 2 2 2 5 3" xfId="12749"/>
    <cellStyle name="Normal 3 2 5 2 2 2 2 5 3 2" xfId="27208"/>
    <cellStyle name="Normal 3 2 5 2 2 2 2 5 4" xfId="17572"/>
    <cellStyle name="Normal 3 2 5 2 2 2 2 6" xfId="3869"/>
    <cellStyle name="Normal 3 2 5 2 2 2 2 6 2" xfId="8722"/>
    <cellStyle name="Normal 3 2 5 2 2 2 2 6 2 2" xfId="23188"/>
    <cellStyle name="Normal 3 2 5 2 2 2 2 6 3" xfId="13547"/>
    <cellStyle name="Normal 3 2 5 2 2 2 2 6 3 2" xfId="28006"/>
    <cellStyle name="Normal 3 2 5 2 2 2 2 6 4" xfId="18370"/>
    <cellStyle name="Normal 3 2 5 2 2 2 2 7" xfId="5529"/>
    <cellStyle name="Normal 3 2 5 2 2 2 2 7 2" xfId="19999"/>
    <cellStyle name="Normal 3 2 5 2 2 2 2 8" xfId="10358"/>
    <cellStyle name="Normal 3 2 5 2 2 2 2 8 2" xfId="24817"/>
    <cellStyle name="Normal 3 2 5 2 2 2 2 9" xfId="15181"/>
    <cellStyle name="Normal 3 2 5 2 2 2 3" xfId="956"/>
    <cellStyle name="Normal 3 2 5 2 2 2 3 2" xfId="2555"/>
    <cellStyle name="Normal 3 2 5 2 2 2 3 2 2" xfId="4952"/>
    <cellStyle name="Normal 3 2 5 2 2 2 3 2 2 2" xfId="9805"/>
    <cellStyle name="Normal 3 2 5 2 2 2 3 2 2 2 2" xfId="24271"/>
    <cellStyle name="Normal 3 2 5 2 2 2 3 2 2 3" xfId="14630"/>
    <cellStyle name="Normal 3 2 5 2 2 2 3 2 2 3 2" xfId="29089"/>
    <cellStyle name="Normal 3 2 5 2 2 2 3 2 2 4" xfId="19453"/>
    <cellStyle name="Normal 3 2 5 2 2 2 3 2 3" xfId="7409"/>
    <cellStyle name="Normal 3 2 5 2 2 2 3 2 3 2" xfId="21879"/>
    <cellStyle name="Normal 3 2 5 2 2 2 3 2 4" xfId="12238"/>
    <cellStyle name="Normal 3 2 5 2 2 2 3 2 4 2" xfId="26697"/>
    <cellStyle name="Normal 3 2 5 2 2 2 3 2 5" xfId="17061"/>
    <cellStyle name="Normal 3 2 5 2 2 2 3 3" xfId="1756"/>
    <cellStyle name="Normal 3 2 5 2 2 2 3 3 2" xfId="6612"/>
    <cellStyle name="Normal 3 2 5 2 2 2 3 3 2 2" xfId="21082"/>
    <cellStyle name="Normal 3 2 5 2 2 2 3 3 3" xfId="11441"/>
    <cellStyle name="Normal 3 2 5 2 2 2 3 3 3 2" xfId="25900"/>
    <cellStyle name="Normal 3 2 5 2 2 2 3 3 4" xfId="16264"/>
    <cellStyle name="Normal 3 2 5 2 2 2 3 4" xfId="3356"/>
    <cellStyle name="Normal 3 2 5 2 2 2 3 4 2" xfId="8210"/>
    <cellStyle name="Normal 3 2 5 2 2 2 3 4 2 2" xfId="22676"/>
    <cellStyle name="Normal 3 2 5 2 2 2 3 4 3" xfId="13035"/>
    <cellStyle name="Normal 3 2 5 2 2 2 3 4 3 2" xfId="27494"/>
    <cellStyle name="Normal 3 2 5 2 2 2 3 4 4" xfId="17858"/>
    <cellStyle name="Normal 3 2 5 2 2 2 3 5" xfId="4155"/>
    <cellStyle name="Normal 3 2 5 2 2 2 3 5 2" xfId="9008"/>
    <cellStyle name="Normal 3 2 5 2 2 2 3 5 2 2" xfId="23474"/>
    <cellStyle name="Normal 3 2 5 2 2 2 3 5 3" xfId="13833"/>
    <cellStyle name="Normal 3 2 5 2 2 2 3 5 3 2" xfId="28292"/>
    <cellStyle name="Normal 3 2 5 2 2 2 3 5 4" xfId="18656"/>
    <cellStyle name="Normal 3 2 5 2 2 2 3 6" xfId="5815"/>
    <cellStyle name="Normal 3 2 5 2 2 2 3 6 2" xfId="20285"/>
    <cellStyle name="Normal 3 2 5 2 2 2 3 7" xfId="10644"/>
    <cellStyle name="Normal 3 2 5 2 2 2 3 7 2" xfId="25103"/>
    <cellStyle name="Normal 3 2 5 2 2 2 3 8" xfId="15467"/>
    <cellStyle name="Normal 3 2 5 2 2 2 4" xfId="2169"/>
    <cellStyle name="Normal 3 2 5 2 2 2 4 2" xfId="4567"/>
    <cellStyle name="Normal 3 2 5 2 2 2 4 2 2" xfId="9420"/>
    <cellStyle name="Normal 3 2 5 2 2 2 4 2 2 2" xfId="23886"/>
    <cellStyle name="Normal 3 2 5 2 2 2 4 2 3" xfId="14245"/>
    <cellStyle name="Normal 3 2 5 2 2 2 4 2 3 2" xfId="28704"/>
    <cellStyle name="Normal 3 2 5 2 2 2 4 2 4" xfId="19068"/>
    <cellStyle name="Normal 3 2 5 2 2 2 4 3" xfId="7024"/>
    <cellStyle name="Normal 3 2 5 2 2 2 4 3 2" xfId="21494"/>
    <cellStyle name="Normal 3 2 5 2 2 2 4 4" xfId="11853"/>
    <cellStyle name="Normal 3 2 5 2 2 2 4 4 2" xfId="26312"/>
    <cellStyle name="Normal 3 2 5 2 2 2 4 5" xfId="16676"/>
    <cellStyle name="Normal 3 2 5 2 2 2 5" xfId="1370"/>
    <cellStyle name="Normal 3 2 5 2 2 2 5 2" xfId="6227"/>
    <cellStyle name="Normal 3 2 5 2 2 2 5 2 2" xfId="20697"/>
    <cellStyle name="Normal 3 2 5 2 2 2 5 3" xfId="11056"/>
    <cellStyle name="Normal 3 2 5 2 2 2 5 3 2" xfId="25515"/>
    <cellStyle name="Normal 3 2 5 2 2 2 5 4" xfId="15879"/>
    <cellStyle name="Normal 3 2 5 2 2 2 6" xfId="2971"/>
    <cellStyle name="Normal 3 2 5 2 2 2 6 2" xfId="7825"/>
    <cellStyle name="Normal 3 2 5 2 2 2 6 2 2" xfId="22291"/>
    <cellStyle name="Normal 3 2 5 2 2 2 6 3" xfId="12650"/>
    <cellStyle name="Normal 3 2 5 2 2 2 6 3 2" xfId="27109"/>
    <cellStyle name="Normal 3 2 5 2 2 2 6 4" xfId="17473"/>
    <cellStyle name="Normal 3 2 5 2 2 2 7" xfId="3770"/>
    <cellStyle name="Normal 3 2 5 2 2 2 7 2" xfId="8623"/>
    <cellStyle name="Normal 3 2 5 2 2 2 7 2 2" xfId="23089"/>
    <cellStyle name="Normal 3 2 5 2 2 2 7 3" xfId="13448"/>
    <cellStyle name="Normal 3 2 5 2 2 2 7 3 2" xfId="27907"/>
    <cellStyle name="Normal 3 2 5 2 2 2 7 4" xfId="18271"/>
    <cellStyle name="Normal 3 2 5 2 2 2 8" xfId="5430"/>
    <cellStyle name="Normal 3 2 5 2 2 2 8 2" xfId="19900"/>
    <cellStyle name="Normal 3 2 5 2 2 2 9" xfId="10259"/>
    <cellStyle name="Normal 3 2 5 2 2 2 9 2" xfId="24718"/>
    <cellStyle name="Normal 3 2 5 2 2 3" xfId="668"/>
    <cellStyle name="Normal 3 2 5 2 2 3 2" xfId="958"/>
    <cellStyle name="Normal 3 2 5 2 2 3 2 2" xfId="2557"/>
    <cellStyle name="Normal 3 2 5 2 2 3 2 2 2" xfId="4954"/>
    <cellStyle name="Normal 3 2 5 2 2 3 2 2 2 2" xfId="9807"/>
    <cellStyle name="Normal 3 2 5 2 2 3 2 2 2 2 2" xfId="24273"/>
    <cellStyle name="Normal 3 2 5 2 2 3 2 2 2 3" xfId="14632"/>
    <cellStyle name="Normal 3 2 5 2 2 3 2 2 2 3 2" xfId="29091"/>
    <cellStyle name="Normal 3 2 5 2 2 3 2 2 2 4" xfId="19455"/>
    <cellStyle name="Normal 3 2 5 2 2 3 2 2 3" xfId="7411"/>
    <cellStyle name="Normal 3 2 5 2 2 3 2 2 3 2" xfId="21881"/>
    <cellStyle name="Normal 3 2 5 2 2 3 2 2 4" xfId="12240"/>
    <cellStyle name="Normal 3 2 5 2 2 3 2 2 4 2" xfId="26699"/>
    <cellStyle name="Normal 3 2 5 2 2 3 2 2 5" xfId="17063"/>
    <cellStyle name="Normal 3 2 5 2 2 3 2 3" xfId="1758"/>
    <cellStyle name="Normal 3 2 5 2 2 3 2 3 2" xfId="6614"/>
    <cellStyle name="Normal 3 2 5 2 2 3 2 3 2 2" xfId="21084"/>
    <cellStyle name="Normal 3 2 5 2 2 3 2 3 3" xfId="11443"/>
    <cellStyle name="Normal 3 2 5 2 2 3 2 3 3 2" xfId="25902"/>
    <cellStyle name="Normal 3 2 5 2 2 3 2 3 4" xfId="16266"/>
    <cellStyle name="Normal 3 2 5 2 2 3 2 4" xfId="3358"/>
    <cellStyle name="Normal 3 2 5 2 2 3 2 4 2" xfId="8212"/>
    <cellStyle name="Normal 3 2 5 2 2 3 2 4 2 2" xfId="22678"/>
    <cellStyle name="Normal 3 2 5 2 2 3 2 4 3" xfId="13037"/>
    <cellStyle name="Normal 3 2 5 2 2 3 2 4 3 2" xfId="27496"/>
    <cellStyle name="Normal 3 2 5 2 2 3 2 4 4" xfId="17860"/>
    <cellStyle name="Normal 3 2 5 2 2 3 2 5" xfId="4157"/>
    <cellStyle name="Normal 3 2 5 2 2 3 2 5 2" xfId="9010"/>
    <cellStyle name="Normal 3 2 5 2 2 3 2 5 2 2" xfId="23476"/>
    <cellStyle name="Normal 3 2 5 2 2 3 2 5 3" xfId="13835"/>
    <cellStyle name="Normal 3 2 5 2 2 3 2 5 3 2" xfId="28294"/>
    <cellStyle name="Normal 3 2 5 2 2 3 2 5 4" xfId="18658"/>
    <cellStyle name="Normal 3 2 5 2 2 3 2 6" xfId="5817"/>
    <cellStyle name="Normal 3 2 5 2 2 3 2 6 2" xfId="20287"/>
    <cellStyle name="Normal 3 2 5 2 2 3 2 7" xfId="10646"/>
    <cellStyle name="Normal 3 2 5 2 2 3 2 7 2" xfId="25105"/>
    <cellStyle name="Normal 3 2 5 2 2 3 2 8" xfId="15469"/>
    <cellStyle name="Normal 3 2 5 2 2 3 3" xfId="2267"/>
    <cellStyle name="Normal 3 2 5 2 2 3 3 2" xfId="4665"/>
    <cellStyle name="Normal 3 2 5 2 2 3 3 2 2" xfId="9518"/>
    <cellStyle name="Normal 3 2 5 2 2 3 3 2 2 2" xfId="23984"/>
    <cellStyle name="Normal 3 2 5 2 2 3 3 2 3" xfId="14343"/>
    <cellStyle name="Normal 3 2 5 2 2 3 3 2 3 2" xfId="28802"/>
    <cellStyle name="Normal 3 2 5 2 2 3 3 2 4" xfId="19166"/>
    <cellStyle name="Normal 3 2 5 2 2 3 3 3" xfId="7122"/>
    <cellStyle name="Normal 3 2 5 2 2 3 3 3 2" xfId="21592"/>
    <cellStyle name="Normal 3 2 5 2 2 3 3 4" xfId="11951"/>
    <cellStyle name="Normal 3 2 5 2 2 3 3 4 2" xfId="26410"/>
    <cellStyle name="Normal 3 2 5 2 2 3 3 5" xfId="16774"/>
    <cellStyle name="Normal 3 2 5 2 2 3 4" xfId="1468"/>
    <cellStyle name="Normal 3 2 5 2 2 3 4 2" xfId="6325"/>
    <cellStyle name="Normal 3 2 5 2 2 3 4 2 2" xfId="20795"/>
    <cellStyle name="Normal 3 2 5 2 2 3 4 3" xfId="11154"/>
    <cellStyle name="Normal 3 2 5 2 2 3 4 3 2" xfId="25613"/>
    <cellStyle name="Normal 3 2 5 2 2 3 4 4" xfId="15977"/>
    <cellStyle name="Normal 3 2 5 2 2 3 5" xfId="3069"/>
    <cellStyle name="Normal 3 2 5 2 2 3 5 2" xfId="7923"/>
    <cellStyle name="Normal 3 2 5 2 2 3 5 2 2" xfId="22389"/>
    <cellStyle name="Normal 3 2 5 2 2 3 5 3" xfId="12748"/>
    <cellStyle name="Normal 3 2 5 2 2 3 5 3 2" xfId="27207"/>
    <cellStyle name="Normal 3 2 5 2 2 3 5 4" xfId="17571"/>
    <cellStyle name="Normal 3 2 5 2 2 3 6" xfId="3868"/>
    <cellStyle name="Normal 3 2 5 2 2 3 6 2" xfId="8721"/>
    <cellStyle name="Normal 3 2 5 2 2 3 6 2 2" xfId="23187"/>
    <cellStyle name="Normal 3 2 5 2 2 3 6 3" xfId="13546"/>
    <cellStyle name="Normal 3 2 5 2 2 3 6 3 2" xfId="28005"/>
    <cellStyle name="Normal 3 2 5 2 2 3 6 4" xfId="18369"/>
    <cellStyle name="Normal 3 2 5 2 2 3 7" xfId="5528"/>
    <cellStyle name="Normal 3 2 5 2 2 3 7 2" xfId="19998"/>
    <cellStyle name="Normal 3 2 5 2 2 3 8" xfId="10357"/>
    <cellStyle name="Normal 3 2 5 2 2 3 8 2" xfId="24816"/>
    <cellStyle name="Normal 3 2 5 2 2 3 9" xfId="15180"/>
    <cellStyle name="Normal 3 2 5 2 2 4" xfId="955"/>
    <cellStyle name="Normal 3 2 5 2 2 4 2" xfId="2554"/>
    <cellStyle name="Normal 3 2 5 2 2 4 2 2" xfId="4951"/>
    <cellStyle name="Normal 3 2 5 2 2 4 2 2 2" xfId="9804"/>
    <cellStyle name="Normal 3 2 5 2 2 4 2 2 2 2" xfId="24270"/>
    <cellStyle name="Normal 3 2 5 2 2 4 2 2 3" xfId="14629"/>
    <cellStyle name="Normal 3 2 5 2 2 4 2 2 3 2" xfId="29088"/>
    <cellStyle name="Normal 3 2 5 2 2 4 2 2 4" xfId="19452"/>
    <cellStyle name="Normal 3 2 5 2 2 4 2 3" xfId="7408"/>
    <cellStyle name="Normal 3 2 5 2 2 4 2 3 2" xfId="21878"/>
    <cellStyle name="Normal 3 2 5 2 2 4 2 4" xfId="12237"/>
    <cellStyle name="Normal 3 2 5 2 2 4 2 4 2" xfId="26696"/>
    <cellStyle name="Normal 3 2 5 2 2 4 2 5" xfId="17060"/>
    <cellStyle name="Normal 3 2 5 2 2 4 3" xfId="1755"/>
    <cellStyle name="Normal 3 2 5 2 2 4 3 2" xfId="6611"/>
    <cellStyle name="Normal 3 2 5 2 2 4 3 2 2" xfId="21081"/>
    <cellStyle name="Normal 3 2 5 2 2 4 3 3" xfId="11440"/>
    <cellStyle name="Normal 3 2 5 2 2 4 3 3 2" xfId="25899"/>
    <cellStyle name="Normal 3 2 5 2 2 4 3 4" xfId="16263"/>
    <cellStyle name="Normal 3 2 5 2 2 4 4" xfId="3355"/>
    <cellStyle name="Normal 3 2 5 2 2 4 4 2" xfId="8209"/>
    <cellStyle name="Normal 3 2 5 2 2 4 4 2 2" xfId="22675"/>
    <cellStyle name="Normal 3 2 5 2 2 4 4 3" xfId="13034"/>
    <cellStyle name="Normal 3 2 5 2 2 4 4 3 2" xfId="27493"/>
    <cellStyle name="Normal 3 2 5 2 2 4 4 4" xfId="17857"/>
    <cellStyle name="Normal 3 2 5 2 2 4 5" xfId="4154"/>
    <cellStyle name="Normal 3 2 5 2 2 4 5 2" xfId="9007"/>
    <cellStyle name="Normal 3 2 5 2 2 4 5 2 2" xfId="23473"/>
    <cellStyle name="Normal 3 2 5 2 2 4 5 3" xfId="13832"/>
    <cellStyle name="Normal 3 2 5 2 2 4 5 3 2" xfId="28291"/>
    <cellStyle name="Normal 3 2 5 2 2 4 5 4" xfId="18655"/>
    <cellStyle name="Normal 3 2 5 2 2 4 6" xfId="5814"/>
    <cellStyle name="Normal 3 2 5 2 2 4 6 2" xfId="20284"/>
    <cellStyle name="Normal 3 2 5 2 2 4 7" xfId="10643"/>
    <cellStyle name="Normal 3 2 5 2 2 4 7 2" xfId="25102"/>
    <cellStyle name="Normal 3 2 5 2 2 4 8" xfId="15466"/>
    <cellStyle name="Normal 3 2 5 2 2 5" xfId="2070"/>
    <cellStyle name="Normal 3 2 5 2 2 5 2" xfId="4468"/>
    <cellStyle name="Normal 3 2 5 2 2 5 2 2" xfId="9321"/>
    <cellStyle name="Normal 3 2 5 2 2 5 2 2 2" xfId="23787"/>
    <cellStyle name="Normal 3 2 5 2 2 5 2 3" xfId="14146"/>
    <cellStyle name="Normal 3 2 5 2 2 5 2 3 2" xfId="28605"/>
    <cellStyle name="Normal 3 2 5 2 2 5 2 4" xfId="18969"/>
    <cellStyle name="Normal 3 2 5 2 2 5 3" xfId="6925"/>
    <cellStyle name="Normal 3 2 5 2 2 5 3 2" xfId="21395"/>
    <cellStyle name="Normal 3 2 5 2 2 5 4" xfId="11754"/>
    <cellStyle name="Normal 3 2 5 2 2 5 4 2" xfId="26213"/>
    <cellStyle name="Normal 3 2 5 2 2 5 5" xfId="16577"/>
    <cellStyle name="Normal 3 2 5 2 2 6" xfId="1271"/>
    <cellStyle name="Normal 3 2 5 2 2 6 2" xfId="6128"/>
    <cellStyle name="Normal 3 2 5 2 2 6 2 2" xfId="20598"/>
    <cellStyle name="Normal 3 2 5 2 2 6 3" xfId="10957"/>
    <cellStyle name="Normal 3 2 5 2 2 6 3 2" xfId="25416"/>
    <cellStyle name="Normal 3 2 5 2 2 6 4" xfId="15780"/>
    <cellStyle name="Normal 3 2 5 2 2 7" xfId="2872"/>
    <cellStyle name="Normal 3 2 5 2 2 7 2" xfId="7726"/>
    <cellStyle name="Normal 3 2 5 2 2 7 2 2" xfId="22192"/>
    <cellStyle name="Normal 3 2 5 2 2 7 3" xfId="12551"/>
    <cellStyle name="Normal 3 2 5 2 2 7 3 2" xfId="27010"/>
    <cellStyle name="Normal 3 2 5 2 2 7 4" xfId="17374"/>
    <cellStyle name="Normal 3 2 5 2 2 8" xfId="3671"/>
    <cellStyle name="Normal 3 2 5 2 2 8 2" xfId="8524"/>
    <cellStyle name="Normal 3 2 5 2 2 8 2 2" xfId="22990"/>
    <cellStyle name="Normal 3 2 5 2 2 8 3" xfId="13349"/>
    <cellStyle name="Normal 3 2 5 2 2 8 3 2" xfId="27808"/>
    <cellStyle name="Normal 3 2 5 2 2 8 4" xfId="18172"/>
    <cellStyle name="Normal 3 2 5 2 2 9" xfId="5331"/>
    <cellStyle name="Normal 3 2 5 2 2 9 2" xfId="19801"/>
    <cellStyle name="Normal 3 2 5 2 3" xfId="517"/>
    <cellStyle name="Normal 3 2 5 2 3 10" xfId="15032"/>
    <cellStyle name="Normal 3 2 5 2 3 2" xfId="670"/>
    <cellStyle name="Normal 3 2 5 2 3 2 2" xfId="960"/>
    <cellStyle name="Normal 3 2 5 2 3 2 2 2" xfId="2559"/>
    <cellStyle name="Normal 3 2 5 2 3 2 2 2 2" xfId="4956"/>
    <cellStyle name="Normal 3 2 5 2 3 2 2 2 2 2" xfId="9809"/>
    <cellStyle name="Normal 3 2 5 2 3 2 2 2 2 2 2" xfId="24275"/>
    <cellStyle name="Normal 3 2 5 2 3 2 2 2 2 3" xfId="14634"/>
    <cellStyle name="Normal 3 2 5 2 3 2 2 2 2 3 2" xfId="29093"/>
    <cellStyle name="Normal 3 2 5 2 3 2 2 2 2 4" xfId="19457"/>
    <cellStyle name="Normal 3 2 5 2 3 2 2 2 3" xfId="7413"/>
    <cellStyle name="Normal 3 2 5 2 3 2 2 2 3 2" xfId="21883"/>
    <cellStyle name="Normal 3 2 5 2 3 2 2 2 4" xfId="12242"/>
    <cellStyle name="Normal 3 2 5 2 3 2 2 2 4 2" xfId="26701"/>
    <cellStyle name="Normal 3 2 5 2 3 2 2 2 5" xfId="17065"/>
    <cellStyle name="Normal 3 2 5 2 3 2 2 3" xfId="1760"/>
    <cellStyle name="Normal 3 2 5 2 3 2 2 3 2" xfId="6616"/>
    <cellStyle name="Normal 3 2 5 2 3 2 2 3 2 2" xfId="21086"/>
    <cellStyle name="Normal 3 2 5 2 3 2 2 3 3" xfId="11445"/>
    <cellStyle name="Normal 3 2 5 2 3 2 2 3 3 2" xfId="25904"/>
    <cellStyle name="Normal 3 2 5 2 3 2 2 3 4" xfId="16268"/>
    <cellStyle name="Normal 3 2 5 2 3 2 2 4" xfId="3360"/>
    <cellStyle name="Normal 3 2 5 2 3 2 2 4 2" xfId="8214"/>
    <cellStyle name="Normal 3 2 5 2 3 2 2 4 2 2" xfId="22680"/>
    <cellStyle name="Normal 3 2 5 2 3 2 2 4 3" xfId="13039"/>
    <cellStyle name="Normal 3 2 5 2 3 2 2 4 3 2" xfId="27498"/>
    <cellStyle name="Normal 3 2 5 2 3 2 2 4 4" xfId="17862"/>
    <cellStyle name="Normal 3 2 5 2 3 2 2 5" xfId="4159"/>
    <cellStyle name="Normal 3 2 5 2 3 2 2 5 2" xfId="9012"/>
    <cellStyle name="Normal 3 2 5 2 3 2 2 5 2 2" xfId="23478"/>
    <cellStyle name="Normal 3 2 5 2 3 2 2 5 3" xfId="13837"/>
    <cellStyle name="Normal 3 2 5 2 3 2 2 5 3 2" xfId="28296"/>
    <cellStyle name="Normal 3 2 5 2 3 2 2 5 4" xfId="18660"/>
    <cellStyle name="Normal 3 2 5 2 3 2 2 6" xfId="5819"/>
    <cellStyle name="Normal 3 2 5 2 3 2 2 6 2" xfId="20289"/>
    <cellStyle name="Normal 3 2 5 2 3 2 2 7" xfId="10648"/>
    <cellStyle name="Normal 3 2 5 2 3 2 2 7 2" xfId="25107"/>
    <cellStyle name="Normal 3 2 5 2 3 2 2 8" xfId="15471"/>
    <cellStyle name="Normal 3 2 5 2 3 2 3" xfId="2269"/>
    <cellStyle name="Normal 3 2 5 2 3 2 3 2" xfId="4667"/>
    <cellStyle name="Normal 3 2 5 2 3 2 3 2 2" xfId="9520"/>
    <cellStyle name="Normal 3 2 5 2 3 2 3 2 2 2" xfId="23986"/>
    <cellStyle name="Normal 3 2 5 2 3 2 3 2 3" xfId="14345"/>
    <cellStyle name="Normal 3 2 5 2 3 2 3 2 3 2" xfId="28804"/>
    <cellStyle name="Normal 3 2 5 2 3 2 3 2 4" xfId="19168"/>
    <cellStyle name="Normal 3 2 5 2 3 2 3 3" xfId="7124"/>
    <cellStyle name="Normal 3 2 5 2 3 2 3 3 2" xfId="21594"/>
    <cellStyle name="Normal 3 2 5 2 3 2 3 4" xfId="11953"/>
    <cellStyle name="Normal 3 2 5 2 3 2 3 4 2" xfId="26412"/>
    <cellStyle name="Normal 3 2 5 2 3 2 3 5" xfId="16776"/>
    <cellStyle name="Normal 3 2 5 2 3 2 4" xfId="1470"/>
    <cellStyle name="Normal 3 2 5 2 3 2 4 2" xfId="6327"/>
    <cellStyle name="Normal 3 2 5 2 3 2 4 2 2" xfId="20797"/>
    <cellStyle name="Normal 3 2 5 2 3 2 4 3" xfId="11156"/>
    <cellStyle name="Normal 3 2 5 2 3 2 4 3 2" xfId="25615"/>
    <cellStyle name="Normal 3 2 5 2 3 2 4 4" xfId="15979"/>
    <cellStyle name="Normal 3 2 5 2 3 2 5" xfId="3071"/>
    <cellStyle name="Normal 3 2 5 2 3 2 5 2" xfId="7925"/>
    <cellStyle name="Normal 3 2 5 2 3 2 5 2 2" xfId="22391"/>
    <cellStyle name="Normal 3 2 5 2 3 2 5 3" xfId="12750"/>
    <cellStyle name="Normal 3 2 5 2 3 2 5 3 2" xfId="27209"/>
    <cellStyle name="Normal 3 2 5 2 3 2 5 4" xfId="17573"/>
    <cellStyle name="Normal 3 2 5 2 3 2 6" xfId="3870"/>
    <cellStyle name="Normal 3 2 5 2 3 2 6 2" xfId="8723"/>
    <cellStyle name="Normal 3 2 5 2 3 2 6 2 2" xfId="23189"/>
    <cellStyle name="Normal 3 2 5 2 3 2 6 3" xfId="13548"/>
    <cellStyle name="Normal 3 2 5 2 3 2 6 3 2" xfId="28007"/>
    <cellStyle name="Normal 3 2 5 2 3 2 6 4" xfId="18371"/>
    <cellStyle name="Normal 3 2 5 2 3 2 7" xfId="5530"/>
    <cellStyle name="Normal 3 2 5 2 3 2 7 2" xfId="20000"/>
    <cellStyle name="Normal 3 2 5 2 3 2 8" xfId="10359"/>
    <cellStyle name="Normal 3 2 5 2 3 2 8 2" xfId="24818"/>
    <cellStyle name="Normal 3 2 5 2 3 2 9" xfId="15182"/>
    <cellStyle name="Normal 3 2 5 2 3 3" xfId="959"/>
    <cellStyle name="Normal 3 2 5 2 3 3 2" xfId="2558"/>
    <cellStyle name="Normal 3 2 5 2 3 3 2 2" xfId="4955"/>
    <cellStyle name="Normal 3 2 5 2 3 3 2 2 2" xfId="9808"/>
    <cellStyle name="Normal 3 2 5 2 3 3 2 2 2 2" xfId="24274"/>
    <cellStyle name="Normal 3 2 5 2 3 3 2 2 3" xfId="14633"/>
    <cellStyle name="Normal 3 2 5 2 3 3 2 2 3 2" xfId="29092"/>
    <cellStyle name="Normal 3 2 5 2 3 3 2 2 4" xfId="19456"/>
    <cellStyle name="Normal 3 2 5 2 3 3 2 3" xfId="7412"/>
    <cellStyle name="Normal 3 2 5 2 3 3 2 3 2" xfId="21882"/>
    <cellStyle name="Normal 3 2 5 2 3 3 2 4" xfId="12241"/>
    <cellStyle name="Normal 3 2 5 2 3 3 2 4 2" xfId="26700"/>
    <cellStyle name="Normal 3 2 5 2 3 3 2 5" xfId="17064"/>
    <cellStyle name="Normal 3 2 5 2 3 3 3" xfId="1759"/>
    <cellStyle name="Normal 3 2 5 2 3 3 3 2" xfId="6615"/>
    <cellStyle name="Normal 3 2 5 2 3 3 3 2 2" xfId="21085"/>
    <cellStyle name="Normal 3 2 5 2 3 3 3 3" xfId="11444"/>
    <cellStyle name="Normal 3 2 5 2 3 3 3 3 2" xfId="25903"/>
    <cellStyle name="Normal 3 2 5 2 3 3 3 4" xfId="16267"/>
    <cellStyle name="Normal 3 2 5 2 3 3 4" xfId="3359"/>
    <cellStyle name="Normal 3 2 5 2 3 3 4 2" xfId="8213"/>
    <cellStyle name="Normal 3 2 5 2 3 3 4 2 2" xfId="22679"/>
    <cellStyle name="Normal 3 2 5 2 3 3 4 3" xfId="13038"/>
    <cellStyle name="Normal 3 2 5 2 3 3 4 3 2" xfId="27497"/>
    <cellStyle name="Normal 3 2 5 2 3 3 4 4" xfId="17861"/>
    <cellStyle name="Normal 3 2 5 2 3 3 5" xfId="4158"/>
    <cellStyle name="Normal 3 2 5 2 3 3 5 2" xfId="9011"/>
    <cellStyle name="Normal 3 2 5 2 3 3 5 2 2" xfId="23477"/>
    <cellStyle name="Normal 3 2 5 2 3 3 5 3" xfId="13836"/>
    <cellStyle name="Normal 3 2 5 2 3 3 5 3 2" xfId="28295"/>
    <cellStyle name="Normal 3 2 5 2 3 3 5 4" xfId="18659"/>
    <cellStyle name="Normal 3 2 5 2 3 3 6" xfId="5818"/>
    <cellStyle name="Normal 3 2 5 2 3 3 6 2" xfId="20288"/>
    <cellStyle name="Normal 3 2 5 2 3 3 7" xfId="10647"/>
    <cellStyle name="Normal 3 2 5 2 3 3 7 2" xfId="25106"/>
    <cellStyle name="Normal 3 2 5 2 3 3 8" xfId="15470"/>
    <cellStyle name="Normal 3 2 5 2 3 4" xfId="2119"/>
    <cellStyle name="Normal 3 2 5 2 3 4 2" xfId="4517"/>
    <cellStyle name="Normal 3 2 5 2 3 4 2 2" xfId="9370"/>
    <cellStyle name="Normal 3 2 5 2 3 4 2 2 2" xfId="23836"/>
    <cellStyle name="Normal 3 2 5 2 3 4 2 3" xfId="14195"/>
    <cellStyle name="Normal 3 2 5 2 3 4 2 3 2" xfId="28654"/>
    <cellStyle name="Normal 3 2 5 2 3 4 2 4" xfId="19018"/>
    <cellStyle name="Normal 3 2 5 2 3 4 3" xfId="6974"/>
    <cellStyle name="Normal 3 2 5 2 3 4 3 2" xfId="21444"/>
    <cellStyle name="Normal 3 2 5 2 3 4 4" xfId="11803"/>
    <cellStyle name="Normal 3 2 5 2 3 4 4 2" xfId="26262"/>
    <cellStyle name="Normal 3 2 5 2 3 4 5" xfId="16626"/>
    <cellStyle name="Normal 3 2 5 2 3 5" xfId="1320"/>
    <cellStyle name="Normal 3 2 5 2 3 5 2" xfId="6177"/>
    <cellStyle name="Normal 3 2 5 2 3 5 2 2" xfId="20647"/>
    <cellStyle name="Normal 3 2 5 2 3 5 3" xfId="11006"/>
    <cellStyle name="Normal 3 2 5 2 3 5 3 2" xfId="25465"/>
    <cellStyle name="Normal 3 2 5 2 3 5 4" xfId="15829"/>
    <cellStyle name="Normal 3 2 5 2 3 6" xfId="2921"/>
    <cellStyle name="Normal 3 2 5 2 3 6 2" xfId="7775"/>
    <cellStyle name="Normal 3 2 5 2 3 6 2 2" xfId="22241"/>
    <cellStyle name="Normal 3 2 5 2 3 6 3" xfId="12600"/>
    <cellStyle name="Normal 3 2 5 2 3 6 3 2" xfId="27059"/>
    <cellStyle name="Normal 3 2 5 2 3 6 4" xfId="17423"/>
    <cellStyle name="Normal 3 2 5 2 3 7" xfId="3720"/>
    <cellStyle name="Normal 3 2 5 2 3 7 2" xfId="8573"/>
    <cellStyle name="Normal 3 2 5 2 3 7 2 2" xfId="23039"/>
    <cellStyle name="Normal 3 2 5 2 3 7 3" xfId="13398"/>
    <cellStyle name="Normal 3 2 5 2 3 7 3 2" xfId="27857"/>
    <cellStyle name="Normal 3 2 5 2 3 7 4" xfId="18221"/>
    <cellStyle name="Normal 3 2 5 2 3 8" xfId="5380"/>
    <cellStyle name="Normal 3 2 5 2 3 8 2" xfId="19850"/>
    <cellStyle name="Normal 3 2 5 2 3 9" xfId="10209"/>
    <cellStyle name="Normal 3 2 5 2 3 9 2" xfId="24668"/>
    <cellStyle name="Normal 3 2 5 2 4" xfId="667"/>
    <cellStyle name="Normal 3 2 5 2 4 2" xfId="961"/>
    <cellStyle name="Normal 3 2 5 2 4 2 2" xfId="2560"/>
    <cellStyle name="Normal 3 2 5 2 4 2 2 2" xfId="4957"/>
    <cellStyle name="Normal 3 2 5 2 4 2 2 2 2" xfId="9810"/>
    <cellStyle name="Normal 3 2 5 2 4 2 2 2 2 2" xfId="24276"/>
    <cellStyle name="Normal 3 2 5 2 4 2 2 2 3" xfId="14635"/>
    <cellStyle name="Normal 3 2 5 2 4 2 2 2 3 2" xfId="29094"/>
    <cellStyle name="Normal 3 2 5 2 4 2 2 2 4" xfId="19458"/>
    <cellStyle name="Normal 3 2 5 2 4 2 2 3" xfId="7414"/>
    <cellStyle name="Normal 3 2 5 2 4 2 2 3 2" xfId="21884"/>
    <cellStyle name="Normal 3 2 5 2 4 2 2 4" xfId="12243"/>
    <cellStyle name="Normal 3 2 5 2 4 2 2 4 2" xfId="26702"/>
    <cellStyle name="Normal 3 2 5 2 4 2 2 5" xfId="17066"/>
    <cellStyle name="Normal 3 2 5 2 4 2 3" xfId="1761"/>
    <cellStyle name="Normal 3 2 5 2 4 2 3 2" xfId="6617"/>
    <cellStyle name="Normal 3 2 5 2 4 2 3 2 2" xfId="21087"/>
    <cellStyle name="Normal 3 2 5 2 4 2 3 3" xfId="11446"/>
    <cellStyle name="Normal 3 2 5 2 4 2 3 3 2" xfId="25905"/>
    <cellStyle name="Normal 3 2 5 2 4 2 3 4" xfId="16269"/>
    <cellStyle name="Normal 3 2 5 2 4 2 4" xfId="3361"/>
    <cellStyle name="Normal 3 2 5 2 4 2 4 2" xfId="8215"/>
    <cellStyle name="Normal 3 2 5 2 4 2 4 2 2" xfId="22681"/>
    <cellStyle name="Normal 3 2 5 2 4 2 4 3" xfId="13040"/>
    <cellStyle name="Normal 3 2 5 2 4 2 4 3 2" xfId="27499"/>
    <cellStyle name="Normal 3 2 5 2 4 2 4 4" xfId="17863"/>
    <cellStyle name="Normal 3 2 5 2 4 2 5" xfId="4160"/>
    <cellStyle name="Normal 3 2 5 2 4 2 5 2" xfId="9013"/>
    <cellStyle name="Normal 3 2 5 2 4 2 5 2 2" xfId="23479"/>
    <cellStyle name="Normal 3 2 5 2 4 2 5 3" xfId="13838"/>
    <cellStyle name="Normal 3 2 5 2 4 2 5 3 2" xfId="28297"/>
    <cellStyle name="Normal 3 2 5 2 4 2 5 4" xfId="18661"/>
    <cellStyle name="Normal 3 2 5 2 4 2 6" xfId="5820"/>
    <cellStyle name="Normal 3 2 5 2 4 2 6 2" xfId="20290"/>
    <cellStyle name="Normal 3 2 5 2 4 2 7" xfId="10649"/>
    <cellStyle name="Normal 3 2 5 2 4 2 7 2" xfId="25108"/>
    <cellStyle name="Normal 3 2 5 2 4 2 8" xfId="15472"/>
    <cellStyle name="Normal 3 2 5 2 4 3" xfId="2266"/>
    <cellStyle name="Normal 3 2 5 2 4 3 2" xfId="4664"/>
    <cellStyle name="Normal 3 2 5 2 4 3 2 2" xfId="9517"/>
    <cellStyle name="Normal 3 2 5 2 4 3 2 2 2" xfId="23983"/>
    <cellStyle name="Normal 3 2 5 2 4 3 2 3" xfId="14342"/>
    <cellStyle name="Normal 3 2 5 2 4 3 2 3 2" xfId="28801"/>
    <cellStyle name="Normal 3 2 5 2 4 3 2 4" xfId="19165"/>
    <cellStyle name="Normal 3 2 5 2 4 3 3" xfId="7121"/>
    <cellStyle name="Normal 3 2 5 2 4 3 3 2" xfId="21591"/>
    <cellStyle name="Normal 3 2 5 2 4 3 4" xfId="11950"/>
    <cellStyle name="Normal 3 2 5 2 4 3 4 2" xfId="26409"/>
    <cellStyle name="Normal 3 2 5 2 4 3 5" xfId="16773"/>
    <cellStyle name="Normal 3 2 5 2 4 4" xfId="1467"/>
    <cellStyle name="Normal 3 2 5 2 4 4 2" xfId="6324"/>
    <cellStyle name="Normal 3 2 5 2 4 4 2 2" xfId="20794"/>
    <cellStyle name="Normal 3 2 5 2 4 4 3" xfId="11153"/>
    <cellStyle name="Normal 3 2 5 2 4 4 3 2" xfId="25612"/>
    <cellStyle name="Normal 3 2 5 2 4 4 4" xfId="15976"/>
    <cellStyle name="Normal 3 2 5 2 4 5" xfId="3068"/>
    <cellStyle name="Normal 3 2 5 2 4 5 2" xfId="7922"/>
    <cellStyle name="Normal 3 2 5 2 4 5 2 2" xfId="22388"/>
    <cellStyle name="Normal 3 2 5 2 4 5 3" xfId="12747"/>
    <cellStyle name="Normal 3 2 5 2 4 5 3 2" xfId="27206"/>
    <cellStyle name="Normal 3 2 5 2 4 5 4" xfId="17570"/>
    <cellStyle name="Normal 3 2 5 2 4 6" xfId="3867"/>
    <cellStyle name="Normal 3 2 5 2 4 6 2" xfId="8720"/>
    <cellStyle name="Normal 3 2 5 2 4 6 2 2" xfId="23186"/>
    <cellStyle name="Normal 3 2 5 2 4 6 3" xfId="13545"/>
    <cellStyle name="Normal 3 2 5 2 4 6 3 2" xfId="28004"/>
    <cellStyle name="Normal 3 2 5 2 4 6 4" xfId="18368"/>
    <cellStyle name="Normal 3 2 5 2 4 7" xfId="5527"/>
    <cellStyle name="Normal 3 2 5 2 4 7 2" xfId="19997"/>
    <cellStyle name="Normal 3 2 5 2 4 8" xfId="10356"/>
    <cellStyle name="Normal 3 2 5 2 4 8 2" xfId="24815"/>
    <cellStyle name="Normal 3 2 5 2 4 9" xfId="15179"/>
    <cellStyle name="Normal 3 2 5 2 5" xfId="954"/>
    <cellStyle name="Normal 3 2 5 2 5 2" xfId="2553"/>
    <cellStyle name="Normal 3 2 5 2 5 2 2" xfId="4950"/>
    <cellStyle name="Normal 3 2 5 2 5 2 2 2" xfId="9803"/>
    <cellStyle name="Normal 3 2 5 2 5 2 2 2 2" xfId="24269"/>
    <cellStyle name="Normal 3 2 5 2 5 2 2 3" xfId="14628"/>
    <cellStyle name="Normal 3 2 5 2 5 2 2 3 2" xfId="29087"/>
    <cellStyle name="Normal 3 2 5 2 5 2 2 4" xfId="19451"/>
    <cellStyle name="Normal 3 2 5 2 5 2 3" xfId="7407"/>
    <cellStyle name="Normal 3 2 5 2 5 2 3 2" xfId="21877"/>
    <cellStyle name="Normal 3 2 5 2 5 2 4" xfId="12236"/>
    <cellStyle name="Normal 3 2 5 2 5 2 4 2" xfId="26695"/>
    <cellStyle name="Normal 3 2 5 2 5 2 5" xfId="17059"/>
    <cellStyle name="Normal 3 2 5 2 5 3" xfId="1754"/>
    <cellStyle name="Normal 3 2 5 2 5 3 2" xfId="6610"/>
    <cellStyle name="Normal 3 2 5 2 5 3 2 2" xfId="21080"/>
    <cellStyle name="Normal 3 2 5 2 5 3 3" xfId="11439"/>
    <cellStyle name="Normal 3 2 5 2 5 3 3 2" xfId="25898"/>
    <cellStyle name="Normal 3 2 5 2 5 3 4" xfId="16262"/>
    <cellStyle name="Normal 3 2 5 2 5 4" xfId="3354"/>
    <cellStyle name="Normal 3 2 5 2 5 4 2" xfId="8208"/>
    <cellStyle name="Normal 3 2 5 2 5 4 2 2" xfId="22674"/>
    <cellStyle name="Normal 3 2 5 2 5 4 3" xfId="13033"/>
    <cellStyle name="Normal 3 2 5 2 5 4 3 2" xfId="27492"/>
    <cellStyle name="Normal 3 2 5 2 5 4 4" xfId="17856"/>
    <cellStyle name="Normal 3 2 5 2 5 5" xfId="4153"/>
    <cellStyle name="Normal 3 2 5 2 5 5 2" xfId="9006"/>
    <cellStyle name="Normal 3 2 5 2 5 5 2 2" xfId="23472"/>
    <cellStyle name="Normal 3 2 5 2 5 5 3" xfId="13831"/>
    <cellStyle name="Normal 3 2 5 2 5 5 3 2" xfId="28290"/>
    <cellStyle name="Normal 3 2 5 2 5 5 4" xfId="18654"/>
    <cellStyle name="Normal 3 2 5 2 5 6" xfId="5813"/>
    <cellStyle name="Normal 3 2 5 2 5 6 2" xfId="20283"/>
    <cellStyle name="Normal 3 2 5 2 5 7" xfId="10642"/>
    <cellStyle name="Normal 3 2 5 2 5 7 2" xfId="25101"/>
    <cellStyle name="Normal 3 2 5 2 5 8" xfId="15465"/>
    <cellStyle name="Normal 3 2 5 2 6" xfId="2020"/>
    <cellStyle name="Normal 3 2 5 2 6 2" xfId="4418"/>
    <cellStyle name="Normal 3 2 5 2 6 2 2" xfId="9271"/>
    <cellStyle name="Normal 3 2 5 2 6 2 2 2" xfId="23737"/>
    <cellStyle name="Normal 3 2 5 2 6 2 3" xfId="14096"/>
    <cellStyle name="Normal 3 2 5 2 6 2 3 2" xfId="28555"/>
    <cellStyle name="Normal 3 2 5 2 6 2 4" xfId="18919"/>
    <cellStyle name="Normal 3 2 5 2 6 3" xfId="6875"/>
    <cellStyle name="Normal 3 2 5 2 6 3 2" xfId="21345"/>
    <cellStyle name="Normal 3 2 5 2 6 4" xfId="11704"/>
    <cellStyle name="Normal 3 2 5 2 6 4 2" xfId="26163"/>
    <cellStyle name="Normal 3 2 5 2 6 5" xfId="16527"/>
    <cellStyle name="Normal 3 2 5 2 7" xfId="1220"/>
    <cellStyle name="Normal 3 2 5 2 7 2" xfId="6078"/>
    <cellStyle name="Normal 3 2 5 2 7 2 2" xfId="20548"/>
    <cellStyle name="Normal 3 2 5 2 7 3" xfId="10907"/>
    <cellStyle name="Normal 3 2 5 2 7 3 2" xfId="25366"/>
    <cellStyle name="Normal 3 2 5 2 7 4" xfId="15730"/>
    <cellStyle name="Normal 3 2 5 2 8" xfId="2822"/>
    <cellStyle name="Normal 3 2 5 2 8 2" xfId="7676"/>
    <cellStyle name="Normal 3 2 5 2 8 2 2" xfId="22142"/>
    <cellStyle name="Normal 3 2 5 2 8 3" xfId="12501"/>
    <cellStyle name="Normal 3 2 5 2 8 3 2" xfId="26960"/>
    <cellStyle name="Normal 3 2 5 2 8 4" xfId="17324"/>
    <cellStyle name="Normal 3 2 5 2 9" xfId="3621"/>
    <cellStyle name="Normal 3 2 5 2 9 2" xfId="8474"/>
    <cellStyle name="Normal 3 2 5 2 9 2 2" xfId="22940"/>
    <cellStyle name="Normal 3 2 5 2 9 3" xfId="13299"/>
    <cellStyle name="Normal 3 2 5 2 9 3 2" xfId="27758"/>
    <cellStyle name="Normal 3 2 5 2 9 4" xfId="18122"/>
    <cellStyle name="Normal 3 2 5 3" xfId="380"/>
    <cellStyle name="Normal 3 2 5 3 10" xfId="10136"/>
    <cellStyle name="Normal 3 2 5 3 10 2" xfId="24595"/>
    <cellStyle name="Normal 3 2 5 3 11" xfId="14958"/>
    <cellStyle name="Normal 3 2 5 3 2" xfId="544"/>
    <cellStyle name="Normal 3 2 5 3 2 10" xfId="15058"/>
    <cellStyle name="Normal 3 2 5 3 2 2" xfId="672"/>
    <cellStyle name="Normal 3 2 5 3 2 2 2" xfId="964"/>
    <cellStyle name="Normal 3 2 5 3 2 2 2 2" xfId="2563"/>
    <cellStyle name="Normal 3 2 5 3 2 2 2 2 2" xfId="4960"/>
    <cellStyle name="Normal 3 2 5 3 2 2 2 2 2 2" xfId="9813"/>
    <cellStyle name="Normal 3 2 5 3 2 2 2 2 2 2 2" xfId="24279"/>
    <cellStyle name="Normal 3 2 5 3 2 2 2 2 2 3" xfId="14638"/>
    <cellStyle name="Normal 3 2 5 3 2 2 2 2 2 3 2" xfId="29097"/>
    <cellStyle name="Normal 3 2 5 3 2 2 2 2 2 4" xfId="19461"/>
    <cellStyle name="Normal 3 2 5 3 2 2 2 2 3" xfId="7417"/>
    <cellStyle name="Normal 3 2 5 3 2 2 2 2 3 2" xfId="21887"/>
    <cellStyle name="Normal 3 2 5 3 2 2 2 2 4" xfId="12246"/>
    <cellStyle name="Normal 3 2 5 3 2 2 2 2 4 2" xfId="26705"/>
    <cellStyle name="Normal 3 2 5 3 2 2 2 2 5" xfId="17069"/>
    <cellStyle name="Normal 3 2 5 3 2 2 2 3" xfId="1764"/>
    <cellStyle name="Normal 3 2 5 3 2 2 2 3 2" xfId="6620"/>
    <cellStyle name="Normal 3 2 5 3 2 2 2 3 2 2" xfId="21090"/>
    <cellStyle name="Normal 3 2 5 3 2 2 2 3 3" xfId="11449"/>
    <cellStyle name="Normal 3 2 5 3 2 2 2 3 3 2" xfId="25908"/>
    <cellStyle name="Normal 3 2 5 3 2 2 2 3 4" xfId="16272"/>
    <cellStyle name="Normal 3 2 5 3 2 2 2 4" xfId="3364"/>
    <cellStyle name="Normal 3 2 5 3 2 2 2 4 2" xfId="8218"/>
    <cellStyle name="Normal 3 2 5 3 2 2 2 4 2 2" xfId="22684"/>
    <cellStyle name="Normal 3 2 5 3 2 2 2 4 3" xfId="13043"/>
    <cellStyle name="Normal 3 2 5 3 2 2 2 4 3 2" xfId="27502"/>
    <cellStyle name="Normal 3 2 5 3 2 2 2 4 4" xfId="17866"/>
    <cellStyle name="Normal 3 2 5 3 2 2 2 5" xfId="4163"/>
    <cellStyle name="Normal 3 2 5 3 2 2 2 5 2" xfId="9016"/>
    <cellStyle name="Normal 3 2 5 3 2 2 2 5 2 2" xfId="23482"/>
    <cellStyle name="Normal 3 2 5 3 2 2 2 5 3" xfId="13841"/>
    <cellStyle name="Normal 3 2 5 3 2 2 2 5 3 2" xfId="28300"/>
    <cellStyle name="Normal 3 2 5 3 2 2 2 5 4" xfId="18664"/>
    <cellStyle name="Normal 3 2 5 3 2 2 2 6" xfId="5823"/>
    <cellStyle name="Normal 3 2 5 3 2 2 2 6 2" xfId="20293"/>
    <cellStyle name="Normal 3 2 5 3 2 2 2 7" xfId="10652"/>
    <cellStyle name="Normal 3 2 5 3 2 2 2 7 2" xfId="25111"/>
    <cellStyle name="Normal 3 2 5 3 2 2 2 8" xfId="15475"/>
    <cellStyle name="Normal 3 2 5 3 2 2 3" xfId="2271"/>
    <cellStyle name="Normal 3 2 5 3 2 2 3 2" xfId="4669"/>
    <cellStyle name="Normal 3 2 5 3 2 2 3 2 2" xfId="9522"/>
    <cellStyle name="Normal 3 2 5 3 2 2 3 2 2 2" xfId="23988"/>
    <cellStyle name="Normal 3 2 5 3 2 2 3 2 3" xfId="14347"/>
    <cellStyle name="Normal 3 2 5 3 2 2 3 2 3 2" xfId="28806"/>
    <cellStyle name="Normal 3 2 5 3 2 2 3 2 4" xfId="19170"/>
    <cellStyle name="Normal 3 2 5 3 2 2 3 3" xfId="7126"/>
    <cellStyle name="Normal 3 2 5 3 2 2 3 3 2" xfId="21596"/>
    <cellStyle name="Normal 3 2 5 3 2 2 3 4" xfId="11955"/>
    <cellStyle name="Normal 3 2 5 3 2 2 3 4 2" xfId="26414"/>
    <cellStyle name="Normal 3 2 5 3 2 2 3 5" xfId="16778"/>
    <cellStyle name="Normal 3 2 5 3 2 2 4" xfId="1472"/>
    <cellStyle name="Normal 3 2 5 3 2 2 4 2" xfId="6329"/>
    <cellStyle name="Normal 3 2 5 3 2 2 4 2 2" xfId="20799"/>
    <cellStyle name="Normal 3 2 5 3 2 2 4 3" xfId="11158"/>
    <cellStyle name="Normal 3 2 5 3 2 2 4 3 2" xfId="25617"/>
    <cellStyle name="Normal 3 2 5 3 2 2 4 4" xfId="15981"/>
    <cellStyle name="Normal 3 2 5 3 2 2 5" xfId="3073"/>
    <cellStyle name="Normal 3 2 5 3 2 2 5 2" xfId="7927"/>
    <cellStyle name="Normal 3 2 5 3 2 2 5 2 2" xfId="22393"/>
    <cellStyle name="Normal 3 2 5 3 2 2 5 3" xfId="12752"/>
    <cellStyle name="Normal 3 2 5 3 2 2 5 3 2" xfId="27211"/>
    <cellStyle name="Normal 3 2 5 3 2 2 5 4" xfId="17575"/>
    <cellStyle name="Normal 3 2 5 3 2 2 6" xfId="3872"/>
    <cellStyle name="Normal 3 2 5 3 2 2 6 2" xfId="8725"/>
    <cellStyle name="Normal 3 2 5 3 2 2 6 2 2" xfId="23191"/>
    <cellStyle name="Normal 3 2 5 3 2 2 6 3" xfId="13550"/>
    <cellStyle name="Normal 3 2 5 3 2 2 6 3 2" xfId="28009"/>
    <cellStyle name="Normal 3 2 5 3 2 2 6 4" xfId="18373"/>
    <cellStyle name="Normal 3 2 5 3 2 2 7" xfId="5532"/>
    <cellStyle name="Normal 3 2 5 3 2 2 7 2" xfId="20002"/>
    <cellStyle name="Normal 3 2 5 3 2 2 8" xfId="10361"/>
    <cellStyle name="Normal 3 2 5 3 2 2 8 2" xfId="24820"/>
    <cellStyle name="Normal 3 2 5 3 2 2 9" xfId="15184"/>
    <cellStyle name="Normal 3 2 5 3 2 3" xfId="963"/>
    <cellStyle name="Normal 3 2 5 3 2 3 2" xfId="2562"/>
    <cellStyle name="Normal 3 2 5 3 2 3 2 2" xfId="4959"/>
    <cellStyle name="Normal 3 2 5 3 2 3 2 2 2" xfId="9812"/>
    <cellStyle name="Normal 3 2 5 3 2 3 2 2 2 2" xfId="24278"/>
    <cellStyle name="Normal 3 2 5 3 2 3 2 2 3" xfId="14637"/>
    <cellStyle name="Normal 3 2 5 3 2 3 2 2 3 2" xfId="29096"/>
    <cellStyle name="Normal 3 2 5 3 2 3 2 2 4" xfId="19460"/>
    <cellStyle name="Normal 3 2 5 3 2 3 2 3" xfId="7416"/>
    <cellStyle name="Normal 3 2 5 3 2 3 2 3 2" xfId="21886"/>
    <cellStyle name="Normal 3 2 5 3 2 3 2 4" xfId="12245"/>
    <cellStyle name="Normal 3 2 5 3 2 3 2 4 2" xfId="26704"/>
    <cellStyle name="Normal 3 2 5 3 2 3 2 5" xfId="17068"/>
    <cellStyle name="Normal 3 2 5 3 2 3 3" xfId="1763"/>
    <cellStyle name="Normal 3 2 5 3 2 3 3 2" xfId="6619"/>
    <cellStyle name="Normal 3 2 5 3 2 3 3 2 2" xfId="21089"/>
    <cellStyle name="Normal 3 2 5 3 2 3 3 3" xfId="11448"/>
    <cellStyle name="Normal 3 2 5 3 2 3 3 3 2" xfId="25907"/>
    <cellStyle name="Normal 3 2 5 3 2 3 3 4" xfId="16271"/>
    <cellStyle name="Normal 3 2 5 3 2 3 4" xfId="3363"/>
    <cellStyle name="Normal 3 2 5 3 2 3 4 2" xfId="8217"/>
    <cellStyle name="Normal 3 2 5 3 2 3 4 2 2" xfId="22683"/>
    <cellStyle name="Normal 3 2 5 3 2 3 4 3" xfId="13042"/>
    <cellStyle name="Normal 3 2 5 3 2 3 4 3 2" xfId="27501"/>
    <cellStyle name="Normal 3 2 5 3 2 3 4 4" xfId="17865"/>
    <cellStyle name="Normal 3 2 5 3 2 3 5" xfId="4162"/>
    <cellStyle name="Normal 3 2 5 3 2 3 5 2" xfId="9015"/>
    <cellStyle name="Normal 3 2 5 3 2 3 5 2 2" xfId="23481"/>
    <cellStyle name="Normal 3 2 5 3 2 3 5 3" xfId="13840"/>
    <cellStyle name="Normal 3 2 5 3 2 3 5 3 2" xfId="28299"/>
    <cellStyle name="Normal 3 2 5 3 2 3 5 4" xfId="18663"/>
    <cellStyle name="Normal 3 2 5 3 2 3 6" xfId="5822"/>
    <cellStyle name="Normal 3 2 5 3 2 3 6 2" xfId="20292"/>
    <cellStyle name="Normal 3 2 5 3 2 3 7" xfId="10651"/>
    <cellStyle name="Normal 3 2 5 3 2 3 7 2" xfId="25110"/>
    <cellStyle name="Normal 3 2 5 3 2 3 8" xfId="15474"/>
    <cellStyle name="Normal 3 2 5 3 2 4" xfId="2145"/>
    <cellStyle name="Normal 3 2 5 3 2 4 2" xfId="4543"/>
    <cellStyle name="Normal 3 2 5 3 2 4 2 2" xfId="9396"/>
    <cellStyle name="Normal 3 2 5 3 2 4 2 2 2" xfId="23862"/>
    <cellStyle name="Normal 3 2 5 3 2 4 2 3" xfId="14221"/>
    <cellStyle name="Normal 3 2 5 3 2 4 2 3 2" xfId="28680"/>
    <cellStyle name="Normal 3 2 5 3 2 4 2 4" xfId="19044"/>
    <cellStyle name="Normal 3 2 5 3 2 4 3" xfId="7000"/>
    <cellStyle name="Normal 3 2 5 3 2 4 3 2" xfId="21470"/>
    <cellStyle name="Normal 3 2 5 3 2 4 4" xfId="11829"/>
    <cellStyle name="Normal 3 2 5 3 2 4 4 2" xfId="26288"/>
    <cellStyle name="Normal 3 2 5 3 2 4 5" xfId="16652"/>
    <cellStyle name="Normal 3 2 5 3 2 5" xfId="1346"/>
    <cellStyle name="Normal 3 2 5 3 2 5 2" xfId="6203"/>
    <cellStyle name="Normal 3 2 5 3 2 5 2 2" xfId="20673"/>
    <cellStyle name="Normal 3 2 5 3 2 5 3" xfId="11032"/>
    <cellStyle name="Normal 3 2 5 3 2 5 3 2" xfId="25491"/>
    <cellStyle name="Normal 3 2 5 3 2 5 4" xfId="15855"/>
    <cellStyle name="Normal 3 2 5 3 2 6" xfId="2947"/>
    <cellStyle name="Normal 3 2 5 3 2 6 2" xfId="7801"/>
    <cellStyle name="Normal 3 2 5 3 2 6 2 2" xfId="22267"/>
    <cellStyle name="Normal 3 2 5 3 2 6 3" xfId="12626"/>
    <cellStyle name="Normal 3 2 5 3 2 6 3 2" xfId="27085"/>
    <cellStyle name="Normal 3 2 5 3 2 6 4" xfId="17449"/>
    <cellStyle name="Normal 3 2 5 3 2 7" xfId="3746"/>
    <cellStyle name="Normal 3 2 5 3 2 7 2" xfId="8599"/>
    <cellStyle name="Normal 3 2 5 3 2 7 2 2" xfId="23065"/>
    <cellStyle name="Normal 3 2 5 3 2 7 3" xfId="13424"/>
    <cellStyle name="Normal 3 2 5 3 2 7 3 2" xfId="27883"/>
    <cellStyle name="Normal 3 2 5 3 2 7 4" xfId="18247"/>
    <cellStyle name="Normal 3 2 5 3 2 8" xfId="5406"/>
    <cellStyle name="Normal 3 2 5 3 2 8 2" xfId="19876"/>
    <cellStyle name="Normal 3 2 5 3 2 9" xfId="10235"/>
    <cellStyle name="Normal 3 2 5 3 2 9 2" xfId="24694"/>
    <cellStyle name="Normal 3 2 5 3 3" xfId="671"/>
    <cellStyle name="Normal 3 2 5 3 3 2" xfId="965"/>
    <cellStyle name="Normal 3 2 5 3 3 2 2" xfId="2564"/>
    <cellStyle name="Normal 3 2 5 3 3 2 2 2" xfId="4961"/>
    <cellStyle name="Normal 3 2 5 3 3 2 2 2 2" xfId="9814"/>
    <cellStyle name="Normal 3 2 5 3 3 2 2 2 2 2" xfId="24280"/>
    <cellStyle name="Normal 3 2 5 3 3 2 2 2 3" xfId="14639"/>
    <cellStyle name="Normal 3 2 5 3 3 2 2 2 3 2" xfId="29098"/>
    <cellStyle name="Normal 3 2 5 3 3 2 2 2 4" xfId="19462"/>
    <cellStyle name="Normal 3 2 5 3 3 2 2 3" xfId="7418"/>
    <cellStyle name="Normal 3 2 5 3 3 2 2 3 2" xfId="21888"/>
    <cellStyle name="Normal 3 2 5 3 3 2 2 4" xfId="12247"/>
    <cellStyle name="Normal 3 2 5 3 3 2 2 4 2" xfId="26706"/>
    <cellStyle name="Normal 3 2 5 3 3 2 2 5" xfId="17070"/>
    <cellStyle name="Normal 3 2 5 3 3 2 3" xfId="1765"/>
    <cellStyle name="Normal 3 2 5 3 3 2 3 2" xfId="6621"/>
    <cellStyle name="Normal 3 2 5 3 3 2 3 2 2" xfId="21091"/>
    <cellStyle name="Normal 3 2 5 3 3 2 3 3" xfId="11450"/>
    <cellStyle name="Normal 3 2 5 3 3 2 3 3 2" xfId="25909"/>
    <cellStyle name="Normal 3 2 5 3 3 2 3 4" xfId="16273"/>
    <cellStyle name="Normal 3 2 5 3 3 2 4" xfId="3365"/>
    <cellStyle name="Normal 3 2 5 3 3 2 4 2" xfId="8219"/>
    <cellStyle name="Normal 3 2 5 3 3 2 4 2 2" xfId="22685"/>
    <cellStyle name="Normal 3 2 5 3 3 2 4 3" xfId="13044"/>
    <cellStyle name="Normal 3 2 5 3 3 2 4 3 2" xfId="27503"/>
    <cellStyle name="Normal 3 2 5 3 3 2 4 4" xfId="17867"/>
    <cellStyle name="Normal 3 2 5 3 3 2 5" xfId="4164"/>
    <cellStyle name="Normal 3 2 5 3 3 2 5 2" xfId="9017"/>
    <cellStyle name="Normal 3 2 5 3 3 2 5 2 2" xfId="23483"/>
    <cellStyle name="Normal 3 2 5 3 3 2 5 3" xfId="13842"/>
    <cellStyle name="Normal 3 2 5 3 3 2 5 3 2" xfId="28301"/>
    <cellStyle name="Normal 3 2 5 3 3 2 5 4" xfId="18665"/>
    <cellStyle name="Normal 3 2 5 3 3 2 6" xfId="5824"/>
    <cellStyle name="Normal 3 2 5 3 3 2 6 2" xfId="20294"/>
    <cellStyle name="Normal 3 2 5 3 3 2 7" xfId="10653"/>
    <cellStyle name="Normal 3 2 5 3 3 2 7 2" xfId="25112"/>
    <cellStyle name="Normal 3 2 5 3 3 2 8" xfId="15476"/>
    <cellStyle name="Normal 3 2 5 3 3 3" xfId="2270"/>
    <cellStyle name="Normal 3 2 5 3 3 3 2" xfId="4668"/>
    <cellStyle name="Normal 3 2 5 3 3 3 2 2" xfId="9521"/>
    <cellStyle name="Normal 3 2 5 3 3 3 2 2 2" xfId="23987"/>
    <cellStyle name="Normal 3 2 5 3 3 3 2 3" xfId="14346"/>
    <cellStyle name="Normal 3 2 5 3 3 3 2 3 2" xfId="28805"/>
    <cellStyle name="Normal 3 2 5 3 3 3 2 4" xfId="19169"/>
    <cellStyle name="Normal 3 2 5 3 3 3 3" xfId="7125"/>
    <cellStyle name="Normal 3 2 5 3 3 3 3 2" xfId="21595"/>
    <cellStyle name="Normal 3 2 5 3 3 3 4" xfId="11954"/>
    <cellStyle name="Normal 3 2 5 3 3 3 4 2" xfId="26413"/>
    <cellStyle name="Normal 3 2 5 3 3 3 5" xfId="16777"/>
    <cellStyle name="Normal 3 2 5 3 3 4" xfId="1471"/>
    <cellStyle name="Normal 3 2 5 3 3 4 2" xfId="6328"/>
    <cellStyle name="Normal 3 2 5 3 3 4 2 2" xfId="20798"/>
    <cellStyle name="Normal 3 2 5 3 3 4 3" xfId="11157"/>
    <cellStyle name="Normal 3 2 5 3 3 4 3 2" xfId="25616"/>
    <cellStyle name="Normal 3 2 5 3 3 4 4" xfId="15980"/>
    <cellStyle name="Normal 3 2 5 3 3 5" xfId="3072"/>
    <cellStyle name="Normal 3 2 5 3 3 5 2" xfId="7926"/>
    <cellStyle name="Normal 3 2 5 3 3 5 2 2" xfId="22392"/>
    <cellStyle name="Normal 3 2 5 3 3 5 3" xfId="12751"/>
    <cellStyle name="Normal 3 2 5 3 3 5 3 2" xfId="27210"/>
    <cellStyle name="Normal 3 2 5 3 3 5 4" xfId="17574"/>
    <cellStyle name="Normal 3 2 5 3 3 6" xfId="3871"/>
    <cellStyle name="Normal 3 2 5 3 3 6 2" xfId="8724"/>
    <cellStyle name="Normal 3 2 5 3 3 6 2 2" xfId="23190"/>
    <cellStyle name="Normal 3 2 5 3 3 6 3" xfId="13549"/>
    <cellStyle name="Normal 3 2 5 3 3 6 3 2" xfId="28008"/>
    <cellStyle name="Normal 3 2 5 3 3 6 4" xfId="18372"/>
    <cellStyle name="Normal 3 2 5 3 3 7" xfId="5531"/>
    <cellStyle name="Normal 3 2 5 3 3 7 2" xfId="20001"/>
    <cellStyle name="Normal 3 2 5 3 3 8" xfId="10360"/>
    <cellStyle name="Normal 3 2 5 3 3 8 2" xfId="24819"/>
    <cellStyle name="Normal 3 2 5 3 3 9" xfId="15183"/>
    <cellStyle name="Normal 3 2 5 3 4" xfId="962"/>
    <cellStyle name="Normal 3 2 5 3 4 2" xfId="2561"/>
    <cellStyle name="Normal 3 2 5 3 4 2 2" xfId="4958"/>
    <cellStyle name="Normal 3 2 5 3 4 2 2 2" xfId="9811"/>
    <cellStyle name="Normal 3 2 5 3 4 2 2 2 2" xfId="24277"/>
    <cellStyle name="Normal 3 2 5 3 4 2 2 3" xfId="14636"/>
    <cellStyle name="Normal 3 2 5 3 4 2 2 3 2" xfId="29095"/>
    <cellStyle name="Normal 3 2 5 3 4 2 2 4" xfId="19459"/>
    <cellStyle name="Normal 3 2 5 3 4 2 3" xfId="7415"/>
    <cellStyle name="Normal 3 2 5 3 4 2 3 2" xfId="21885"/>
    <cellStyle name="Normal 3 2 5 3 4 2 4" xfId="12244"/>
    <cellStyle name="Normal 3 2 5 3 4 2 4 2" xfId="26703"/>
    <cellStyle name="Normal 3 2 5 3 4 2 5" xfId="17067"/>
    <cellStyle name="Normal 3 2 5 3 4 3" xfId="1762"/>
    <cellStyle name="Normal 3 2 5 3 4 3 2" xfId="6618"/>
    <cellStyle name="Normal 3 2 5 3 4 3 2 2" xfId="21088"/>
    <cellStyle name="Normal 3 2 5 3 4 3 3" xfId="11447"/>
    <cellStyle name="Normal 3 2 5 3 4 3 3 2" xfId="25906"/>
    <cellStyle name="Normal 3 2 5 3 4 3 4" xfId="16270"/>
    <cellStyle name="Normal 3 2 5 3 4 4" xfId="3362"/>
    <cellStyle name="Normal 3 2 5 3 4 4 2" xfId="8216"/>
    <cellStyle name="Normal 3 2 5 3 4 4 2 2" xfId="22682"/>
    <cellStyle name="Normal 3 2 5 3 4 4 3" xfId="13041"/>
    <cellStyle name="Normal 3 2 5 3 4 4 3 2" xfId="27500"/>
    <cellStyle name="Normal 3 2 5 3 4 4 4" xfId="17864"/>
    <cellStyle name="Normal 3 2 5 3 4 5" xfId="4161"/>
    <cellStyle name="Normal 3 2 5 3 4 5 2" xfId="9014"/>
    <cellStyle name="Normal 3 2 5 3 4 5 2 2" xfId="23480"/>
    <cellStyle name="Normal 3 2 5 3 4 5 3" xfId="13839"/>
    <cellStyle name="Normal 3 2 5 3 4 5 3 2" xfId="28298"/>
    <cellStyle name="Normal 3 2 5 3 4 5 4" xfId="18662"/>
    <cellStyle name="Normal 3 2 5 3 4 6" xfId="5821"/>
    <cellStyle name="Normal 3 2 5 3 4 6 2" xfId="20291"/>
    <cellStyle name="Normal 3 2 5 3 4 7" xfId="10650"/>
    <cellStyle name="Normal 3 2 5 3 4 7 2" xfId="25109"/>
    <cellStyle name="Normal 3 2 5 3 4 8" xfId="15473"/>
    <cellStyle name="Normal 3 2 5 3 5" xfId="2046"/>
    <cellStyle name="Normal 3 2 5 3 5 2" xfId="4444"/>
    <cellStyle name="Normal 3 2 5 3 5 2 2" xfId="9297"/>
    <cellStyle name="Normal 3 2 5 3 5 2 2 2" xfId="23763"/>
    <cellStyle name="Normal 3 2 5 3 5 2 3" xfId="14122"/>
    <cellStyle name="Normal 3 2 5 3 5 2 3 2" xfId="28581"/>
    <cellStyle name="Normal 3 2 5 3 5 2 4" xfId="18945"/>
    <cellStyle name="Normal 3 2 5 3 5 3" xfId="6901"/>
    <cellStyle name="Normal 3 2 5 3 5 3 2" xfId="21371"/>
    <cellStyle name="Normal 3 2 5 3 5 4" xfId="11730"/>
    <cellStyle name="Normal 3 2 5 3 5 4 2" xfId="26189"/>
    <cellStyle name="Normal 3 2 5 3 5 5" xfId="16553"/>
    <cellStyle name="Normal 3 2 5 3 6" xfId="1246"/>
    <cellStyle name="Normal 3 2 5 3 6 2" xfId="6104"/>
    <cellStyle name="Normal 3 2 5 3 6 2 2" xfId="20574"/>
    <cellStyle name="Normal 3 2 5 3 6 3" xfId="10933"/>
    <cellStyle name="Normal 3 2 5 3 6 3 2" xfId="25392"/>
    <cellStyle name="Normal 3 2 5 3 6 4" xfId="15756"/>
    <cellStyle name="Normal 3 2 5 3 7" xfId="2848"/>
    <cellStyle name="Normal 3 2 5 3 7 2" xfId="7702"/>
    <cellStyle name="Normal 3 2 5 3 7 2 2" xfId="22168"/>
    <cellStyle name="Normal 3 2 5 3 7 3" xfId="12527"/>
    <cellStyle name="Normal 3 2 5 3 7 3 2" xfId="26986"/>
    <cellStyle name="Normal 3 2 5 3 7 4" xfId="17350"/>
    <cellStyle name="Normal 3 2 5 3 8" xfId="3647"/>
    <cellStyle name="Normal 3 2 5 3 8 2" xfId="8500"/>
    <cellStyle name="Normal 3 2 5 3 8 2 2" xfId="22966"/>
    <cellStyle name="Normal 3 2 5 3 8 3" xfId="13325"/>
    <cellStyle name="Normal 3 2 5 3 8 3 2" xfId="27784"/>
    <cellStyle name="Normal 3 2 5 3 8 4" xfId="18148"/>
    <cellStyle name="Normal 3 2 5 3 9" xfId="5307"/>
    <cellStyle name="Normal 3 2 5 3 9 2" xfId="19777"/>
    <cellStyle name="Normal 3 2 5 4" xfId="493"/>
    <cellStyle name="Normal 3 2 5 4 10" xfId="15008"/>
    <cellStyle name="Normal 3 2 5 4 2" xfId="673"/>
    <cellStyle name="Normal 3 2 5 4 2 2" xfId="967"/>
    <cellStyle name="Normal 3 2 5 4 2 2 2" xfId="2566"/>
    <cellStyle name="Normal 3 2 5 4 2 2 2 2" xfId="4963"/>
    <cellStyle name="Normal 3 2 5 4 2 2 2 2 2" xfId="9816"/>
    <cellStyle name="Normal 3 2 5 4 2 2 2 2 2 2" xfId="24282"/>
    <cellStyle name="Normal 3 2 5 4 2 2 2 2 3" xfId="14641"/>
    <cellStyle name="Normal 3 2 5 4 2 2 2 2 3 2" xfId="29100"/>
    <cellStyle name="Normal 3 2 5 4 2 2 2 2 4" xfId="19464"/>
    <cellStyle name="Normal 3 2 5 4 2 2 2 3" xfId="7420"/>
    <cellStyle name="Normal 3 2 5 4 2 2 2 3 2" xfId="21890"/>
    <cellStyle name="Normal 3 2 5 4 2 2 2 4" xfId="12249"/>
    <cellStyle name="Normal 3 2 5 4 2 2 2 4 2" xfId="26708"/>
    <cellStyle name="Normal 3 2 5 4 2 2 2 5" xfId="17072"/>
    <cellStyle name="Normal 3 2 5 4 2 2 3" xfId="1767"/>
    <cellStyle name="Normal 3 2 5 4 2 2 3 2" xfId="6623"/>
    <cellStyle name="Normal 3 2 5 4 2 2 3 2 2" xfId="21093"/>
    <cellStyle name="Normal 3 2 5 4 2 2 3 3" xfId="11452"/>
    <cellStyle name="Normal 3 2 5 4 2 2 3 3 2" xfId="25911"/>
    <cellStyle name="Normal 3 2 5 4 2 2 3 4" xfId="16275"/>
    <cellStyle name="Normal 3 2 5 4 2 2 4" xfId="3367"/>
    <cellStyle name="Normal 3 2 5 4 2 2 4 2" xfId="8221"/>
    <cellStyle name="Normal 3 2 5 4 2 2 4 2 2" xfId="22687"/>
    <cellStyle name="Normal 3 2 5 4 2 2 4 3" xfId="13046"/>
    <cellStyle name="Normal 3 2 5 4 2 2 4 3 2" xfId="27505"/>
    <cellStyle name="Normal 3 2 5 4 2 2 4 4" xfId="17869"/>
    <cellStyle name="Normal 3 2 5 4 2 2 5" xfId="4166"/>
    <cellStyle name="Normal 3 2 5 4 2 2 5 2" xfId="9019"/>
    <cellStyle name="Normal 3 2 5 4 2 2 5 2 2" xfId="23485"/>
    <cellStyle name="Normal 3 2 5 4 2 2 5 3" xfId="13844"/>
    <cellStyle name="Normal 3 2 5 4 2 2 5 3 2" xfId="28303"/>
    <cellStyle name="Normal 3 2 5 4 2 2 5 4" xfId="18667"/>
    <cellStyle name="Normal 3 2 5 4 2 2 6" xfId="5826"/>
    <cellStyle name="Normal 3 2 5 4 2 2 6 2" xfId="20296"/>
    <cellStyle name="Normal 3 2 5 4 2 2 7" xfId="10655"/>
    <cellStyle name="Normal 3 2 5 4 2 2 7 2" xfId="25114"/>
    <cellStyle name="Normal 3 2 5 4 2 2 8" xfId="15478"/>
    <cellStyle name="Normal 3 2 5 4 2 3" xfId="2272"/>
    <cellStyle name="Normal 3 2 5 4 2 3 2" xfId="4670"/>
    <cellStyle name="Normal 3 2 5 4 2 3 2 2" xfId="9523"/>
    <cellStyle name="Normal 3 2 5 4 2 3 2 2 2" xfId="23989"/>
    <cellStyle name="Normal 3 2 5 4 2 3 2 3" xfId="14348"/>
    <cellStyle name="Normal 3 2 5 4 2 3 2 3 2" xfId="28807"/>
    <cellStyle name="Normal 3 2 5 4 2 3 2 4" xfId="19171"/>
    <cellStyle name="Normal 3 2 5 4 2 3 3" xfId="7127"/>
    <cellStyle name="Normal 3 2 5 4 2 3 3 2" xfId="21597"/>
    <cellStyle name="Normal 3 2 5 4 2 3 4" xfId="11956"/>
    <cellStyle name="Normal 3 2 5 4 2 3 4 2" xfId="26415"/>
    <cellStyle name="Normal 3 2 5 4 2 3 5" xfId="16779"/>
    <cellStyle name="Normal 3 2 5 4 2 4" xfId="1473"/>
    <cellStyle name="Normal 3 2 5 4 2 4 2" xfId="6330"/>
    <cellStyle name="Normal 3 2 5 4 2 4 2 2" xfId="20800"/>
    <cellStyle name="Normal 3 2 5 4 2 4 3" xfId="11159"/>
    <cellStyle name="Normal 3 2 5 4 2 4 3 2" xfId="25618"/>
    <cellStyle name="Normal 3 2 5 4 2 4 4" xfId="15982"/>
    <cellStyle name="Normal 3 2 5 4 2 5" xfId="3074"/>
    <cellStyle name="Normal 3 2 5 4 2 5 2" xfId="7928"/>
    <cellStyle name="Normal 3 2 5 4 2 5 2 2" xfId="22394"/>
    <cellStyle name="Normal 3 2 5 4 2 5 3" xfId="12753"/>
    <cellStyle name="Normal 3 2 5 4 2 5 3 2" xfId="27212"/>
    <cellStyle name="Normal 3 2 5 4 2 5 4" xfId="17576"/>
    <cellStyle name="Normal 3 2 5 4 2 6" xfId="3873"/>
    <cellStyle name="Normal 3 2 5 4 2 6 2" xfId="8726"/>
    <cellStyle name="Normal 3 2 5 4 2 6 2 2" xfId="23192"/>
    <cellStyle name="Normal 3 2 5 4 2 6 3" xfId="13551"/>
    <cellStyle name="Normal 3 2 5 4 2 6 3 2" xfId="28010"/>
    <cellStyle name="Normal 3 2 5 4 2 6 4" xfId="18374"/>
    <cellStyle name="Normal 3 2 5 4 2 7" xfId="5533"/>
    <cellStyle name="Normal 3 2 5 4 2 7 2" xfId="20003"/>
    <cellStyle name="Normal 3 2 5 4 2 8" xfId="10362"/>
    <cellStyle name="Normal 3 2 5 4 2 8 2" xfId="24821"/>
    <cellStyle name="Normal 3 2 5 4 2 9" xfId="15185"/>
    <cellStyle name="Normal 3 2 5 4 3" xfId="966"/>
    <cellStyle name="Normal 3 2 5 4 3 2" xfId="2565"/>
    <cellStyle name="Normal 3 2 5 4 3 2 2" xfId="4962"/>
    <cellStyle name="Normal 3 2 5 4 3 2 2 2" xfId="9815"/>
    <cellStyle name="Normal 3 2 5 4 3 2 2 2 2" xfId="24281"/>
    <cellStyle name="Normal 3 2 5 4 3 2 2 3" xfId="14640"/>
    <cellStyle name="Normal 3 2 5 4 3 2 2 3 2" xfId="29099"/>
    <cellStyle name="Normal 3 2 5 4 3 2 2 4" xfId="19463"/>
    <cellStyle name="Normal 3 2 5 4 3 2 3" xfId="7419"/>
    <cellStyle name="Normal 3 2 5 4 3 2 3 2" xfId="21889"/>
    <cellStyle name="Normal 3 2 5 4 3 2 4" xfId="12248"/>
    <cellStyle name="Normal 3 2 5 4 3 2 4 2" xfId="26707"/>
    <cellStyle name="Normal 3 2 5 4 3 2 5" xfId="17071"/>
    <cellStyle name="Normal 3 2 5 4 3 3" xfId="1766"/>
    <cellStyle name="Normal 3 2 5 4 3 3 2" xfId="6622"/>
    <cellStyle name="Normal 3 2 5 4 3 3 2 2" xfId="21092"/>
    <cellStyle name="Normal 3 2 5 4 3 3 3" xfId="11451"/>
    <cellStyle name="Normal 3 2 5 4 3 3 3 2" xfId="25910"/>
    <cellStyle name="Normal 3 2 5 4 3 3 4" xfId="16274"/>
    <cellStyle name="Normal 3 2 5 4 3 4" xfId="3366"/>
    <cellStyle name="Normal 3 2 5 4 3 4 2" xfId="8220"/>
    <cellStyle name="Normal 3 2 5 4 3 4 2 2" xfId="22686"/>
    <cellStyle name="Normal 3 2 5 4 3 4 3" xfId="13045"/>
    <cellStyle name="Normal 3 2 5 4 3 4 3 2" xfId="27504"/>
    <cellStyle name="Normal 3 2 5 4 3 4 4" xfId="17868"/>
    <cellStyle name="Normal 3 2 5 4 3 5" xfId="4165"/>
    <cellStyle name="Normal 3 2 5 4 3 5 2" xfId="9018"/>
    <cellStyle name="Normal 3 2 5 4 3 5 2 2" xfId="23484"/>
    <cellStyle name="Normal 3 2 5 4 3 5 3" xfId="13843"/>
    <cellStyle name="Normal 3 2 5 4 3 5 3 2" xfId="28302"/>
    <cellStyle name="Normal 3 2 5 4 3 5 4" xfId="18666"/>
    <cellStyle name="Normal 3 2 5 4 3 6" xfId="5825"/>
    <cellStyle name="Normal 3 2 5 4 3 6 2" xfId="20295"/>
    <cellStyle name="Normal 3 2 5 4 3 7" xfId="10654"/>
    <cellStyle name="Normal 3 2 5 4 3 7 2" xfId="25113"/>
    <cellStyle name="Normal 3 2 5 4 3 8" xfId="15477"/>
    <cellStyle name="Normal 3 2 5 4 4" xfId="2095"/>
    <cellStyle name="Normal 3 2 5 4 4 2" xfId="4493"/>
    <cellStyle name="Normal 3 2 5 4 4 2 2" xfId="9346"/>
    <cellStyle name="Normal 3 2 5 4 4 2 2 2" xfId="23812"/>
    <cellStyle name="Normal 3 2 5 4 4 2 3" xfId="14171"/>
    <cellStyle name="Normal 3 2 5 4 4 2 3 2" xfId="28630"/>
    <cellStyle name="Normal 3 2 5 4 4 2 4" xfId="18994"/>
    <cellStyle name="Normal 3 2 5 4 4 3" xfId="6950"/>
    <cellStyle name="Normal 3 2 5 4 4 3 2" xfId="21420"/>
    <cellStyle name="Normal 3 2 5 4 4 4" xfId="11779"/>
    <cellStyle name="Normal 3 2 5 4 4 4 2" xfId="26238"/>
    <cellStyle name="Normal 3 2 5 4 4 5" xfId="16602"/>
    <cellStyle name="Normal 3 2 5 4 5" xfId="1296"/>
    <cellStyle name="Normal 3 2 5 4 5 2" xfId="6153"/>
    <cellStyle name="Normal 3 2 5 4 5 2 2" xfId="20623"/>
    <cellStyle name="Normal 3 2 5 4 5 3" xfId="10982"/>
    <cellStyle name="Normal 3 2 5 4 5 3 2" xfId="25441"/>
    <cellStyle name="Normal 3 2 5 4 5 4" xfId="15805"/>
    <cellStyle name="Normal 3 2 5 4 6" xfId="2897"/>
    <cellStyle name="Normal 3 2 5 4 6 2" xfId="7751"/>
    <cellStyle name="Normal 3 2 5 4 6 2 2" xfId="22217"/>
    <cellStyle name="Normal 3 2 5 4 6 3" xfId="12576"/>
    <cellStyle name="Normal 3 2 5 4 6 3 2" xfId="27035"/>
    <cellStyle name="Normal 3 2 5 4 6 4" xfId="17399"/>
    <cellStyle name="Normal 3 2 5 4 7" xfId="3696"/>
    <cellStyle name="Normal 3 2 5 4 7 2" xfId="8549"/>
    <cellStyle name="Normal 3 2 5 4 7 2 2" xfId="23015"/>
    <cellStyle name="Normal 3 2 5 4 7 3" xfId="13374"/>
    <cellStyle name="Normal 3 2 5 4 7 3 2" xfId="27833"/>
    <cellStyle name="Normal 3 2 5 4 7 4" xfId="18197"/>
    <cellStyle name="Normal 3 2 5 4 8" xfId="5356"/>
    <cellStyle name="Normal 3 2 5 4 8 2" xfId="19826"/>
    <cellStyle name="Normal 3 2 5 4 9" xfId="10185"/>
    <cellStyle name="Normal 3 2 5 4 9 2" xfId="24644"/>
    <cellStyle name="Normal 3 2 5 5" xfId="666"/>
    <cellStyle name="Normal 3 2 5 5 2" xfId="968"/>
    <cellStyle name="Normal 3 2 5 5 2 2" xfId="2567"/>
    <cellStyle name="Normal 3 2 5 5 2 2 2" xfId="4964"/>
    <cellStyle name="Normal 3 2 5 5 2 2 2 2" xfId="9817"/>
    <cellStyle name="Normal 3 2 5 5 2 2 2 2 2" xfId="24283"/>
    <cellStyle name="Normal 3 2 5 5 2 2 2 3" xfId="14642"/>
    <cellStyle name="Normal 3 2 5 5 2 2 2 3 2" xfId="29101"/>
    <cellStyle name="Normal 3 2 5 5 2 2 2 4" xfId="19465"/>
    <cellStyle name="Normal 3 2 5 5 2 2 3" xfId="7421"/>
    <cellStyle name="Normal 3 2 5 5 2 2 3 2" xfId="21891"/>
    <cellStyle name="Normal 3 2 5 5 2 2 4" xfId="12250"/>
    <cellStyle name="Normal 3 2 5 5 2 2 4 2" xfId="26709"/>
    <cellStyle name="Normal 3 2 5 5 2 2 5" xfId="17073"/>
    <cellStyle name="Normal 3 2 5 5 2 3" xfId="1768"/>
    <cellStyle name="Normal 3 2 5 5 2 3 2" xfId="6624"/>
    <cellStyle name="Normal 3 2 5 5 2 3 2 2" xfId="21094"/>
    <cellStyle name="Normal 3 2 5 5 2 3 3" xfId="11453"/>
    <cellStyle name="Normal 3 2 5 5 2 3 3 2" xfId="25912"/>
    <cellStyle name="Normal 3 2 5 5 2 3 4" xfId="16276"/>
    <cellStyle name="Normal 3 2 5 5 2 4" xfId="3368"/>
    <cellStyle name="Normal 3 2 5 5 2 4 2" xfId="8222"/>
    <cellStyle name="Normal 3 2 5 5 2 4 2 2" xfId="22688"/>
    <cellStyle name="Normal 3 2 5 5 2 4 3" xfId="13047"/>
    <cellStyle name="Normal 3 2 5 5 2 4 3 2" xfId="27506"/>
    <cellStyle name="Normal 3 2 5 5 2 4 4" xfId="17870"/>
    <cellStyle name="Normal 3 2 5 5 2 5" xfId="4167"/>
    <cellStyle name="Normal 3 2 5 5 2 5 2" xfId="9020"/>
    <cellStyle name="Normal 3 2 5 5 2 5 2 2" xfId="23486"/>
    <cellStyle name="Normal 3 2 5 5 2 5 3" xfId="13845"/>
    <cellStyle name="Normal 3 2 5 5 2 5 3 2" xfId="28304"/>
    <cellStyle name="Normal 3 2 5 5 2 5 4" xfId="18668"/>
    <cellStyle name="Normal 3 2 5 5 2 6" xfId="5827"/>
    <cellStyle name="Normal 3 2 5 5 2 6 2" xfId="20297"/>
    <cellStyle name="Normal 3 2 5 5 2 7" xfId="10656"/>
    <cellStyle name="Normal 3 2 5 5 2 7 2" xfId="25115"/>
    <cellStyle name="Normal 3 2 5 5 2 8" xfId="15479"/>
    <cellStyle name="Normal 3 2 5 5 3" xfId="2265"/>
    <cellStyle name="Normal 3 2 5 5 3 2" xfId="4663"/>
    <cellStyle name="Normal 3 2 5 5 3 2 2" xfId="9516"/>
    <cellStyle name="Normal 3 2 5 5 3 2 2 2" xfId="23982"/>
    <cellStyle name="Normal 3 2 5 5 3 2 3" xfId="14341"/>
    <cellStyle name="Normal 3 2 5 5 3 2 3 2" xfId="28800"/>
    <cellStyle name="Normal 3 2 5 5 3 2 4" xfId="19164"/>
    <cellStyle name="Normal 3 2 5 5 3 3" xfId="7120"/>
    <cellStyle name="Normal 3 2 5 5 3 3 2" xfId="21590"/>
    <cellStyle name="Normal 3 2 5 5 3 4" xfId="11949"/>
    <cellStyle name="Normal 3 2 5 5 3 4 2" xfId="26408"/>
    <cellStyle name="Normal 3 2 5 5 3 5" xfId="16772"/>
    <cellStyle name="Normal 3 2 5 5 4" xfId="1466"/>
    <cellStyle name="Normal 3 2 5 5 4 2" xfId="6323"/>
    <cellStyle name="Normal 3 2 5 5 4 2 2" xfId="20793"/>
    <cellStyle name="Normal 3 2 5 5 4 3" xfId="11152"/>
    <cellStyle name="Normal 3 2 5 5 4 3 2" xfId="25611"/>
    <cellStyle name="Normal 3 2 5 5 4 4" xfId="15975"/>
    <cellStyle name="Normal 3 2 5 5 5" xfId="3067"/>
    <cellStyle name="Normal 3 2 5 5 5 2" xfId="7921"/>
    <cellStyle name="Normal 3 2 5 5 5 2 2" xfId="22387"/>
    <cellStyle name="Normal 3 2 5 5 5 3" xfId="12746"/>
    <cellStyle name="Normal 3 2 5 5 5 3 2" xfId="27205"/>
    <cellStyle name="Normal 3 2 5 5 5 4" xfId="17569"/>
    <cellStyle name="Normal 3 2 5 5 6" xfId="3866"/>
    <cellStyle name="Normal 3 2 5 5 6 2" xfId="8719"/>
    <cellStyle name="Normal 3 2 5 5 6 2 2" xfId="23185"/>
    <cellStyle name="Normal 3 2 5 5 6 3" xfId="13544"/>
    <cellStyle name="Normal 3 2 5 5 6 3 2" xfId="28003"/>
    <cellStyle name="Normal 3 2 5 5 6 4" xfId="18367"/>
    <cellStyle name="Normal 3 2 5 5 7" xfId="5526"/>
    <cellStyle name="Normal 3 2 5 5 7 2" xfId="19996"/>
    <cellStyle name="Normal 3 2 5 5 8" xfId="10355"/>
    <cellStyle name="Normal 3 2 5 5 8 2" xfId="24814"/>
    <cellStyle name="Normal 3 2 5 5 9" xfId="15178"/>
    <cellStyle name="Normal 3 2 5 6" xfId="953"/>
    <cellStyle name="Normal 3 2 5 6 2" xfId="2552"/>
    <cellStyle name="Normal 3 2 5 6 2 2" xfId="4949"/>
    <cellStyle name="Normal 3 2 5 6 2 2 2" xfId="9802"/>
    <cellStyle name="Normal 3 2 5 6 2 2 2 2" xfId="24268"/>
    <cellStyle name="Normal 3 2 5 6 2 2 3" xfId="14627"/>
    <cellStyle name="Normal 3 2 5 6 2 2 3 2" xfId="29086"/>
    <cellStyle name="Normal 3 2 5 6 2 2 4" xfId="19450"/>
    <cellStyle name="Normal 3 2 5 6 2 3" xfId="7406"/>
    <cellStyle name="Normal 3 2 5 6 2 3 2" xfId="21876"/>
    <cellStyle name="Normal 3 2 5 6 2 4" xfId="12235"/>
    <cellStyle name="Normal 3 2 5 6 2 4 2" xfId="26694"/>
    <cellStyle name="Normal 3 2 5 6 2 5" xfId="17058"/>
    <cellStyle name="Normal 3 2 5 6 3" xfId="1753"/>
    <cellStyle name="Normal 3 2 5 6 3 2" xfId="6609"/>
    <cellStyle name="Normal 3 2 5 6 3 2 2" xfId="21079"/>
    <cellStyle name="Normal 3 2 5 6 3 3" xfId="11438"/>
    <cellStyle name="Normal 3 2 5 6 3 3 2" xfId="25897"/>
    <cellStyle name="Normal 3 2 5 6 3 4" xfId="16261"/>
    <cellStyle name="Normal 3 2 5 6 4" xfId="3353"/>
    <cellStyle name="Normal 3 2 5 6 4 2" xfId="8207"/>
    <cellStyle name="Normal 3 2 5 6 4 2 2" xfId="22673"/>
    <cellStyle name="Normal 3 2 5 6 4 3" xfId="13032"/>
    <cellStyle name="Normal 3 2 5 6 4 3 2" xfId="27491"/>
    <cellStyle name="Normal 3 2 5 6 4 4" xfId="17855"/>
    <cellStyle name="Normal 3 2 5 6 5" xfId="4152"/>
    <cellStyle name="Normal 3 2 5 6 5 2" xfId="9005"/>
    <cellStyle name="Normal 3 2 5 6 5 2 2" xfId="23471"/>
    <cellStyle name="Normal 3 2 5 6 5 3" xfId="13830"/>
    <cellStyle name="Normal 3 2 5 6 5 3 2" xfId="28289"/>
    <cellStyle name="Normal 3 2 5 6 5 4" xfId="18653"/>
    <cellStyle name="Normal 3 2 5 6 6" xfId="5812"/>
    <cellStyle name="Normal 3 2 5 6 6 2" xfId="20282"/>
    <cellStyle name="Normal 3 2 5 6 7" xfId="10641"/>
    <cellStyle name="Normal 3 2 5 6 7 2" xfId="25100"/>
    <cellStyle name="Normal 3 2 5 6 8" xfId="15464"/>
    <cellStyle name="Normal 3 2 5 7" xfId="1996"/>
    <cellStyle name="Normal 3 2 5 7 2" xfId="4394"/>
    <cellStyle name="Normal 3 2 5 7 2 2" xfId="9247"/>
    <cellStyle name="Normal 3 2 5 7 2 2 2" xfId="23713"/>
    <cellStyle name="Normal 3 2 5 7 2 3" xfId="14072"/>
    <cellStyle name="Normal 3 2 5 7 2 3 2" xfId="28531"/>
    <cellStyle name="Normal 3 2 5 7 2 4" xfId="18895"/>
    <cellStyle name="Normal 3 2 5 7 3" xfId="6851"/>
    <cellStyle name="Normal 3 2 5 7 3 2" xfId="21321"/>
    <cellStyle name="Normal 3 2 5 7 4" xfId="11680"/>
    <cellStyle name="Normal 3 2 5 7 4 2" xfId="26139"/>
    <cellStyle name="Normal 3 2 5 7 5" xfId="16503"/>
    <cellStyle name="Normal 3 2 5 8" xfId="1196"/>
    <cellStyle name="Normal 3 2 5 8 2" xfId="6054"/>
    <cellStyle name="Normal 3 2 5 8 2 2" xfId="20524"/>
    <cellStyle name="Normal 3 2 5 8 3" xfId="10883"/>
    <cellStyle name="Normal 3 2 5 8 3 2" xfId="25342"/>
    <cellStyle name="Normal 3 2 5 8 4" xfId="15706"/>
    <cellStyle name="Normal 3 2 5 9" xfId="2798"/>
    <cellStyle name="Normal 3 2 5 9 2" xfId="7652"/>
    <cellStyle name="Normal 3 2 5 9 2 2" xfId="22118"/>
    <cellStyle name="Normal 3 2 5 9 3" xfId="12477"/>
    <cellStyle name="Normal 3 2 5 9 3 2" xfId="26936"/>
    <cellStyle name="Normal 3 2 5 9 4" xfId="17300"/>
    <cellStyle name="Normal 3 2 6" xfId="291"/>
    <cellStyle name="Normal 3 2 6 10" xfId="5269"/>
    <cellStyle name="Normal 3 2 6 10 2" xfId="19739"/>
    <cellStyle name="Normal 3 2 6 11" xfId="10098"/>
    <cellStyle name="Normal 3 2 6 11 2" xfId="24557"/>
    <cellStyle name="Normal 3 2 6 12" xfId="14920"/>
    <cellStyle name="Normal 3 2 6 2" xfId="408"/>
    <cellStyle name="Normal 3 2 6 2 10" xfId="10148"/>
    <cellStyle name="Normal 3 2 6 2 10 2" xfId="24607"/>
    <cellStyle name="Normal 3 2 6 2 11" xfId="14970"/>
    <cellStyle name="Normal 3 2 6 2 2" xfId="556"/>
    <cellStyle name="Normal 3 2 6 2 2 10" xfId="15070"/>
    <cellStyle name="Normal 3 2 6 2 2 2" xfId="676"/>
    <cellStyle name="Normal 3 2 6 2 2 2 2" xfId="972"/>
    <cellStyle name="Normal 3 2 6 2 2 2 2 2" xfId="2571"/>
    <cellStyle name="Normal 3 2 6 2 2 2 2 2 2" xfId="4968"/>
    <cellStyle name="Normal 3 2 6 2 2 2 2 2 2 2" xfId="9821"/>
    <cellStyle name="Normal 3 2 6 2 2 2 2 2 2 2 2" xfId="24287"/>
    <cellStyle name="Normal 3 2 6 2 2 2 2 2 2 3" xfId="14646"/>
    <cellStyle name="Normal 3 2 6 2 2 2 2 2 2 3 2" xfId="29105"/>
    <cellStyle name="Normal 3 2 6 2 2 2 2 2 2 4" xfId="19469"/>
    <cellStyle name="Normal 3 2 6 2 2 2 2 2 3" xfId="7425"/>
    <cellStyle name="Normal 3 2 6 2 2 2 2 2 3 2" xfId="21895"/>
    <cellStyle name="Normal 3 2 6 2 2 2 2 2 4" xfId="12254"/>
    <cellStyle name="Normal 3 2 6 2 2 2 2 2 4 2" xfId="26713"/>
    <cellStyle name="Normal 3 2 6 2 2 2 2 2 5" xfId="17077"/>
    <cellStyle name="Normal 3 2 6 2 2 2 2 3" xfId="1772"/>
    <cellStyle name="Normal 3 2 6 2 2 2 2 3 2" xfId="6628"/>
    <cellStyle name="Normal 3 2 6 2 2 2 2 3 2 2" xfId="21098"/>
    <cellStyle name="Normal 3 2 6 2 2 2 2 3 3" xfId="11457"/>
    <cellStyle name="Normal 3 2 6 2 2 2 2 3 3 2" xfId="25916"/>
    <cellStyle name="Normal 3 2 6 2 2 2 2 3 4" xfId="16280"/>
    <cellStyle name="Normal 3 2 6 2 2 2 2 4" xfId="3372"/>
    <cellStyle name="Normal 3 2 6 2 2 2 2 4 2" xfId="8226"/>
    <cellStyle name="Normal 3 2 6 2 2 2 2 4 2 2" xfId="22692"/>
    <cellStyle name="Normal 3 2 6 2 2 2 2 4 3" xfId="13051"/>
    <cellStyle name="Normal 3 2 6 2 2 2 2 4 3 2" xfId="27510"/>
    <cellStyle name="Normal 3 2 6 2 2 2 2 4 4" xfId="17874"/>
    <cellStyle name="Normal 3 2 6 2 2 2 2 5" xfId="4171"/>
    <cellStyle name="Normal 3 2 6 2 2 2 2 5 2" xfId="9024"/>
    <cellStyle name="Normal 3 2 6 2 2 2 2 5 2 2" xfId="23490"/>
    <cellStyle name="Normal 3 2 6 2 2 2 2 5 3" xfId="13849"/>
    <cellStyle name="Normal 3 2 6 2 2 2 2 5 3 2" xfId="28308"/>
    <cellStyle name="Normal 3 2 6 2 2 2 2 5 4" xfId="18672"/>
    <cellStyle name="Normal 3 2 6 2 2 2 2 6" xfId="5831"/>
    <cellStyle name="Normal 3 2 6 2 2 2 2 6 2" xfId="20301"/>
    <cellStyle name="Normal 3 2 6 2 2 2 2 7" xfId="10660"/>
    <cellStyle name="Normal 3 2 6 2 2 2 2 7 2" xfId="25119"/>
    <cellStyle name="Normal 3 2 6 2 2 2 2 8" xfId="15483"/>
    <cellStyle name="Normal 3 2 6 2 2 2 3" xfId="2275"/>
    <cellStyle name="Normal 3 2 6 2 2 2 3 2" xfId="4673"/>
    <cellStyle name="Normal 3 2 6 2 2 2 3 2 2" xfId="9526"/>
    <cellStyle name="Normal 3 2 6 2 2 2 3 2 2 2" xfId="23992"/>
    <cellStyle name="Normal 3 2 6 2 2 2 3 2 3" xfId="14351"/>
    <cellStyle name="Normal 3 2 6 2 2 2 3 2 3 2" xfId="28810"/>
    <cellStyle name="Normal 3 2 6 2 2 2 3 2 4" xfId="19174"/>
    <cellStyle name="Normal 3 2 6 2 2 2 3 3" xfId="7130"/>
    <cellStyle name="Normal 3 2 6 2 2 2 3 3 2" xfId="21600"/>
    <cellStyle name="Normal 3 2 6 2 2 2 3 4" xfId="11959"/>
    <cellStyle name="Normal 3 2 6 2 2 2 3 4 2" xfId="26418"/>
    <cellStyle name="Normal 3 2 6 2 2 2 3 5" xfId="16782"/>
    <cellStyle name="Normal 3 2 6 2 2 2 4" xfId="1476"/>
    <cellStyle name="Normal 3 2 6 2 2 2 4 2" xfId="6333"/>
    <cellStyle name="Normal 3 2 6 2 2 2 4 2 2" xfId="20803"/>
    <cellStyle name="Normal 3 2 6 2 2 2 4 3" xfId="11162"/>
    <cellStyle name="Normal 3 2 6 2 2 2 4 3 2" xfId="25621"/>
    <cellStyle name="Normal 3 2 6 2 2 2 4 4" xfId="15985"/>
    <cellStyle name="Normal 3 2 6 2 2 2 5" xfId="3077"/>
    <cellStyle name="Normal 3 2 6 2 2 2 5 2" xfId="7931"/>
    <cellStyle name="Normal 3 2 6 2 2 2 5 2 2" xfId="22397"/>
    <cellStyle name="Normal 3 2 6 2 2 2 5 3" xfId="12756"/>
    <cellStyle name="Normal 3 2 6 2 2 2 5 3 2" xfId="27215"/>
    <cellStyle name="Normal 3 2 6 2 2 2 5 4" xfId="17579"/>
    <cellStyle name="Normal 3 2 6 2 2 2 6" xfId="3876"/>
    <cellStyle name="Normal 3 2 6 2 2 2 6 2" xfId="8729"/>
    <cellStyle name="Normal 3 2 6 2 2 2 6 2 2" xfId="23195"/>
    <cellStyle name="Normal 3 2 6 2 2 2 6 3" xfId="13554"/>
    <cellStyle name="Normal 3 2 6 2 2 2 6 3 2" xfId="28013"/>
    <cellStyle name="Normal 3 2 6 2 2 2 6 4" xfId="18377"/>
    <cellStyle name="Normal 3 2 6 2 2 2 7" xfId="5536"/>
    <cellStyle name="Normal 3 2 6 2 2 2 7 2" xfId="20006"/>
    <cellStyle name="Normal 3 2 6 2 2 2 8" xfId="10365"/>
    <cellStyle name="Normal 3 2 6 2 2 2 8 2" xfId="24824"/>
    <cellStyle name="Normal 3 2 6 2 2 2 9" xfId="15188"/>
    <cellStyle name="Normal 3 2 6 2 2 3" xfId="971"/>
    <cellStyle name="Normal 3 2 6 2 2 3 2" xfId="2570"/>
    <cellStyle name="Normal 3 2 6 2 2 3 2 2" xfId="4967"/>
    <cellStyle name="Normal 3 2 6 2 2 3 2 2 2" xfId="9820"/>
    <cellStyle name="Normal 3 2 6 2 2 3 2 2 2 2" xfId="24286"/>
    <cellStyle name="Normal 3 2 6 2 2 3 2 2 3" xfId="14645"/>
    <cellStyle name="Normal 3 2 6 2 2 3 2 2 3 2" xfId="29104"/>
    <cellStyle name="Normal 3 2 6 2 2 3 2 2 4" xfId="19468"/>
    <cellStyle name="Normal 3 2 6 2 2 3 2 3" xfId="7424"/>
    <cellStyle name="Normal 3 2 6 2 2 3 2 3 2" xfId="21894"/>
    <cellStyle name="Normal 3 2 6 2 2 3 2 4" xfId="12253"/>
    <cellStyle name="Normal 3 2 6 2 2 3 2 4 2" xfId="26712"/>
    <cellStyle name="Normal 3 2 6 2 2 3 2 5" xfId="17076"/>
    <cellStyle name="Normal 3 2 6 2 2 3 3" xfId="1771"/>
    <cellStyle name="Normal 3 2 6 2 2 3 3 2" xfId="6627"/>
    <cellStyle name="Normal 3 2 6 2 2 3 3 2 2" xfId="21097"/>
    <cellStyle name="Normal 3 2 6 2 2 3 3 3" xfId="11456"/>
    <cellStyle name="Normal 3 2 6 2 2 3 3 3 2" xfId="25915"/>
    <cellStyle name="Normal 3 2 6 2 2 3 3 4" xfId="16279"/>
    <cellStyle name="Normal 3 2 6 2 2 3 4" xfId="3371"/>
    <cellStyle name="Normal 3 2 6 2 2 3 4 2" xfId="8225"/>
    <cellStyle name="Normal 3 2 6 2 2 3 4 2 2" xfId="22691"/>
    <cellStyle name="Normal 3 2 6 2 2 3 4 3" xfId="13050"/>
    <cellStyle name="Normal 3 2 6 2 2 3 4 3 2" xfId="27509"/>
    <cellStyle name="Normal 3 2 6 2 2 3 4 4" xfId="17873"/>
    <cellStyle name="Normal 3 2 6 2 2 3 5" xfId="4170"/>
    <cellStyle name="Normal 3 2 6 2 2 3 5 2" xfId="9023"/>
    <cellStyle name="Normal 3 2 6 2 2 3 5 2 2" xfId="23489"/>
    <cellStyle name="Normal 3 2 6 2 2 3 5 3" xfId="13848"/>
    <cellStyle name="Normal 3 2 6 2 2 3 5 3 2" xfId="28307"/>
    <cellStyle name="Normal 3 2 6 2 2 3 5 4" xfId="18671"/>
    <cellStyle name="Normal 3 2 6 2 2 3 6" xfId="5830"/>
    <cellStyle name="Normal 3 2 6 2 2 3 6 2" xfId="20300"/>
    <cellStyle name="Normal 3 2 6 2 2 3 7" xfId="10659"/>
    <cellStyle name="Normal 3 2 6 2 2 3 7 2" xfId="25118"/>
    <cellStyle name="Normal 3 2 6 2 2 3 8" xfId="15482"/>
    <cellStyle name="Normal 3 2 6 2 2 4" xfId="2157"/>
    <cellStyle name="Normal 3 2 6 2 2 4 2" xfId="4555"/>
    <cellStyle name="Normal 3 2 6 2 2 4 2 2" xfId="9408"/>
    <cellStyle name="Normal 3 2 6 2 2 4 2 2 2" xfId="23874"/>
    <cellStyle name="Normal 3 2 6 2 2 4 2 3" xfId="14233"/>
    <cellStyle name="Normal 3 2 6 2 2 4 2 3 2" xfId="28692"/>
    <cellStyle name="Normal 3 2 6 2 2 4 2 4" xfId="19056"/>
    <cellStyle name="Normal 3 2 6 2 2 4 3" xfId="7012"/>
    <cellStyle name="Normal 3 2 6 2 2 4 3 2" xfId="21482"/>
    <cellStyle name="Normal 3 2 6 2 2 4 4" xfId="11841"/>
    <cellStyle name="Normal 3 2 6 2 2 4 4 2" xfId="26300"/>
    <cellStyle name="Normal 3 2 6 2 2 4 5" xfId="16664"/>
    <cellStyle name="Normal 3 2 6 2 2 5" xfId="1358"/>
    <cellStyle name="Normal 3 2 6 2 2 5 2" xfId="6215"/>
    <cellStyle name="Normal 3 2 6 2 2 5 2 2" xfId="20685"/>
    <cellStyle name="Normal 3 2 6 2 2 5 3" xfId="11044"/>
    <cellStyle name="Normal 3 2 6 2 2 5 3 2" xfId="25503"/>
    <cellStyle name="Normal 3 2 6 2 2 5 4" xfId="15867"/>
    <cellStyle name="Normal 3 2 6 2 2 6" xfId="2959"/>
    <cellStyle name="Normal 3 2 6 2 2 6 2" xfId="7813"/>
    <cellStyle name="Normal 3 2 6 2 2 6 2 2" xfId="22279"/>
    <cellStyle name="Normal 3 2 6 2 2 6 3" xfId="12638"/>
    <cellStyle name="Normal 3 2 6 2 2 6 3 2" xfId="27097"/>
    <cellStyle name="Normal 3 2 6 2 2 6 4" xfId="17461"/>
    <cellStyle name="Normal 3 2 6 2 2 7" xfId="3758"/>
    <cellStyle name="Normal 3 2 6 2 2 7 2" xfId="8611"/>
    <cellStyle name="Normal 3 2 6 2 2 7 2 2" xfId="23077"/>
    <cellStyle name="Normal 3 2 6 2 2 7 3" xfId="13436"/>
    <cellStyle name="Normal 3 2 6 2 2 7 3 2" xfId="27895"/>
    <cellStyle name="Normal 3 2 6 2 2 7 4" xfId="18259"/>
    <cellStyle name="Normal 3 2 6 2 2 8" xfId="5418"/>
    <cellStyle name="Normal 3 2 6 2 2 8 2" xfId="19888"/>
    <cellStyle name="Normal 3 2 6 2 2 9" xfId="10247"/>
    <cellStyle name="Normal 3 2 6 2 2 9 2" xfId="24706"/>
    <cellStyle name="Normal 3 2 6 2 3" xfId="675"/>
    <cellStyle name="Normal 3 2 6 2 3 2" xfId="973"/>
    <cellStyle name="Normal 3 2 6 2 3 2 2" xfId="2572"/>
    <cellStyle name="Normal 3 2 6 2 3 2 2 2" xfId="4969"/>
    <cellStyle name="Normal 3 2 6 2 3 2 2 2 2" xfId="9822"/>
    <cellStyle name="Normal 3 2 6 2 3 2 2 2 2 2" xfId="24288"/>
    <cellStyle name="Normal 3 2 6 2 3 2 2 2 3" xfId="14647"/>
    <cellStyle name="Normal 3 2 6 2 3 2 2 2 3 2" xfId="29106"/>
    <cellStyle name="Normal 3 2 6 2 3 2 2 2 4" xfId="19470"/>
    <cellStyle name="Normal 3 2 6 2 3 2 2 3" xfId="7426"/>
    <cellStyle name="Normal 3 2 6 2 3 2 2 3 2" xfId="21896"/>
    <cellStyle name="Normal 3 2 6 2 3 2 2 4" xfId="12255"/>
    <cellStyle name="Normal 3 2 6 2 3 2 2 4 2" xfId="26714"/>
    <cellStyle name="Normal 3 2 6 2 3 2 2 5" xfId="17078"/>
    <cellStyle name="Normal 3 2 6 2 3 2 3" xfId="1773"/>
    <cellStyle name="Normal 3 2 6 2 3 2 3 2" xfId="6629"/>
    <cellStyle name="Normal 3 2 6 2 3 2 3 2 2" xfId="21099"/>
    <cellStyle name="Normal 3 2 6 2 3 2 3 3" xfId="11458"/>
    <cellStyle name="Normal 3 2 6 2 3 2 3 3 2" xfId="25917"/>
    <cellStyle name="Normal 3 2 6 2 3 2 3 4" xfId="16281"/>
    <cellStyle name="Normal 3 2 6 2 3 2 4" xfId="3373"/>
    <cellStyle name="Normal 3 2 6 2 3 2 4 2" xfId="8227"/>
    <cellStyle name="Normal 3 2 6 2 3 2 4 2 2" xfId="22693"/>
    <cellStyle name="Normal 3 2 6 2 3 2 4 3" xfId="13052"/>
    <cellStyle name="Normal 3 2 6 2 3 2 4 3 2" xfId="27511"/>
    <cellStyle name="Normal 3 2 6 2 3 2 4 4" xfId="17875"/>
    <cellStyle name="Normal 3 2 6 2 3 2 5" xfId="4172"/>
    <cellStyle name="Normal 3 2 6 2 3 2 5 2" xfId="9025"/>
    <cellStyle name="Normal 3 2 6 2 3 2 5 2 2" xfId="23491"/>
    <cellStyle name="Normal 3 2 6 2 3 2 5 3" xfId="13850"/>
    <cellStyle name="Normal 3 2 6 2 3 2 5 3 2" xfId="28309"/>
    <cellStyle name="Normal 3 2 6 2 3 2 5 4" xfId="18673"/>
    <cellStyle name="Normal 3 2 6 2 3 2 6" xfId="5832"/>
    <cellStyle name="Normal 3 2 6 2 3 2 6 2" xfId="20302"/>
    <cellStyle name="Normal 3 2 6 2 3 2 7" xfId="10661"/>
    <cellStyle name="Normal 3 2 6 2 3 2 7 2" xfId="25120"/>
    <cellStyle name="Normal 3 2 6 2 3 2 8" xfId="15484"/>
    <cellStyle name="Normal 3 2 6 2 3 3" xfId="2274"/>
    <cellStyle name="Normal 3 2 6 2 3 3 2" xfId="4672"/>
    <cellStyle name="Normal 3 2 6 2 3 3 2 2" xfId="9525"/>
    <cellStyle name="Normal 3 2 6 2 3 3 2 2 2" xfId="23991"/>
    <cellStyle name="Normal 3 2 6 2 3 3 2 3" xfId="14350"/>
    <cellStyle name="Normal 3 2 6 2 3 3 2 3 2" xfId="28809"/>
    <cellStyle name="Normal 3 2 6 2 3 3 2 4" xfId="19173"/>
    <cellStyle name="Normal 3 2 6 2 3 3 3" xfId="7129"/>
    <cellStyle name="Normal 3 2 6 2 3 3 3 2" xfId="21599"/>
    <cellStyle name="Normal 3 2 6 2 3 3 4" xfId="11958"/>
    <cellStyle name="Normal 3 2 6 2 3 3 4 2" xfId="26417"/>
    <cellStyle name="Normal 3 2 6 2 3 3 5" xfId="16781"/>
    <cellStyle name="Normal 3 2 6 2 3 4" xfId="1475"/>
    <cellStyle name="Normal 3 2 6 2 3 4 2" xfId="6332"/>
    <cellStyle name="Normal 3 2 6 2 3 4 2 2" xfId="20802"/>
    <cellStyle name="Normal 3 2 6 2 3 4 3" xfId="11161"/>
    <cellStyle name="Normal 3 2 6 2 3 4 3 2" xfId="25620"/>
    <cellStyle name="Normal 3 2 6 2 3 4 4" xfId="15984"/>
    <cellStyle name="Normal 3 2 6 2 3 5" xfId="3076"/>
    <cellStyle name="Normal 3 2 6 2 3 5 2" xfId="7930"/>
    <cellStyle name="Normal 3 2 6 2 3 5 2 2" xfId="22396"/>
    <cellStyle name="Normal 3 2 6 2 3 5 3" xfId="12755"/>
    <cellStyle name="Normal 3 2 6 2 3 5 3 2" xfId="27214"/>
    <cellStyle name="Normal 3 2 6 2 3 5 4" xfId="17578"/>
    <cellStyle name="Normal 3 2 6 2 3 6" xfId="3875"/>
    <cellStyle name="Normal 3 2 6 2 3 6 2" xfId="8728"/>
    <cellStyle name="Normal 3 2 6 2 3 6 2 2" xfId="23194"/>
    <cellStyle name="Normal 3 2 6 2 3 6 3" xfId="13553"/>
    <cellStyle name="Normal 3 2 6 2 3 6 3 2" xfId="28012"/>
    <cellStyle name="Normal 3 2 6 2 3 6 4" xfId="18376"/>
    <cellStyle name="Normal 3 2 6 2 3 7" xfId="5535"/>
    <cellStyle name="Normal 3 2 6 2 3 7 2" xfId="20005"/>
    <cellStyle name="Normal 3 2 6 2 3 8" xfId="10364"/>
    <cellStyle name="Normal 3 2 6 2 3 8 2" xfId="24823"/>
    <cellStyle name="Normal 3 2 6 2 3 9" xfId="15187"/>
    <cellStyle name="Normal 3 2 6 2 4" xfId="970"/>
    <cellStyle name="Normal 3 2 6 2 4 2" xfId="2569"/>
    <cellStyle name="Normal 3 2 6 2 4 2 2" xfId="4966"/>
    <cellStyle name="Normal 3 2 6 2 4 2 2 2" xfId="9819"/>
    <cellStyle name="Normal 3 2 6 2 4 2 2 2 2" xfId="24285"/>
    <cellStyle name="Normal 3 2 6 2 4 2 2 3" xfId="14644"/>
    <cellStyle name="Normal 3 2 6 2 4 2 2 3 2" xfId="29103"/>
    <cellStyle name="Normal 3 2 6 2 4 2 2 4" xfId="19467"/>
    <cellStyle name="Normal 3 2 6 2 4 2 3" xfId="7423"/>
    <cellStyle name="Normal 3 2 6 2 4 2 3 2" xfId="21893"/>
    <cellStyle name="Normal 3 2 6 2 4 2 4" xfId="12252"/>
    <cellStyle name="Normal 3 2 6 2 4 2 4 2" xfId="26711"/>
    <cellStyle name="Normal 3 2 6 2 4 2 5" xfId="17075"/>
    <cellStyle name="Normal 3 2 6 2 4 3" xfId="1770"/>
    <cellStyle name="Normal 3 2 6 2 4 3 2" xfId="6626"/>
    <cellStyle name="Normal 3 2 6 2 4 3 2 2" xfId="21096"/>
    <cellStyle name="Normal 3 2 6 2 4 3 3" xfId="11455"/>
    <cellStyle name="Normal 3 2 6 2 4 3 3 2" xfId="25914"/>
    <cellStyle name="Normal 3 2 6 2 4 3 4" xfId="16278"/>
    <cellStyle name="Normal 3 2 6 2 4 4" xfId="3370"/>
    <cellStyle name="Normal 3 2 6 2 4 4 2" xfId="8224"/>
    <cellStyle name="Normal 3 2 6 2 4 4 2 2" xfId="22690"/>
    <cellStyle name="Normal 3 2 6 2 4 4 3" xfId="13049"/>
    <cellStyle name="Normal 3 2 6 2 4 4 3 2" xfId="27508"/>
    <cellStyle name="Normal 3 2 6 2 4 4 4" xfId="17872"/>
    <cellStyle name="Normal 3 2 6 2 4 5" xfId="4169"/>
    <cellStyle name="Normal 3 2 6 2 4 5 2" xfId="9022"/>
    <cellStyle name="Normal 3 2 6 2 4 5 2 2" xfId="23488"/>
    <cellStyle name="Normal 3 2 6 2 4 5 3" xfId="13847"/>
    <cellStyle name="Normal 3 2 6 2 4 5 3 2" xfId="28306"/>
    <cellStyle name="Normal 3 2 6 2 4 5 4" xfId="18670"/>
    <cellStyle name="Normal 3 2 6 2 4 6" xfId="5829"/>
    <cellStyle name="Normal 3 2 6 2 4 6 2" xfId="20299"/>
    <cellStyle name="Normal 3 2 6 2 4 7" xfId="10658"/>
    <cellStyle name="Normal 3 2 6 2 4 7 2" xfId="25117"/>
    <cellStyle name="Normal 3 2 6 2 4 8" xfId="15481"/>
    <cellStyle name="Normal 3 2 6 2 5" xfId="2058"/>
    <cellStyle name="Normal 3 2 6 2 5 2" xfId="4456"/>
    <cellStyle name="Normal 3 2 6 2 5 2 2" xfId="9309"/>
    <cellStyle name="Normal 3 2 6 2 5 2 2 2" xfId="23775"/>
    <cellStyle name="Normal 3 2 6 2 5 2 3" xfId="14134"/>
    <cellStyle name="Normal 3 2 6 2 5 2 3 2" xfId="28593"/>
    <cellStyle name="Normal 3 2 6 2 5 2 4" xfId="18957"/>
    <cellStyle name="Normal 3 2 6 2 5 3" xfId="6913"/>
    <cellStyle name="Normal 3 2 6 2 5 3 2" xfId="21383"/>
    <cellStyle name="Normal 3 2 6 2 5 4" xfId="11742"/>
    <cellStyle name="Normal 3 2 6 2 5 4 2" xfId="26201"/>
    <cellStyle name="Normal 3 2 6 2 5 5" xfId="16565"/>
    <cellStyle name="Normal 3 2 6 2 6" xfId="1258"/>
    <cellStyle name="Normal 3 2 6 2 6 2" xfId="6116"/>
    <cellStyle name="Normal 3 2 6 2 6 2 2" xfId="20586"/>
    <cellStyle name="Normal 3 2 6 2 6 3" xfId="10945"/>
    <cellStyle name="Normal 3 2 6 2 6 3 2" xfId="25404"/>
    <cellStyle name="Normal 3 2 6 2 6 4" xfId="15768"/>
    <cellStyle name="Normal 3 2 6 2 7" xfId="2860"/>
    <cellStyle name="Normal 3 2 6 2 7 2" xfId="7714"/>
    <cellStyle name="Normal 3 2 6 2 7 2 2" xfId="22180"/>
    <cellStyle name="Normal 3 2 6 2 7 3" xfId="12539"/>
    <cellStyle name="Normal 3 2 6 2 7 3 2" xfId="26998"/>
    <cellStyle name="Normal 3 2 6 2 7 4" xfId="17362"/>
    <cellStyle name="Normal 3 2 6 2 8" xfId="3659"/>
    <cellStyle name="Normal 3 2 6 2 8 2" xfId="8512"/>
    <cellStyle name="Normal 3 2 6 2 8 2 2" xfId="22978"/>
    <cellStyle name="Normal 3 2 6 2 8 3" xfId="13337"/>
    <cellStyle name="Normal 3 2 6 2 8 3 2" xfId="27796"/>
    <cellStyle name="Normal 3 2 6 2 8 4" xfId="18160"/>
    <cellStyle name="Normal 3 2 6 2 9" xfId="5319"/>
    <cellStyle name="Normal 3 2 6 2 9 2" xfId="19789"/>
    <cellStyle name="Normal 3 2 6 3" xfId="505"/>
    <cellStyle name="Normal 3 2 6 3 10" xfId="15020"/>
    <cellStyle name="Normal 3 2 6 3 2" xfId="677"/>
    <cellStyle name="Normal 3 2 6 3 2 2" xfId="975"/>
    <cellStyle name="Normal 3 2 6 3 2 2 2" xfId="2574"/>
    <cellStyle name="Normal 3 2 6 3 2 2 2 2" xfId="4971"/>
    <cellStyle name="Normal 3 2 6 3 2 2 2 2 2" xfId="9824"/>
    <cellStyle name="Normal 3 2 6 3 2 2 2 2 2 2" xfId="24290"/>
    <cellStyle name="Normal 3 2 6 3 2 2 2 2 3" xfId="14649"/>
    <cellStyle name="Normal 3 2 6 3 2 2 2 2 3 2" xfId="29108"/>
    <cellStyle name="Normal 3 2 6 3 2 2 2 2 4" xfId="19472"/>
    <cellStyle name="Normal 3 2 6 3 2 2 2 3" xfId="7428"/>
    <cellStyle name="Normal 3 2 6 3 2 2 2 3 2" xfId="21898"/>
    <cellStyle name="Normal 3 2 6 3 2 2 2 4" xfId="12257"/>
    <cellStyle name="Normal 3 2 6 3 2 2 2 4 2" xfId="26716"/>
    <cellStyle name="Normal 3 2 6 3 2 2 2 5" xfId="17080"/>
    <cellStyle name="Normal 3 2 6 3 2 2 3" xfId="1775"/>
    <cellStyle name="Normal 3 2 6 3 2 2 3 2" xfId="6631"/>
    <cellStyle name="Normal 3 2 6 3 2 2 3 2 2" xfId="21101"/>
    <cellStyle name="Normal 3 2 6 3 2 2 3 3" xfId="11460"/>
    <cellStyle name="Normal 3 2 6 3 2 2 3 3 2" xfId="25919"/>
    <cellStyle name="Normal 3 2 6 3 2 2 3 4" xfId="16283"/>
    <cellStyle name="Normal 3 2 6 3 2 2 4" xfId="3375"/>
    <cellStyle name="Normal 3 2 6 3 2 2 4 2" xfId="8229"/>
    <cellStyle name="Normal 3 2 6 3 2 2 4 2 2" xfId="22695"/>
    <cellStyle name="Normal 3 2 6 3 2 2 4 3" xfId="13054"/>
    <cellStyle name="Normal 3 2 6 3 2 2 4 3 2" xfId="27513"/>
    <cellStyle name="Normal 3 2 6 3 2 2 4 4" xfId="17877"/>
    <cellStyle name="Normal 3 2 6 3 2 2 5" xfId="4174"/>
    <cellStyle name="Normal 3 2 6 3 2 2 5 2" xfId="9027"/>
    <cellStyle name="Normal 3 2 6 3 2 2 5 2 2" xfId="23493"/>
    <cellStyle name="Normal 3 2 6 3 2 2 5 3" xfId="13852"/>
    <cellStyle name="Normal 3 2 6 3 2 2 5 3 2" xfId="28311"/>
    <cellStyle name="Normal 3 2 6 3 2 2 5 4" xfId="18675"/>
    <cellStyle name="Normal 3 2 6 3 2 2 6" xfId="5834"/>
    <cellStyle name="Normal 3 2 6 3 2 2 6 2" xfId="20304"/>
    <cellStyle name="Normal 3 2 6 3 2 2 7" xfId="10663"/>
    <cellStyle name="Normal 3 2 6 3 2 2 7 2" xfId="25122"/>
    <cellStyle name="Normal 3 2 6 3 2 2 8" xfId="15486"/>
    <cellStyle name="Normal 3 2 6 3 2 3" xfId="2276"/>
    <cellStyle name="Normal 3 2 6 3 2 3 2" xfId="4674"/>
    <cellStyle name="Normal 3 2 6 3 2 3 2 2" xfId="9527"/>
    <cellStyle name="Normal 3 2 6 3 2 3 2 2 2" xfId="23993"/>
    <cellStyle name="Normal 3 2 6 3 2 3 2 3" xfId="14352"/>
    <cellStyle name="Normal 3 2 6 3 2 3 2 3 2" xfId="28811"/>
    <cellStyle name="Normal 3 2 6 3 2 3 2 4" xfId="19175"/>
    <cellStyle name="Normal 3 2 6 3 2 3 3" xfId="7131"/>
    <cellStyle name="Normal 3 2 6 3 2 3 3 2" xfId="21601"/>
    <cellStyle name="Normal 3 2 6 3 2 3 4" xfId="11960"/>
    <cellStyle name="Normal 3 2 6 3 2 3 4 2" xfId="26419"/>
    <cellStyle name="Normal 3 2 6 3 2 3 5" xfId="16783"/>
    <cellStyle name="Normal 3 2 6 3 2 4" xfId="1477"/>
    <cellStyle name="Normal 3 2 6 3 2 4 2" xfId="6334"/>
    <cellStyle name="Normal 3 2 6 3 2 4 2 2" xfId="20804"/>
    <cellStyle name="Normal 3 2 6 3 2 4 3" xfId="11163"/>
    <cellStyle name="Normal 3 2 6 3 2 4 3 2" xfId="25622"/>
    <cellStyle name="Normal 3 2 6 3 2 4 4" xfId="15986"/>
    <cellStyle name="Normal 3 2 6 3 2 5" xfId="3078"/>
    <cellStyle name="Normal 3 2 6 3 2 5 2" xfId="7932"/>
    <cellStyle name="Normal 3 2 6 3 2 5 2 2" xfId="22398"/>
    <cellStyle name="Normal 3 2 6 3 2 5 3" xfId="12757"/>
    <cellStyle name="Normal 3 2 6 3 2 5 3 2" xfId="27216"/>
    <cellStyle name="Normal 3 2 6 3 2 5 4" xfId="17580"/>
    <cellStyle name="Normal 3 2 6 3 2 6" xfId="3877"/>
    <cellStyle name="Normal 3 2 6 3 2 6 2" xfId="8730"/>
    <cellStyle name="Normal 3 2 6 3 2 6 2 2" xfId="23196"/>
    <cellStyle name="Normal 3 2 6 3 2 6 3" xfId="13555"/>
    <cellStyle name="Normal 3 2 6 3 2 6 3 2" xfId="28014"/>
    <cellStyle name="Normal 3 2 6 3 2 6 4" xfId="18378"/>
    <cellStyle name="Normal 3 2 6 3 2 7" xfId="5537"/>
    <cellStyle name="Normal 3 2 6 3 2 7 2" xfId="20007"/>
    <cellStyle name="Normal 3 2 6 3 2 8" xfId="10366"/>
    <cellStyle name="Normal 3 2 6 3 2 8 2" xfId="24825"/>
    <cellStyle name="Normal 3 2 6 3 2 9" xfId="15189"/>
    <cellStyle name="Normal 3 2 6 3 3" xfId="974"/>
    <cellStyle name="Normal 3 2 6 3 3 2" xfId="2573"/>
    <cellStyle name="Normal 3 2 6 3 3 2 2" xfId="4970"/>
    <cellStyle name="Normal 3 2 6 3 3 2 2 2" xfId="9823"/>
    <cellStyle name="Normal 3 2 6 3 3 2 2 2 2" xfId="24289"/>
    <cellStyle name="Normal 3 2 6 3 3 2 2 3" xfId="14648"/>
    <cellStyle name="Normal 3 2 6 3 3 2 2 3 2" xfId="29107"/>
    <cellStyle name="Normal 3 2 6 3 3 2 2 4" xfId="19471"/>
    <cellStyle name="Normal 3 2 6 3 3 2 3" xfId="7427"/>
    <cellStyle name="Normal 3 2 6 3 3 2 3 2" xfId="21897"/>
    <cellStyle name="Normal 3 2 6 3 3 2 4" xfId="12256"/>
    <cellStyle name="Normal 3 2 6 3 3 2 4 2" xfId="26715"/>
    <cellStyle name="Normal 3 2 6 3 3 2 5" xfId="17079"/>
    <cellStyle name="Normal 3 2 6 3 3 3" xfId="1774"/>
    <cellStyle name="Normal 3 2 6 3 3 3 2" xfId="6630"/>
    <cellStyle name="Normal 3 2 6 3 3 3 2 2" xfId="21100"/>
    <cellStyle name="Normal 3 2 6 3 3 3 3" xfId="11459"/>
    <cellStyle name="Normal 3 2 6 3 3 3 3 2" xfId="25918"/>
    <cellStyle name="Normal 3 2 6 3 3 3 4" xfId="16282"/>
    <cellStyle name="Normal 3 2 6 3 3 4" xfId="3374"/>
    <cellStyle name="Normal 3 2 6 3 3 4 2" xfId="8228"/>
    <cellStyle name="Normal 3 2 6 3 3 4 2 2" xfId="22694"/>
    <cellStyle name="Normal 3 2 6 3 3 4 3" xfId="13053"/>
    <cellStyle name="Normal 3 2 6 3 3 4 3 2" xfId="27512"/>
    <cellStyle name="Normal 3 2 6 3 3 4 4" xfId="17876"/>
    <cellStyle name="Normal 3 2 6 3 3 5" xfId="4173"/>
    <cellStyle name="Normal 3 2 6 3 3 5 2" xfId="9026"/>
    <cellStyle name="Normal 3 2 6 3 3 5 2 2" xfId="23492"/>
    <cellStyle name="Normal 3 2 6 3 3 5 3" xfId="13851"/>
    <cellStyle name="Normal 3 2 6 3 3 5 3 2" xfId="28310"/>
    <cellStyle name="Normal 3 2 6 3 3 5 4" xfId="18674"/>
    <cellStyle name="Normal 3 2 6 3 3 6" xfId="5833"/>
    <cellStyle name="Normal 3 2 6 3 3 6 2" xfId="20303"/>
    <cellStyle name="Normal 3 2 6 3 3 7" xfId="10662"/>
    <cellStyle name="Normal 3 2 6 3 3 7 2" xfId="25121"/>
    <cellStyle name="Normal 3 2 6 3 3 8" xfId="15485"/>
    <cellStyle name="Normal 3 2 6 3 4" xfId="2107"/>
    <cellStyle name="Normal 3 2 6 3 4 2" xfId="4505"/>
    <cellStyle name="Normal 3 2 6 3 4 2 2" xfId="9358"/>
    <cellStyle name="Normal 3 2 6 3 4 2 2 2" xfId="23824"/>
    <cellStyle name="Normal 3 2 6 3 4 2 3" xfId="14183"/>
    <cellStyle name="Normal 3 2 6 3 4 2 3 2" xfId="28642"/>
    <cellStyle name="Normal 3 2 6 3 4 2 4" xfId="19006"/>
    <cellStyle name="Normal 3 2 6 3 4 3" xfId="6962"/>
    <cellStyle name="Normal 3 2 6 3 4 3 2" xfId="21432"/>
    <cellStyle name="Normal 3 2 6 3 4 4" xfId="11791"/>
    <cellStyle name="Normal 3 2 6 3 4 4 2" xfId="26250"/>
    <cellStyle name="Normal 3 2 6 3 4 5" xfId="16614"/>
    <cellStyle name="Normal 3 2 6 3 5" xfId="1308"/>
    <cellStyle name="Normal 3 2 6 3 5 2" xfId="6165"/>
    <cellStyle name="Normal 3 2 6 3 5 2 2" xfId="20635"/>
    <cellStyle name="Normal 3 2 6 3 5 3" xfId="10994"/>
    <cellStyle name="Normal 3 2 6 3 5 3 2" xfId="25453"/>
    <cellStyle name="Normal 3 2 6 3 5 4" xfId="15817"/>
    <cellStyle name="Normal 3 2 6 3 6" xfId="2909"/>
    <cellStyle name="Normal 3 2 6 3 6 2" xfId="7763"/>
    <cellStyle name="Normal 3 2 6 3 6 2 2" xfId="22229"/>
    <cellStyle name="Normal 3 2 6 3 6 3" xfId="12588"/>
    <cellStyle name="Normal 3 2 6 3 6 3 2" xfId="27047"/>
    <cellStyle name="Normal 3 2 6 3 6 4" xfId="17411"/>
    <cellStyle name="Normal 3 2 6 3 7" xfId="3708"/>
    <cellStyle name="Normal 3 2 6 3 7 2" xfId="8561"/>
    <cellStyle name="Normal 3 2 6 3 7 2 2" xfId="23027"/>
    <cellStyle name="Normal 3 2 6 3 7 3" xfId="13386"/>
    <cellStyle name="Normal 3 2 6 3 7 3 2" xfId="27845"/>
    <cellStyle name="Normal 3 2 6 3 7 4" xfId="18209"/>
    <cellStyle name="Normal 3 2 6 3 8" xfId="5368"/>
    <cellStyle name="Normal 3 2 6 3 8 2" xfId="19838"/>
    <cellStyle name="Normal 3 2 6 3 9" xfId="10197"/>
    <cellStyle name="Normal 3 2 6 3 9 2" xfId="24656"/>
    <cellStyle name="Normal 3 2 6 4" xfId="674"/>
    <cellStyle name="Normal 3 2 6 4 2" xfId="976"/>
    <cellStyle name="Normal 3 2 6 4 2 2" xfId="2575"/>
    <cellStyle name="Normal 3 2 6 4 2 2 2" xfId="4972"/>
    <cellStyle name="Normal 3 2 6 4 2 2 2 2" xfId="9825"/>
    <cellStyle name="Normal 3 2 6 4 2 2 2 2 2" xfId="24291"/>
    <cellStyle name="Normal 3 2 6 4 2 2 2 3" xfId="14650"/>
    <cellStyle name="Normal 3 2 6 4 2 2 2 3 2" xfId="29109"/>
    <cellStyle name="Normal 3 2 6 4 2 2 2 4" xfId="19473"/>
    <cellStyle name="Normal 3 2 6 4 2 2 3" xfId="7429"/>
    <cellStyle name="Normal 3 2 6 4 2 2 3 2" xfId="21899"/>
    <cellStyle name="Normal 3 2 6 4 2 2 4" xfId="12258"/>
    <cellStyle name="Normal 3 2 6 4 2 2 4 2" xfId="26717"/>
    <cellStyle name="Normal 3 2 6 4 2 2 5" xfId="17081"/>
    <cellStyle name="Normal 3 2 6 4 2 3" xfId="1776"/>
    <cellStyle name="Normal 3 2 6 4 2 3 2" xfId="6632"/>
    <cellStyle name="Normal 3 2 6 4 2 3 2 2" xfId="21102"/>
    <cellStyle name="Normal 3 2 6 4 2 3 3" xfId="11461"/>
    <cellStyle name="Normal 3 2 6 4 2 3 3 2" xfId="25920"/>
    <cellStyle name="Normal 3 2 6 4 2 3 4" xfId="16284"/>
    <cellStyle name="Normal 3 2 6 4 2 4" xfId="3376"/>
    <cellStyle name="Normal 3 2 6 4 2 4 2" xfId="8230"/>
    <cellStyle name="Normal 3 2 6 4 2 4 2 2" xfId="22696"/>
    <cellStyle name="Normal 3 2 6 4 2 4 3" xfId="13055"/>
    <cellStyle name="Normal 3 2 6 4 2 4 3 2" xfId="27514"/>
    <cellStyle name="Normal 3 2 6 4 2 4 4" xfId="17878"/>
    <cellStyle name="Normal 3 2 6 4 2 5" xfId="4175"/>
    <cellStyle name="Normal 3 2 6 4 2 5 2" xfId="9028"/>
    <cellStyle name="Normal 3 2 6 4 2 5 2 2" xfId="23494"/>
    <cellStyle name="Normal 3 2 6 4 2 5 3" xfId="13853"/>
    <cellStyle name="Normal 3 2 6 4 2 5 3 2" xfId="28312"/>
    <cellStyle name="Normal 3 2 6 4 2 5 4" xfId="18676"/>
    <cellStyle name="Normal 3 2 6 4 2 6" xfId="5835"/>
    <cellStyle name="Normal 3 2 6 4 2 6 2" xfId="20305"/>
    <cellStyle name="Normal 3 2 6 4 2 7" xfId="10664"/>
    <cellStyle name="Normal 3 2 6 4 2 7 2" xfId="25123"/>
    <cellStyle name="Normal 3 2 6 4 2 8" xfId="15487"/>
    <cellStyle name="Normal 3 2 6 4 3" xfId="2273"/>
    <cellStyle name="Normal 3 2 6 4 3 2" xfId="4671"/>
    <cellStyle name="Normal 3 2 6 4 3 2 2" xfId="9524"/>
    <cellStyle name="Normal 3 2 6 4 3 2 2 2" xfId="23990"/>
    <cellStyle name="Normal 3 2 6 4 3 2 3" xfId="14349"/>
    <cellStyle name="Normal 3 2 6 4 3 2 3 2" xfId="28808"/>
    <cellStyle name="Normal 3 2 6 4 3 2 4" xfId="19172"/>
    <cellStyle name="Normal 3 2 6 4 3 3" xfId="7128"/>
    <cellStyle name="Normal 3 2 6 4 3 3 2" xfId="21598"/>
    <cellStyle name="Normal 3 2 6 4 3 4" xfId="11957"/>
    <cellStyle name="Normal 3 2 6 4 3 4 2" xfId="26416"/>
    <cellStyle name="Normal 3 2 6 4 3 5" xfId="16780"/>
    <cellStyle name="Normal 3 2 6 4 4" xfId="1474"/>
    <cellStyle name="Normal 3 2 6 4 4 2" xfId="6331"/>
    <cellStyle name="Normal 3 2 6 4 4 2 2" xfId="20801"/>
    <cellStyle name="Normal 3 2 6 4 4 3" xfId="11160"/>
    <cellStyle name="Normal 3 2 6 4 4 3 2" xfId="25619"/>
    <cellStyle name="Normal 3 2 6 4 4 4" xfId="15983"/>
    <cellStyle name="Normal 3 2 6 4 5" xfId="3075"/>
    <cellStyle name="Normal 3 2 6 4 5 2" xfId="7929"/>
    <cellStyle name="Normal 3 2 6 4 5 2 2" xfId="22395"/>
    <cellStyle name="Normal 3 2 6 4 5 3" xfId="12754"/>
    <cellStyle name="Normal 3 2 6 4 5 3 2" xfId="27213"/>
    <cellStyle name="Normal 3 2 6 4 5 4" xfId="17577"/>
    <cellStyle name="Normal 3 2 6 4 6" xfId="3874"/>
    <cellStyle name="Normal 3 2 6 4 6 2" xfId="8727"/>
    <cellStyle name="Normal 3 2 6 4 6 2 2" xfId="23193"/>
    <cellStyle name="Normal 3 2 6 4 6 3" xfId="13552"/>
    <cellStyle name="Normal 3 2 6 4 6 3 2" xfId="28011"/>
    <cellStyle name="Normal 3 2 6 4 6 4" xfId="18375"/>
    <cellStyle name="Normal 3 2 6 4 7" xfId="5534"/>
    <cellStyle name="Normal 3 2 6 4 7 2" xfId="20004"/>
    <cellStyle name="Normal 3 2 6 4 8" xfId="10363"/>
    <cellStyle name="Normal 3 2 6 4 8 2" xfId="24822"/>
    <cellStyle name="Normal 3 2 6 4 9" xfId="15186"/>
    <cellStyle name="Normal 3 2 6 5" xfId="969"/>
    <cellStyle name="Normal 3 2 6 5 2" xfId="2568"/>
    <cellStyle name="Normal 3 2 6 5 2 2" xfId="4965"/>
    <cellStyle name="Normal 3 2 6 5 2 2 2" xfId="9818"/>
    <cellStyle name="Normal 3 2 6 5 2 2 2 2" xfId="24284"/>
    <cellStyle name="Normal 3 2 6 5 2 2 3" xfId="14643"/>
    <cellStyle name="Normal 3 2 6 5 2 2 3 2" xfId="29102"/>
    <cellStyle name="Normal 3 2 6 5 2 2 4" xfId="19466"/>
    <cellStyle name="Normal 3 2 6 5 2 3" xfId="7422"/>
    <cellStyle name="Normal 3 2 6 5 2 3 2" xfId="21892"/>
    <cellStyle name="Normal 3 2 6 5 2 4" xfId="12251"/>
    <cellStyle name="Normal 3 2 6 5 2 4 2" xfId="26710"/>
    <cellStyle name="Normal 3 2 6 5 2 5" xfId="17074"/>
    <cellStyle name="Normal 3 2 6 5 3" xfId="1769"/>
    <cellStyle name="Normal 3 2 6 5 3 2" xfId="6625"/>
    <cellStyle name="Normal 3 2 6 5 3 2 2" xfId="21095"/>
    <cellStyle name="Normal 3 2 6 5 3 3" xfId="11454"/>
    <cellStyle name="Normal 3 2 6 5 3 3 2" xfId="25913"/>
    <cellStyle name="Normal 3 2 6 5 3 4" xfId="16277"/>
    <cellStyle name="Normal 3 2 6 5 4" xfId="3369"/>
    <cellStyle name="Normal 3 2 6 5 4 2" xfId="8223"/>
    <cellStyle name="Normal 3 2 6 5 4 2 2" xfId="22689"/>
    <cellStyle name="Normal 3 2 6 5 4 3" xfId="13048"/>
    <cellStyle name="Normal 3 2 6 5 4 3 2" xfId="27507"/>
    <cellStyle name="Normal 3 2 6 5 4 4" xfId="17871"/>
    <cellStyle name="Normal 3 2 6 5 5" xfId="4168"/>
    <cellStyle name="Normal 3 2 6 5 5 2" xfId="9021"/>
    <cellStyle name="Normal 3 2 6 5 5 2 2" xfId="23487"/>
    <cellStyle name="Normal 3 2 6 5 5 3" xfId="13846"/>
    <cellStyle name="Normal 3 2 6 5 5 3 2" xfId="28305"/>
    <cellStyle name="Normal 3 2 6 5 5 4" xfId="18669"/>
    <cellStyle name="Normal 3 2 6 5 6" xfId="5828"/>
    <cellStyle name="Normal 3 2 6 5 6 2" xfId="20298"/>
    <cellStyle name="Normal 3 2 6 5 7" xfId="10657"/>
    <cellStyle name="Normal 3 2 6 5 7 2" xfId="25116"/>
    <cellStyle name="Normal 3 2 6 5 8" xfId="15480"/>
    <cellStyle name="Normal 3 2 6 6" xfId="2008"/>
    <cellStyle name="Normal 3 2 6 6 2" xfId="4406"/>
    <cellStyle name="Normal 3 2 6 6 2 2" xfId="9259"/>
    <cellStyle name="Normal 3 2 6 6 2 2 2" xfId="23725"/>
    <cellStyle name="Normal 3 2 6 6 2 3" xfId="14084"/>
    <cellStyle name="Normal 3 2 6 6 2 3 2" xfId="28543"/>
    <cellStyle name="Normal 3 2 6 6 2 4" xfId="18907"/>
    <cellStyle name="Normal 3 2 6 6 3" xfId="6863"/>
    <cellStyle name="Normal 3 2 6 6 3 2" xfId="21333"/>
    <cellStyle name="Normal 3 2 6 6 4" xfId="11692"/>
    <cellStyle name="Normal 3 2 6 6 4 2" xfId="26151"/>
    <cellStyle name="Normal 3 2 6 6 5" xfId="16515"/>
    <cellStyle name="Normal 3 2 6 7" xfId="1208"/>
    <cellStyle name="Normal 3 2 6 7 2" xfId="6066"/>
    <cellStyle name="Normal 3 2 6 7 2 2" xfId="20536"/>
    <cellStyle name="Normal 3 2 6 7 3" xfId="10895"/>
    <cellStyle name="Normal 3 2 6 7 3 2" xfId="25354"/>
    <cellStyle name="Normal 3 2 6 7 4" xfId="15718"/>
    <cellStyle name="Normal 3 2 6 8" xfId="2810"/>
    <cellStyle name="Normal 3 2 6 8 2" xfId="7664"/>
    <cellStyle name="Normal 3 2 6 8 2 2" xfId="22130"/>
    <cellStyle name="Normal 3 2 6 8 3" xfId="12489"/>
    <cellStyle name="Normal 3 2 6 8 3 2" xfId="26948"/>
    <cellStyle name="Normal 3 2 6 8 4" xfId="17312"/>
    <cellStyle name="Normal 3 2 6 9" xfId="3609"/>
    <cellStyle name="Normal 3 2 6 9 2" xfId="8462"/>
    <cellStyle name="Normal 3 2 6 9 2 2" xfId="22928"/>
    <cellStyle name="Normal 3 2 6 9 3" xfId="13287"/>
    <cellStyle name="Normal 3 2 6 9 3 2" xfId="27746"/>
    <cellStyle name="Normal 3 2 6 9 4" xfId="18110"/>
    <cellStyle name="Normal 3 2 7" xfId="366"/>
    <cellStyle name="Normal 3 2 7 10" xfId="10124"/>
    <cellStyle name="Normal 3 2 7 10 2" xfId="24583"/>
    <cellStyle name="Normal 3 2 7 11" xfId="14946"/>
    <cellStyle name="Normal 3 2 7 2" xfId="531"/>
    <cellStyle name="Normal 3 2 7 2 10" xfId="15046"/>
    <cellStyle name="Normal 3 2 7 2 2" xfId="679"/>
    <cellStyle name="Normal 3 2 7 2 2 2" xfId="979"/>
    <cellStyle name="Normal 3 2 7 2 2 2 2" xfId="2578"/>
    <cellStyle name="Normal 3 2 7 2 2 2 2 2" xfId="4975"/>
    <cellStyle name="Normal 3 2 7 2 2 2 2 2 2" xfId="9828"/>
    <cellStyle name="Normal 3 2 7 2 2 2 2 2 2 2" xfId="24294"/>
    <cellStyle name="Normal 3 2 7 2 2 2 2 2 3" xfId="14653"/>
    <cellStyle name="Normal 3 2 7 2 2 2 2 2 3 2" xfId="29112"/>
    <cellStyle name="Normal 3 2 7 2 2 2 2 2 4" xfId="19476"/>
    <cellStyle name="Normal 3 2 7 2 2 2 2 3" xfId="7432"/>
    <cellStyle name="Normal 3 2 7 2 2 2 2 3 2" xfId="21902"/>
    <cellStyle name="Normal 3 2 7 2 2 2 2 4" xfId="12261"/>
    <cellStyle name="Normal 3 2 7 2 2 2 2 4 2" xfId="26720"/>
    <cellStyle name="Normal 3 2 7 2 2 2 2 5" xfId="17084"/>
    <cellStyle name="Normal 3 2 7 2 2 2 3" xfId="1779"/>
    <cellStyle name="Normal 3 2 7 2 2 2 3 2" xfId="6635"/>
    <cellStyle name="Normal 3 2 7 2 2 2 3 2 2" xfId="21105"/>
    <cellStyle name="Normal 3 2 7 2 2 2 3 3" xfId="11464"/>
    <cellStyle name="Normal 3 2 7 2 2 2 3 3 2" xfId="25923"/>
    <cellStyle name="Normal 3 2 7 2 2 2 3 4" xfId="16287"/>
    <cellStyle name="Normal 3 2 7 2 2 2 4" xfId="3379"/>
    <cellStyle name="Normal 3 2 7 2 2 2 4 2" xfId="8233"/>
    <cellStyle name="Normal 3 2 7 2 2 2 4 2 2" xfId="22699"/>
    <cellStyle name="Normal 3 2 7 2 2 2 4 3" xfId="13058"/>
    <cellStyle name="Normal 3 2 7 2 2 2 4 3 2" xfId="27517"/>
    <cellStyle name="Normal 3 2 7 2 2 2 4 4" xfId="17881"/>
    <cellStyle name="Normal 3 2 7 2 2 2 5" xfId="4178"/>
    <cellStyle name="Normal 3 2 7 2 2 2 5 2" xfId="9031"/>
    <cellStyle name="Normal 3 2 7 2 2 2 5 2 2" xfId="23497"/>
    <cellStyle name="Normal 3 2 7 2 2 2 5 3" xfId="13856"/>
    <cellStyle name="Normal 3 2 7 2 2 2 5 3 2" xfId="28315"/>
    <cellStyle name="Normal 3 2 7 2 2 2 5 4" xfId="18679"/>
    <cellStyle name="Normal 3 2 7 2 2 2 6" xfId="5838"/>
    <cellStyle name="Normal 3 2 7 2 2 2 6 2" xfId="20308"/>
    <cellStyle name="Normal 3 2 7 2 2 2 7" xfId="10667"/>
    <cellStyle name="Normal 3 2 7 2 2 2 7 2" xfId="25126"/>
    <cellStyle name="Normal 3 2 7 2 2 2 8" xfId="15490"/>
    <cellStyle name="Normal 3 2 7 2 2 3" xfId="2278"/>
    <cellStyle name="Normal 3 2 7 2 2 3 2" xfId="4676"/>
    <cellStyle name="Normal 3 2 7 2 2 3 2 2" xfId="9529"/>
    <cellStyle name="Normal 3 2 7 2 2 3 2 2 2" xfId="23995"/>
    <cellStyle name="Normal 3 2 7 2 2 3 2 3" xfId="14354"/>
    <cellStyle name="Normal 3 2 7 2 2 3 2 3 2" xfId="28813"/>
    <cellStyle name="Normal 3 2 7 2 2 3 2 4" xfId="19177"/>
    <cellStyle name="Normal 3 2 7 2 2 3 3" xfId="7133"/>
    <cellStyle name="Normal 3 2 7 2 2 3 3 2" xfId="21603"/>
    <cellStyle name="Normal 3 2 7 2 2 3 4" xfId="11962"/>
    <cellStyle name="Normal 3 2 7 2 2 3 4 2" xfId="26421"/>
    <cellStyle name="Normal 3 2 7 2 2 3 5" xfId="16785"/>
    <cellStyle name="Normal 3 2 7 2 2 4" xfId="1479"/>
    <cellStyle name="Normal 3 2 7 2 2 4 2" xfId="6336"/>
    <cellStyle name="Normal 3 2 7 2 2 4 2 2" xfId="20806"/>
    <cellStyle name="Normal 3 2 7 2 2 4 3" xfId="11165"/>
    <cellStyle name="Normal 3 2 7 2 2 4 3 2" xfId="25624"/>
    <cellStyle name="Normal 3 2 7 2 2 4 4" xfId="15988"/>
    <cellStyle name="Normal 3 2 7 2 2 5" xfId="3080"/>
    <cellStyle name="Normal 3 2 7 2 2 5 2" xfId="7934"/>
    <cellStyle name="Normal 3 2 7 2 2 5 2 2" xfId="22400"/>
    <cellStyle name="Normal 3 2 7 2 2 5 3" xfId="12759"/>
    <cellStyle name="Normal 3 2 7 2 2 5 3 2" xfId="27218"/>
    <cellStyle name="Normal 3 2 7 2 2 5 4" xfId="17582"/>
    <cellStyle name="Normal 3 2 7 2 2 6" xfId="3879"/>
    <cellStyle name="Normal 3 2 7 2 2 6 2" xfId="8732"/>
    <cellStyle name="Normal 3 2 7 2 2 6 2 2" xfId="23198"/>
    <cellStyle name="Normal 3 2 7 2 2 6 3" xfId="13557"/>
    <cellStyle name="Normal 3 2 7 2 2 6 3 2" xfId="28016"/>
    <cellStyle name="Normal 3 2 7 2 2 6 4" xfId="18380"/>
    <cellStyle name="Normal 3 2 7 2 2 7" xfId="5539"/>
    <cellStyle name="Normal 3 2 7 2 2 7 2" xfId="20009"/>
    <cellStyle name="Normal 3 2 7 2 2 8" xfId="10368"/>
    <cellStyle name="Normal 3 2 7 2 2 8 2" xfId="24827"/>
    <cellStyle name="Normal 3 2 7 2 2 9" xfId="15191"/>
    <cellStyle name="Normal 3 2 7 2 3" xfId="978"/>
    <cellStyle name="Normal 3 2 7 2 3 2" xfId="2577"/>
    <cellStyle name="Normal 3 2 7 2 3 2 2" xfId="4974"/>
    <cellStyle name="Normal 3 2 7 2 3 2 2 2" xfId="9827"/>
    <cellStyle name="Normal 3 2 7 2 3 2 2 2 2" xfId="24293"/>
    <cellStyle name="Normal 3 2 7 2 3 2 2 3" xfId="14652"/>
    <cellStyle name="Normal 3 2 7 2 3 2 2 3 2" xfId="29111"/>
    <cellStyle name="Normal 3 2 7 2 3 2 2 4" xfId="19475"/>
    <cellStyle name="Normal 3 2 7 2 3 2 3" xfId="7431"/>
    <cellStyle name="Normal 3 2 7 2 3 2 3 2" xfId="21901"/>
    <cellStyle name="Normal 3 2 7 2 3 2 4" xfId="12260"/>
    <cellStyle name="Normal 3 2 7 2 3 2 4 2" xfId="26719"/>
    <cellStyle name="Normal 3 2 7 2 3 2 5" xfId="17083"/>
    <cellStyle name="Normal 3 2 7 2 3 3" xfId="1778"/>
    <cellStyle name="Normal 3 2 7 2 3 3 2" xfId="6634"/>
    <cellStyle name="Normal 3 2 7 2 3 3 2 2" xfId="21104"/>
    <cellStyle name="Normal 3 2 7 2 3 3 3" xfId="11463"/>
    <cellStyle name="Normal 3 2 7 2 3 3 3 2" xfId="25922"/>
    <cellStyle name="Normal 3 2 7 2 3 3 4" xfId="16286"/>
    <cellStyle name="Normal 3 2 7 2 3 4" xfId="3378"/>
    <cellStyle name="Normal 3 2 7 2 3 4 2" xfId="8232"/>
    <cellStyle name="Normal 3 2 7 2 3 4 2 2" xfId="22698"/>
    <cellStyle name="Normal 3 2 7 2 3 4 3" xfId="13057"/>
    <cellStyle name="Normal 3 2 7 2 3 4 3 2" xfId="27516"/>
    <cellStyle name="Normal 3 2 7 2 3 4 4" xfId="17880"/>
    <cellStyle name="Normal 3 2 7 2 3 5" xfId="4177"/>
    <cellStyle name="Normal 3 2 7 2 3 5 2" xfId="9030"/>
    <cellStyle name="Normal 3 2 7 2 3 5 2 2" xfId="23496"/>
    <cellStyle name="Normal 3 2 7 2 3 5 3" xfId="13855"/>
    <cellStyle name="Normal 3 2 7 2 3 5 3 2" xfId="28314"/>
    <cellStyle name="Normal 3 2 7 2 3 5 4" xfId="18678"/>
    <cellStyle name="Normal 3 2 7 2 3 6" xfId="5837"/>
    <cellStyle name="Normal 3 2 7 2 3 6 2" xfId="20307"/>
    <cellStyle name="Normal 3 2 7 2 3 7" xfId="10666"/>
    <cellStyle name="Normal 3 2 7 2 3 7 2" xfId="25125"/>
    <cellStyle name="Normal 3 2 7 2 3 8" xfId="15489"/>
    <cellStyle name="Normal 3 2 7 2 4" xfId="2133"/>
    <cellStyle name="Normal 3 2 7 2 4 2" xfId="4531"/>
    <cellStyle name="Normal 3 2 7 2 4 2 2" xfId="9384"/>
    <cellStyle name="Normal 3 2 7 2 4 2 2 2" xfId="23850"/>
    <cellStyle name="Normal 3 2 7 2 4 2 3" xfId="14209"/>
    <cellStyle name="Normal 3 2 7 2 4 2 3 2" xfId="28668"/>
    <cellStyle name="Normal 3 2 7 2 4 2 4" xfId="19032"/>
    <cellStyle name="Normal 3 2 7 2 4 3" xfId="6988"/>
    <cellStyle name="Normal 3 2 7 2 4 3 2" xfId="21458"/>
    <cellStyle name="Normal 3 2 7 2 4 4" xfId="11817"/>
    <cellStyle name="Normal 3 2 7 2 4 4 2" xfId="26276"/>
    <cellStyle name="Normal 3 2 7 2 4 5" xfId="16640"/>
    <cellStyle name="Normal 3 2 7 2 5" xfId="1334"/>
    <cellStyle name="Normal 3 2 7 2 5 2" xfId="6191"/>
    <cellStyle name="Normal 3 2 7 2 5 2 2" xfId="20661"/>
    <cellStyle name="Normal 3 2 7 2 5 3" xfId="11020"/>
    <cellStyle name="Normal 3 2 7 2 5 3 2" xfId="25479"/>
    <cellStyle name="Normal 3 2 7 2 5 4" xfId="15843"/>
    <cellStyle name="Normal 3 2 7 2 6" xfId="2935"/>
    <cellStyle name="Normal 3 2 7 2 6 2" xfId="7789"/>
    <cellStyle name="Normal 3 2 7 2 6 2 2" xfId="22255"/>
    <cellStyle name="Normal 3 2 7 2 6 3" xfId="12614"/>
    <cellStyle name="Normal 3 2 7 2 6 3 2" xfId="27073"/>
    <cellStyle name="Normal 3 2 7 2 6 4" xfId="17437"/>
    <cellStyle name="Normal 3 2 7 2 7" xfId="3734"/>
    <cellStyle name="Normal 3 2 7 2 7 2" xfId="8587"/>
    <cellStyle name="Normal 3 2 7 2 7 2 2" xfId="23053"/>
    <cellStyle name="Normal 3 2 7 2 7 3" xfId="13412"/>
    <cellStyle name="Normal 3 2 7 2 7 3 2" xfId="27871"/>
    <cellStyle name="Normal 3 2 7 2 7 4" xfId="18235"/>
    <cellStyle name="Normal 3 2 7 2 8" xfId="5394"/>
    <cellStyle name="Normal 3 2 7 2 8 2" xfId="19864"/>
    <cellStyle name="Normal 3 2 7 2 9" xfId="10223"/>
    <cellStyle name="Normal 3 2 7 2 9 2" xfId="24682"/>
    <cellStyle name="Normal 3 2 7 3" xfId="678"/>
    <cellStyle name="Normal 3 2 7 3 2" xfId="980"/>
    <cellStyle name="Normal 3 2 7 3 2 2" xfId="2579"/>
    <cellStyle name="Normal 3 2 7 3 2 2 2" xfId="4976"/>
    <cellStyle name="Normal 3 2 7 3 2 2 2 2" xfId="9829"/>
    <cellStyle name="Normal 3 2 7 3 2 2 2 2 2" xfId="24295"/>
    <cellStyle name="Normal 3 2 7 3 2 2 2 3" xfId="14654"/>
    <cellStyle name="Normal 3 2 7 3 2 2 2 3 2" xfId="29113"/>
    <cellStyle name="Normal 3 2 7 3 2 2 2 4" xfId="19477"/>
    <cellStyle name="Normal 3 2 7 3 2 2 3" xfId="7433"/>
    <cellStyle name="Normal 3 2 7 3 2 2 3 2" xfId="21903"/>
    <cellStyle name="Normal 3 2 7 3 2 2 4" xfId="12262"/>
    <cellStyle name="Normal 3 2 7 3 2 2 4 2" xfId="26721"/>
    <cellStyle name="Normal 3 2 7 3 2 2 5" xfId="17085"/>
    <cellStyle name="Normal 3 2 7 3 2 3" xfId="1780"/>
    <cellStyle name="Normal 3 2 7 3 2 3 2" xfId="6636"/>
    <cellStyle name="Normal 3 2 7 3 2 3 2 2" xfId="21106"/>
    <cellStyle name="Normal 3 2 7 3 2 3 3" xfId="11465"/>
    <cellStyle name="Normal 3 2 7 3 2 3 3 2" xfId="25924"/>
    <cellStyle name="Normal 3 2 7 3 2 3 4" xfId="16288"/>
    <cellStyle name="Normal 3 2 7 3 2 4" xfId="3380"/>
    <cellStyle name="Normal 3 2 7 3 2 4 2" xfId="8234"/>
    <cellStyle name="Normal 3 2 7 3 2 4 2 2" xfId="22700"/>
    <cellStyle name="Normal 3 2 7 3 2 4 3" xfId="13059"/>
    <cellStyle name="Normal 3 2 7 3 2 4 3 2" xfId="27518"/>
    <cellStyle name="Normal 3 2 7 3 2 4 4" xfId="17882"/>
    <cellStyle name="Normal 3 2 7 3 2 5" xfId="4179"/>
    <cellStyle name="Normal 3 2 7 3 2 5 2" xfId="9032"/>
    <cellStyle name="Normal 3 2 7 3 2 5 2 2" xfId="23498"/>
    <cellStyle name="Normal 3 2 7 3 2 5 3" xfId="13857"/>
    <cellStyle name="Normal 3 2 7 3 2 5 3 2" xfId="28316"/>
    <cellStyle name="Normal 3 2 7 3 2 5 4" xfId="18680"/>
    <cellStyle name="Normal 3 2 7 3 2 6" xfId="5839"/>
    <cellStyle name="Normal 3 2 7 3 2 6 2" xfId="20309"/>
    <cellStyle name="Normal 3 2 7 3 2 7" xfId="10668"/>
    <cellStyle name="Normal 3 2 7 3 2 7 2" xfId="25127"/>
    <cellStyle name="Normal 3 2 7 3 2 8" xfId="15491"/>
    <cellStyle name="Normal 3 2 7 3 3" xfId="2277"/>
    <cellStyle name="Normal 3 2 7 3 3 2" xfId="4675"/>
    <cellStyle name="Normal 3 2 7 3 3 2 2" xfId="9528"/>
    <cellStyle name="Normal 3 2 7 3 3 2 2 2" xfId="23994"/>
    <cellStyle name="Normal 3 2 7 3 3 2 3" xfId="14353"/>
    <cellStyle name="Normal 3 2 7 3 3 2 3 2" xfId="28812"/>
    <cellStyle name="Normal 3 2 7 3 3 2 4" xfId="19176"/>
    <cellStyle name="Normal 3 2 7 3 3 3" xfId="7132"/>
    <cellStyle name="Normal 3 2 7 3 3 3 2" xfId="21602"/>
    <cellStyle name="Normal 3 2 7 3 3 4" xfId="11961"/>
    <cellStyle name="Normal 3 2 7 3 3 4 2" xfId="26420"/>
    <cellStyle name="Normal 3 2 7 3 3 5" xfId="16784"/>
    <cellStyle name="Normal 3 2 7 3 4" xfId="1478"/>
    <cellStyle name="Normal 3 2 7 3 4 2" xfId="6335"/>
    <cellStyle name="Normal 3 2 7 3 4 2 2" xfId="20805"/>
    <cellStyle name="Normal 3 2 7 3 4 3" xfId="11164"/>
    <cellStyle name="Normal 3 2 7 3 4 3 2" xfId="25623"/>
    <cellStyle name="Normal 3 2 7 3 4 4" xfId="15987"/>
    <cellStyle name="Normal 3 2 7 3 5" xfId="3079"/>
    <cellStyle name="Normal 3 2 7 3 5 2" xfId="7933"/>
    <cellStyle name="Normal 3 2 7 3 5 2 2" xfId="22399"/>
    <cellStyle name="Normal 3 2 7 3 5 3" xfId="12758"/>
    <cellStyle name="Normal 3 2 7 3 5 3 2" xfId="27217"/>
    <cellStyle name="Normal 3 2 7 3 5 4" xfId="17581"/>
    <cellStyle name="Normal 3 2 7 3 6" xfId="3878"/>
    <cellStyle name="Normal 3 2 7 3 6 2" xfId="8731"/>
    <cellStyle name="Normal 3 2 7 3 6 2 2" xfId="23197"/>
    <cellStyle name="Normal 3 2 7 3 6 3" xfId="13556"/>
    <cellStyle name="Normal 3 2 7 3 6 3 2" xfId="28015"/>
    <cellStyle name="Normal 3 2 7 3 6 4" xfId="18379"/>
    <cellStyle name="Normal 3 2 7 3 7" xfId="5538"/>
    <cellStyle name="Normal 3 2 7 3 7 2" xfId="20008"/>
    <cellStyle name="Normal 3 2 7 3 8" xfId="10367"/>
    <cellStyle name="Normal 3 2 7 3 8 2" xfId="24826"/>
    <cellStyle name="Normal 3 2 7 3 9" xfId="15190"/>
    <cellStyle name="Normal 3 2 7 4" xfId="977"/>
    <cellStyle name="Normal 3 2 7 4 2" xfId="2576"/>
    <cellStyle name="Normal 3 2 7 4 2 2" xfId="4973"/>
    <cellStyle name="Normal 3 2 7 4 2 2 2" xfId="9826"/>
    <cellStyle name="Normal 3 2 7 4 2 2 2 2" xfId="24292"/>
    <cellStyle name="Normal 3 2 7 4 2 2 3" xfId="14651"/>
    <cellStyle name="Normal 3 2 7 4 2 2 3 2" xfId="29110"/>
    <cellStyle name="Normal 3 2 7 4 2 2 4" xfId="19474"/>
    <cellStyle name="Normal 3 2 7 4 2 3" xfId="7430"/>
    <cellStyle name="Normal 3 2 7 4 2 3 2" xfId="21900"/>
    <cellStyle name="Normal 3 2 7 4 2 4" xfId="12259"/>
    <cellStyle name="Normal 3 2 7 4 2 4 2" xfId="26718"/>
    <cellStyle name="Normal 3 2 7 4 2 5" xfId="17082"/>
    <cellStyle name="Normal 3 2 7 4 3" xfId="1777"/>
    <cellStyle name="Normal 3 2 7 4 3 2" xfId="6633"/>
    <cellStyle name="Normal 3 2 7 4 3 2 2" xfId="21103"/>
    <cellStyle name="Normal 3 2 7 4 3 3" xfId="11462"/>
    <cellStyle name="Normal 3 2 7 4 3 3 2" xfId="25921"/>
    <cellStyle name="Normal 3 2 7 4 3 4" xfId="16285"/>
    <cellStyle name="Normal 3 2 7 4 4" xfId="3377"/>
    <cellStyle name="Normal 3 2 7 4 4 2" xfId="8231"/>
    <cellStyle name="Normal 3 2 7 4 4 2 2" xfId="22697"/>
    <cellStyle name="Normal 3 2 7 4 4 3" xfId="13056"/>
    <cellStyle name="Normal 3 2 7 4 4 3 2" xfId="27515"/>
    <cellStyle name="Normal 3 2 7 4 4 4" xfId="17879"/>
    <cellStyle name="Normal 3 2 7 4 5" xfId="4176"/>
    <cellStyle name="Normal 3 2 7 4 5 2" xfId="9029"/>
    <cellStyle name="Normal 3 2 7 4 5 2 2" xfId="23495"/>
    <cellStyle name="Normal 3 2 7 4 5 3" xfId="13854"/>
    <cellStyle name="Normal 3 2 7 4 5 3 2" xfId="28313"/>
    <cellStyle name="Normal 3 2 7 4 5 4" xfId="18677"/>
    <cellStyle name="Normal 3 2 7 4 6" xfId="5836"/>
    <cellStyle name="Normal 3 2 7 4 6 2" xfId="20306"/>
    <cellStyle name="Normal 3 2 7 4 7" xfId="10665"/>
    <cellStyle name="Normal 3 2 7 4 7 2" xfId="25124"/>
    <cellStyle name="Normal 3 2 7 4 8" xfId="15488"/>
    <cellStyle name="Normal 3 2 7 5" xfId="2034"/>
    <cellStyle name="Normal 3 2 7 5 2" xfId="4432"/>
    <cellStyle name="Normal 3 2 7 5 2 2" xfId="9285"/>
    <cellStyle name="Normal 3 2 7 5 2 2 2" xfId="23751"/>
    <cellStyle name="Normal 3 2 7 5 2 3" xfId="14110"/>
    <cellStyle name="Normal 3 2 7 5 2 3 2" xfId="28569"/>
    <cellStyle name="Normal 3 2 7 5 2 4" xfId="18933"/>
    <cellStyle name="Normal 3 2 7 5 3" xfId="6889"/>
    <cellStyle name="Normal 3 2 7 5 3 2" xfId="21359"/>
    <cellStyle name="Normal 3 2 7 5 4" xfId="11718"/>
    <cellStyle name="Normal 3 2 7 5 4 2" xfId="26177"/>
    <cellStyle name="Normal 3 2 7 5 5" xfId="16541"/>
    <cellStyle name="Normal 3 2 7 6" xfId="1234"/>
    <cellStyle name="Normal 3 2 7 6 2" xfId="6092"/>
    <cellStyle name="Normal 3 2 7 6 2 2" xfId="20562"/>
    <cellStyle name="Normal 3 2 7 6 3" xfId="10921"/>
    <cellStyle name="Normal 3 2 7 6 3 2" xfId="25380"/>
    <cellStyle name="Normal 3 2 7 6 4" xfId="15744"/>
    <cellStyle name="Normal 3 2 7 7" xfId="2836"/>
    <cellStyle name="Normal 3 2 7 7 2" xfId="7690"/>
    <cellStyle name="Normal 3 2 7 7 2 2" xfId="22156"/>
    <cellStyle name="Normal 3 2 7 7 3" xfId="12515"/>
    <cellStyle name="Normal 3 2 7 7 3 2" xfId="26974"/>
    <cellStyle name="Normal 3 2 7 7 4" xfId="17338"/>
    <cellStyle name="Normal 3 2 7 8" xfId="3635"/>
    <cellStyle name="Normal 3 2 7 8 2" xfId="8488"/>
    <cellStyle name="Normal 3 2 7 8 2 2" xfId="22954"/>
    <cellStyle name="Normal 3 2 7 8 3" xfId="13313"/>
    <cellStyle name="Normal 3 2 7 8 3 2" xfId="27772"/>
    <cellStyle name="Normal 3 2 7 8 4" xfId="18136"/>
    <cellStyle name="Normal 3 2 7 9" xfId="5295"/>
    <cellStyle name="Normal 3 2 7 9 2" xfId="19765"/>
    <cellStyle name="Normal 3 2 8" xfId="481"/>
    <cellStyle name="Normal 3 2 8 10" xfId="14996"/>
    <cellStyle name="Normal 3 2 8 2" xfId="680"/>
    <cellStyle name="Normal 3 2 8 2 2" xfId="982"/>
    <cellStyle name="Normal 3 2 8 2 2 2" xfId="2581"/>
    <cellStyle name="Normal 3 2 8 2 2 2 2" xfId="4978"/>
    <cellStyle name="Normal 3 2 8 2 2 2 2 2" xfId="9831"/>
    <cellStyle name="Normal 3 2 8 2 2 2 2 2 2" xfId="24297"/>
    <cellStyle name="Normal 3 2 8 2 2 2 2 3" xfId="14656"/>
    <cellStyle name="Normal 3 2 8 2 2 2 2 3 2" xfId="29115"/>
    <cellStyle name="Normal 3 2 8 2 2 2 2 4" xfId="19479"/>
    <cellStyle name="Normal 3 2 8 2 2 2 3" xfId="7435"/>
    <cellStyle name="Normal 3 2 8 2 2 2 3 2" xfId="21905"/>
    <cellStyle name="Normal 3 2 8 2 2 2 4" xfId="12264"/>
    <cellStyle name="Normal 3 2 8 2 2 2 4 2" xfId="26723"/>
    <cellStyle name="Normal 3 2 8 2 2 2 5" xfId="17087"/>
    <cellStyle name="Normal 3 2 8 2 2 3" xfId="1782"/>
    <cellStyle name="Normal 3 2 8 2 2 3 2" xfId="6638"/>
    <cellStyle name="Normal 3 2 8 2 2 3 2 2" xfId="21108"/>
    <cellStyle name="Normal 3 2 8 2 2 3 3" xfId="11467"/>
    <cellStyle name="Normal 3 2 8 2 2 3 3 2" xfId="25926"/>
    <cellStyle name="Normal 3 2 8 2 2 3 4" xfId="16290"/>
    <cellStyle name="Normal 3 2 8 2 2 4" xfId="3382"/>
    <cellStyle name="Normal 3 2 8 2 2 4 2" xfId="8236"/>
    <cellStyle name="Normal 3 2 8 2 2 4 2 2" xfId="22702"/>
    <cellStyle name="Normal 3 2 8 2 2 4 3" xfId="13061"/>
    <cellStyle name="Normal 3 2 8 2 2 4 3 2" xfId="27520"/>
    <cellStyle name="Normal 3 2 8 2 2 4 4" xfId="17884"/>
    <cellStyle name="Normal 3 2 8 2 2 5" xfId="4181"/>
    <cellStyle name="Normal 3 2 8 2 2 5 2" xfId="9034"/>
    <cellStyle name="Normal 3 2 8 2 2 5 2 2" xfId="23500"/>
    <cellStyle name="Normal 3 2 8 2 2 5 3" xfId="13859"/>
    <cellStyle name="Normal 3 2 8 2 2 5 3 2" xfId="28318"/>
    <cellStyle name="Normal 3 2 8 2 2 5 4" xfId="18682"/>
    <cellStyle name="Normal 3 2 8 2 2 6" xfId="5841"/>
    <cellStyle name="Normal 3 2 8 2 2 6 2" xfId="20311"/>
    <cellStyle name="Normal 3 2 8 2 2 7" xfId="10670"/>
    <cellStyle name="Normal 3 2 8 2 2 7 2" xfId="25129"/>
    <cellStyle name="Normal 3 2 8 2 2 8" xfId="15493"/>
    <cellStyle name="Normal 3 2 8 2 3" xfId="2279"/>
    <cellStyle name="Normal 3 2 8 2 3 2" xfId="4677"/>
    <cellStyle name="Normal 3 2 8 2 3 2 2" xfId="9530"/>
    <cellStyle name="Normal 3 2 8 2 3 2 2 2" xfId="23996"/>
    <cellStyle name="Normal 3 2 8 2 3 2 3" xfId="14355"/>
    <cellStyle name="Normal 3 2 8 2 3 2 3 2" xfId="28814"/>
    <cellStyle name="Normal 3 2 8 2 3 2 4" xfId="19178"/>
    <cellStyle name="Normal 3 2 8 2 3 3" xfId="7134"/>
    <cellStyle name="Normal 3 2 8 2 3 3 2" xfId="21604"/>
    <cellStyle name="Normal 3 2 8 2 3 4" xfId="11963"/>
    <cellStyle name="Normal 3 2 8 2 3 4 2" xfId="26422"/>
    <cellStyle name="Normal 3 2 8 2 3 5" xfId="16786"/>
    <cellStyle name="Normal 3 2 8 2 4" xfId="1480"/>
    <cellStyle name="Normal 3 2 8 2 4 2" xfId="6337"/>
    <cellStyle name="Normal 3 2 8 2 4 2 2" xfId="20807"/>
    <cellStyle name="Normal 3 2 8 2 4 3" xfId="11166"/>
    <cellStyle name="Normal 3 2 8 2 4 3 2" xfId="25625"/>
    <cellStyle name="Normal 3 2 8 2 4 4" xfId="15989"/>
    <cellStyle name="Normal 3 2 8 2 5" xfId="3081"/>
    <cellStyle name="Normal 3 2 8 2 5 2" xfId="7935"/>
    <cellStyle name="Normal 3 2 8 2 5 2 2" xfId="22401"/>
    <cellStyle name="Normal 3 2 8 2 5 3" xfId="12760"/>
    <cellStyle name="Normal 3 2 8 2 5 3 2" xfId="27219"/>
    <cellStyle name="Normal 3 2 8 2 5 4" xfId="17583"/>
    <cellStyle name="Normal 3 2 8 2 6" xfId="3880"/>
    <cellStyle name="Normal 3 2 8 2 6 2" xfId="8733"/>
    <cellStyle name="Normal 3 2 8 2 6 2 2" xfId="23199"/>
    <cellStyle name="Normal 3 2 8 2 6 3" xfId="13558"/>
    <cellStyle name="Normal 3 2 8 2 6 3 2" xfId="28017"/>
    <cellStyle name="Normal 3 2 8 2 6 4" xfId="18381"/>
    <cellStyle name="Normal 3 2 8 2 7" xfId="5540"/>
    <cellStyle name="Normal 3 2 8 2 7 2" xfId="20010"/>
    <cellStyle name="Normal 3 2 8 2 8" xfId="10369"/>
    <cellStyle name="Normal 3 2 8 2 8 2" xfId="24828"/>
    <cellStyle name="Normal 3 2 8 2 9" xfId="15192"/>
    <cellStyle name="Normal 3 2 8 3" xfId="981"/>
    <cellStyle name="Normal 3 2 8 3 2" xfId="2580"/>
    <cellStyle name="Normal 3 2 8 3 2 2" xfId="4977"/>
    <cellStyle name="Normal 3 2 8 3 2 2 2" xfId="9830"/>
    <cellStyle name="Normal 3 2 8 3 2 2 2 2" xfId="24296"/>
    <cellStyle name="Normal 3 2 8 3 2 2 3" xfId="14655"/>
    <cellStyle name="Normal 3 2 8 3 2 2 3 2" xfId="29114"/>
    <cellStyle name="Normal 3 2 8 3 2 2 4" xfId="19478"/>
    <cellStyle name="Normal 3 2 8 3 2 3" xfId="7434"/>
    <cellStyle name="Normal 3 2 8 3 2 3 2" xfId="21904"/>
    <cellStyle name="Normal 3 2 8 3 2 4" xfId="12263"/>
    <cellStyle name="Normal 3 2 8 3 2 4 2" xfId="26722"/>
    <cellStyle name="Normal 3 2 8 3 2 5" xfId="17086"/>
    <cellStyle name="Normal 3 2 8 3 3" xfId="1781"/>
    <cellStyle name="Normal 3 2 8 3 3 2" xfId="6637"/>
    <cellStyle name="Normal 3 2 8 3 3 2 2" xfId="21107"/>
    <cellStyle name="Normal 3 2 8 3 3 3" xfId="11466"/>
    <cellStyle name="Normal 3 2 8 3 3 3 2" xfId="25925"/>
    <cellStyle name="Normal 3 2 8 3 3 4" xfId="16289"/>
    <cellStyle name="Normal 3 2 8 3 4" xfId="3381"/>
    <cellStyle name="Normal 3 2 8 3 4 2" xfId="8235"/>
    <cellStyle name="Normal 3 2 8 3 4 2 2" xfId="22701"/>
    <cellStyle name="Normal 3 2 8 3 4 3" xfId="13060"/>
    <cellStyle name="Normal 3 2 8 3 4 3 2" xfId="27519"/>
    <cellStyle name="Normal 3 2 8 3 4 4" xfId="17883"/>
    <cellStyle name="Normal 3 2 8 3 5" xfId="4180"/>
    <cellStyle name="Normal 3 2 8 3 5 2" xfId="9033"/>
    <cellStyle name="Normal 3 2 8 3 5 2 2" xfId="23499"/>
    <cellStyle name="Normal 3 2 8 3 5 3" xfId="13858"/>
    <cellStyle name="Normal 3 2 8 3 5 3 2" xfId="28317"/>
    <cellStyle name="Normal 3 2 8 3 5 4" xfId="18681"/>
    <cellStyle name="Normal 3 2 8 3 6" xfId="5840"/>
    <cellStyle name="Normal 3 2 8 3 6 2" xfId="20310"/>
    <cellStyle name="Normal 3 2 8 3 7" xfId="10669"/>
    <cellStyle name="Normal 3 2 8 3 7 2" xfId="25128"/>
    <cellStyle name="Normal 3 2 8 3 8" xfId="15492"/>
    <cellStyle name="Normal 3 2 8 4" xfId="2083"/>
    <cellStyle name="Normal 3 2 8 4 2" xfId="4481"/>
    <cellStyle name="Normal 3 2 8 4 2 2" xfId="9334"/>
    <cellStyle name="Normal 3 2 8 4 2 2 2" xfId="23800"/>
    <cellStyle name="Normal 3 2 8 4 2 3" xfId="14159"/>
    <cellStyle name="Normal 3 2 8 4 2 3 2" xfId="28618"/>
    <cellStyle name="Normal 3 2 8 4 2 4" xfId="18982"/>
    <cellStyle name="Normal 3 2 8 4 3" xfId="6938"/>
    <cellStyle name="Normal 3 2 8 4 3 2" xfId="21408"/>
    <cellStyle name="Normal 3 2 8 4 4" xfId="11767"/>
    <cellStyle name="Normal 3 2 8 4 4 2" xfId="26226"/>
    <cellStyle name="Normal 3 2 8 4 5" xfId="16590"/>
    <cellStyle name="Normal 3 2 8 5" xfId="1284"/>
    <cellStyle name="Normal 3 2 8 5 2" xfId="6141"/>
    <cellStyle name="Normal 3 2 8 5 2 2" xfId="20611"/>
    <cellStyle name="Normal 3 2 8 5 3" xfId="10970"/>
    <cellStyle name="Normal 3 2 8 5 3 2" xfId="25429"/>
    <cellStyle name="Normal 3 2 8 5 4" xfId="15793"/>
    <cellStyle name="Normal 3 2 8 6" xfId="2885"/>
    <cellStyle name="Normal 3 2 8 6 2" xfId="7739"/>
    <cellStyle name="Normal 3 2 8 6 2 2" xfId="22205"/>
    <cellStyle name="Normal 3 2 8 6 3" xfId="12564"/>
    <cellStyle name="Normal 3 2 8 6 3 2" xfId="27023"/>
    <cellStyle name="Normal 3 2 8 6 4" xfId="17387"/>
    <cellStyle name="Normal 3 2 8 7" xfId="3684"/>
    <cellStyle name="Normal 3 2 8 7 2" xfId="8537"/>
    <cellStyle name="Normal 3 2 8 7 2 2" xfId="23003"/>
    <cellStyle name="Normal 3 2 8 7 3" xfId="13362"/>
    <cellStyle name="Normal 3 2 8 7 3 2" xfId="27821"/>
    <cellStyle name="Normal 3 2 8 7 4" xfId="18185"/>
    <cellStyle name="Normal 3 2 8 8" xfId="5344"/>
    <cellStyle name="Normal 3 2 8 8 2" xfId="19814"/>
    <cellStyle name="Normal 3 2 8 9" xfId="10173"/>
    <cellStyle name="Normal 3 2 8 9 2" xfId="24632"/>
    <cellStyle name="Normal 3 2 9" xfId="585"/>
    <cellStyle name="Normal 3 2 9 2" xfId="983"/>
    <cellStyle name="Normal 3 2 9 2 2" xfId="2582"/>
    <cellStyle name="Normal 3 2 9 2 2 2" xfId="4979"/>
    <cellStyle name="Normal 3 2 9 2 2 2 2" xfId="9832"/>
    <cellStyle name="Normal 3 2 9 2 2 2 2 2" xfId="24298"/>
    <cellStyle name="Normal 3 2 9 2 2 2 3" xfId="14657"/>
    <cellStyle name="Normal 3 2 9 2 2 2 3 2" xfId="29116"/>
    <cellStyle name="Normal 3 2 9 2 2 2 4" xfId="19480"/>
    <cellStyle name="Normal 3 2 9 2 2 3" xfId="7436"/>
    <cellStyle name="Normal 3 2 9 2 2 3 2" xfId="21906"/>
    <cellStyle name="Normal 3 2 9 2 2 4" xfId="12265"/>
    <cellStyle name="Normal 3 2 9 2 2 4 2" xfId="26724"/>
    <cellStyle name="Normal 3 2 9 2 2 5" xfId="17088"/>
    <cellStyle name="Normal 3 2 9 2 3" xfId="1783"/>
    <cellStyle name="Normal 3 2 9 2 3 2" xfId="6639"/>
    <cellStyle name="Normal 3 2 9 2 3 2 2" xfId="21109"/>
    <cellStyle name="Normal 3 2 9 2 3 3" xfId="11468"/>
    <cellStyle name="Normal 3 2 9 2 3 3 2" xfId="25927"/>
    <cellStyle name="Normal 3 2 9 2 3 4" xfId="16291"/>
    <cellStyle name="Normal 3 2 9 2 4" xfId="3383"/>
    <cellStyle name="Normal 3 2 9 2 4 2" xfId="8237"/>
    <cellStyle name="Normal 3 2 9 2 4 2 2" xfId="22703"/>
    <cellStyle name="Normal 3 2 9 2 4 3" xfId="13062"/>
    <cellStyle name="Normal 3 2 9 2 4 3 2" xfId="27521"/>
    <cellStyle name="Normal 3 2 9 2 4 4" xfId="17885"/>
    <cellStyle name="Normal 3 2 9 2 5" xfId="4182"/>
    <cellStyle name="Normal 3 2 9 2 5 2" xfId="9035"/>
    <cellStyle name="Normal 3 2 9 2 5 2 2" xfId="23501"/>
    <cellStyle name="Normal 3 2 9 2 5 3" xfId="13860"/>
    <cellStyle name="Normal 3 2 9 2 5 3 2" xfId="28319"/>
    <cellStyle name="Normal 3 2 9 2 5 4" xfId="18683"/>
    <cellStyle name="Normal 3 2 9 2 6" xfId="5842"/>
    <cellStyle name="Normal 3 2 9 2 6 2" xfId="20312"/>
    <cellStyle name="Normal 3 2 9 2 7" xfId="10671"/>
    <cellStyle name="Normal 3 2 9 2 7 2" xfId="25130"/>
    <cellStyle name="Normal 3 2 9 2 8" xfId="15494"/>
    <cellStyle name="Normal 3 2 9 3" xfId="2184"/>
    <cellStyle name="Normal 3 2 9 3 2" xfId="4582"/>
    <cellStyle name="Normal 3 2 9 3 2 2" xfId="9435"/>
    <cellStyle name="Normal 3 2 9 3 2 2 2" xfId="23901"/>
    <cellStyle name="Normal 3 2 9 3 2 3" xfId="14260"/>
    <cellStyle name="Normal 3 2 9 3 2 3 2" xfId="28719"/>
    <cellStyle name="Normal 3 2 9 3 2 4" xfId="19083"/>
    <cellStyle name="Normal 3 2 9 3 3" xfId="7039"/>
    <cellStyle name="Normal 3 2 9 3 3 2" xfId="21509"/>
    <cellStyle name="Normal 3 2 9 3 4" xfId="11868"/>
    <cellStyle name="Normal 3 2 9 3 4 2" xfId="26327"/>
    <cellStyle name="Normal 3 2 9 3 5" xfId="16691"/>
    <cellStyle name="Normal 3 2 9 4" xfId="1385"/>
    <cellStyle name="Normal 3 2 9 4 2" xfId="6242"/>
    <cellStyle name="Normal 3 2 9 4 2 2" xfId="20712"/>
    <cellStyle name="Normal 3 2 9 4 3" xfId="11071"/>
    <cellStyle name="Normal 3 2 9 4 3 2" xfId="25530"/>
    <cellStyle name="Normal 3 2 9 4 4" xfId="15894"/>
    <cellStyle name="Normal 3 2 9 5" xfId="2986"/>
    <cellStyle name="Normal 3 2 9 5 2" xfId="7840"/>
    <cellStyle name="Normal 3 2 9 5 2 2" xfId="22306"/>
    <cellStyle name="Normal 3 2 9 5 3" xfId="12665"/>
    <cellStyle name="Normal 3 2 9 5 3 2" xfId="27124"/>
    <cellStyle name="Normal 3 2 9 5 4" xfId="17488"/>
    <cellStyle name="Normal 3 2 9 6" xfId="3785"/>
    <cellStyle name="Normal 3 2 9 6 2" xfId="8638"/>
    <cellStyle name="Normal 3 2 9 6 2 2" xfId="23104"/>
    <cellStyle name="Normal 3 2 9 6 3" xfId="13463"/>
    <cellStyle name="Normal 3 2 9 6 3 2" xfId="27922"/>
    <cellStyle name="Normal 3 2 9 6 4" xfId="18286"/>
    <cellStyle name="Normal 3 2 9 7" xfId="5445"/>
    <cellStyle name="Normal 3 2 9 7 2" xfId="19915"/>
    <cellStyle name="Normal 3 2 9 8" xfId="10274"/>
    <cellStyle name="Normal 3 2 9 8 2" xfId="24733"/>
    <cellStyle name="Normal 3 2 9 9" xfId="15097"/>
    <cellStyle name="Normal 3 3" xfId="128"/>
    <cellStyle name="Normal 3 3 10" xfId="1985"/>
    <cellStyle name="Normal 3 3 10 2" xfId="4383"/>
    <cellStyle name="Normal 3 3 10 2 2" xfId="9236"/>
    <cellStyle name="Normal 3 3 10 2 2 2" xfId="23702"/>
    <cellStyle name="Normal 3 3 10 2 3" xfId="14061"/>
    <cellStyle name="Normal 3 3 10 2 3 2" xfId="28520"/>
    <cellStyle name="Normal 3 3 10 2 4" xfId="18884"/>
    <cellStyle name="Normal 3 3 10 3" xfId="6840"/>
    <cellStyle name="Normal 3 3 10 3 2" xfId="21310"/>
    <cellStyle name="Normal 3 3 10 4" xfId="11669"/>
    <cellStyle name="Normal 3 3 10 4 2" xfId="26128"/>
    <cellStyle name="Normal 3 3 10 5" xfId="16492"/>
    <cellStyle name="Normal 3 3 11" xfId="1185"/>
    <cellStyle name="Normal 3 3 11 2" xfId="6043"/>
    <cellStyle name="Normal 3 3 11 2 2" xfId="20513"/>
    <cellStyle name="Normal 3 3 11 3" xfId="10872"/>
    <cellStyle name="Normal 3 3 11 3 2" xfId="25331"/>
    <cellStyle name="Normal 3 3 11 4" xfId="15695"/>
    <cellStyle name="Normal 3 3 12" xfId="2787"/>
    <cellStyle name="Normal 3 3 12 2" xfId="7641"/>
    <cellStyle name="Normal 3 3 12 2 2" xfId="22107"/>
    <cellStyle name="Normal 3 3 12 3" xfId="12466"/>
    <cellStyle name="Normal 3 3 12 3 2" xfId="26925"/>
    <cellStyle name="Normal 3 3 12 4" xfId="17289"/>
    <cellStyle name="Normal 3 3 13" xfId="3586"/>
    <cellStyle name="Normal 3 3 13 2" xfId="8439"/>
    <cellStyle name="Normal 3 3 13 2 2" xfId="22905"/>
    <cellStyle name="Normal 3 3 13 3" xfId="13264"/>
    <cellStyle name="Normal 3 3 13 3 2" xfId="27723"/>
    <cellStyle name="Normal 3 3 13 4" xfId="18087"/>
    <cellStyle name="Normal 3 3 14" xfId="5244"/>
    <cellStyle name="Normal 3 3 14 2" xfId="19716"/>
    <cellStyle name="Normal 3 3 15" xfId="10073"/>
    <cellStyle name="Normal 3 3 15 2" xfId="24534"/>
    <cellStyle name="Normal 3 3 16" xfId="14897"/>
    <cellStyle name="Normal 3 3 2" xfId="248"/>
    <cellStyle name="Normal 3 3 2 10" xfId="2795"/>
    <cellStyle name="Normal 3 3 2 10 2" xfId="7649"/>
    <cellStyle name="Normal 3 3 2 10 2 2" xfId="22115"/>
    <cellStyle name="Normal 3 3 2 10 3" xfId="12474"/>
    <cellStyle name="Normal 3 3 2 10 3 2" xfId="26933"/>
    <cellStyle name="Normal 3 3 2 10 4" xfId="17297"/>
    <cellStyle name="Normal 3 3 2 11" xfId="3594"/>
    <cellStyle name="Normal 3 3 2 11 2" xfId="8447"/>
    <cellStyle name="Normal 3 3 2 11 2 2" xfId="22913"/>
    <cellStyle name="Normal 3 3 2 11 3" xfId="13272"/>
    <cellStyle name="Normal 3 3 2 11 3 2" xfId="27731"/>
    <cellStyle name="Normal 3 3 2 11 4" xfId="18095"/>
    <cellStyle name="Normal 3 3 2 12" xfId="5254"/>
    <cellStyle name="Normal 3 3 2 12 2" xfId="19724"/>
    <cellStyle name="Normal 3 3 2 13" xfId="10083"/>
    <cellStyle name="Normal 3 3 2 13 2" xfId="24542"/>
    <cellStyle name="Normal 3 3 2 14" xfId="14905"/>
    <cellStyle name="Normal 3 3 2 2" xfId="280"/>
    <cellStyle name="Normal 3 3 2 2 10" xfId="3606"/>
    <cellStyle name="Normal 3 3 2 2 10 2" xfId="8459"/>
    <cellStyle name="Normal 3 3 2 2 10 2 2" xfId="22925"/>
    <cellStyle name="Normal 3 3 2 2 10 3" xfId="13284"/>
    <cellStyle name="Normal 3 3 2 2 10 3 2" xfId="27743"/>
    <cellStyle name="Normal 3 3 2 2 10 4" xfId="18107"/>
    <cellStyle name="Normal 3 3 2 2 11" xfId="5266"/>
    <cellStyle name="Normal 3 3 2 2 11 2" xfId="19736"/>
    <cellStyle name="Normal 3 3 2 2 12" xfId="10095"/>
    <cellStyle name="Normal 3 3 2 2 12 2" xfId="24554"/>
    <cellStyle name="Normal 3 3 2 2 13" xfId="14917"/>
    <cellStyle name="Normal 3 3 2 2 2" xfId="351"/>
    <cellStyle name="Normal 3 3 2 2 2 10" xfId="5290"/>
    <cellStyle name="Normal 3 3 2 2 2 10 2" xfId="19760"/>
    <cellStyle name="Normal 3 3 2 2 2 11" xfId="10119"/>
    <cellStyle name="Normal 3 3 2 2 2 11 2" xfId="24578"/>
    <cellStyle name="Normal 3 3 2 2 2 12" xfId="14941"/>
    <cellStyle name="Normal 3 3 2 2 2 2" xfId="468"/>
    <cellStyle name="Normal 3 3 2 2 2 2 10" xfId="10169"/>
    <cellStyle name="Normal 3 3 2 2 2 2 10 2" xfId="24628"/>
    <cellStyle name="Normal 3 3 2 2 2 2 11" xfId="14992"/>
    <cellStyle name="Normal 3 3 2 2 2 2 2" xfId="577"/>
    <cellStyle name="Normal 3 3 2 2 2 2 2 10" xfId="15091"/>
    <cellStyle name="Normal 3 3 2 2 2 2 2 2" xfId="686"/>
    <cellStyle name="Normal 3 3 2 2 2 2 2 2 2" xfId="990"/>
    <cellStyle name="Normal 3 3 2 2 2 2 2 2 2 2" xfId="2589"/>
    <cellStyle name="Normal 3 3 2 2 2 2 2 2 2 2 2" xfId="4986"/>
    <cellStyle name="Normal 3 3 2 2 2 2 2 2 2 2 2 2" xfId="9839"/>
    <cellStyle name="Normal 3 3 2 2 2 2 2 2 2 2 2 2 2" xfId="24305"/>
    <cellStyle name="Normal 3 3 2 2 2 2 2 2 2 2 2 3" xfId="14664"/>
    <cellStyle name="Normal 3 3 2 2 2 2 2 2 2 2 2 3 2" xfId="29123"/>
    <cellStyle name="Normal 3 3 2 2 2 2 2 2 2 2 2 4" xfId="19487"/>
    <cellStyle name="Normal 3 3 2 2 2 2 2 2 2 2 3" xfId="7443"/>
    <cellStyle name="Normal 3 3 2 2 2 2 2 2 2 2 3 2" xfId="21913"/>
    <cellStyle name="Normal 3 3 2 2 2 2 2 2 2 2 4" xfId="12272"/>
    <cellStyle name="Normal 3 3 2 2 2 2 2 2 2 2 4 2" xfId="26731"/>
    <cellStyle name="Normal 3 3 2 2 2 2 2 2 2 2 5" xfId="17095"/>
    <cellStyle name="Normal 3 3 2 2 2 2 2 2 2 3" xfId="1790"/>
    <cellStyle name="Normal 3 3 2 2 2 2 2 2 2 3 2" xfId="6646"/>
    <cellStyle name="Normal 3 3 2 2 2 2 2 2 2 3 2 2" xfId="21116"/>
    <cellStyle name="Normal 3 3 2 2 2 2 2 2 2 3 3" xfId="11475"/>
    <cellStyle name="Normal 3 3 2 2 2 2 2 2 2 3 3 2" xfId="25934"/>
    <cellStyle name="Normal 3 3 2 2 2 2 2 2 2 3 4" xfId="16298"/>
    <cellStyle name="Normal 3 3 2 2 2 2 2 2 2 4" xfId="3390"/>
    <cellStyle name="Normal 3 3 2 2 2 2 2 2 2 4 2" xfId="8244"/>
    <cellStyle name="Normal 3 3 2 2 2 2 2 2 2 4 2 2" xfId="22710"/>
    <cellStyle name="Normal 3 3 2 2 2 2 2 2 2 4 3" xfId="13069"/>
    <cellStyle name="Normal 3 3 2 2 2 2 2 2 2 4 3 2" xfId="27528"/>
    <cellStyle name="Normal 3 3 2 2 2 2 2 2 2 4 4" xfId="17892"/>
    <cellStyle name="Normal 3 3 2 2 2 2 2 2 2 5" xfId="4189"/>
    <cellStyle name="Normal 3 3 2 2 2 2 2 2 2 5 2" xfId="9042"/>
    <cellStyle name="Normal 3 3 2 2 2 2 2 2 2 5 2 2" xfId="23508"/>
    <cellStyle name="Normal 3 3 2 2 2 2 2 2 2 5 3" xfId="13867"/>
    <cellStyle name="Normal 3 3 2 2 2 2 2 2 2 5 3 2" xfId="28326"/>
    <cellStyle name="Normal 3 3 2 2 2 2 2 2 2 5 4" xfId="18690"/>
    <cellStyle name="Normal 3 3 2 2 2 2 2 2 2 6" xfId="5849"/>
    <cellStyle name="Normal 3 3 2 2 2 2 2 2 2 6 2" xfId="20319"/>
    <cellStyle name="Normal 3 3 2 2 2 2 2 2 2 7" xfId="10678"/>
    <cellStyle name="Normal 3 3 2 2 2 2 2 2 2 7 2" xfId="25137"/>
    <cellStyle name="Normal 3 3 2 2 2 2 2 2 2 8" xfId="15501"/>
    <cellStyle name="Normal 3 3 2 2 2 2 2 2 3" xfId="2285"/>
    <cellStyle name="Normal 3 3 2 2 2 2 2 2 3 2" xfId="4683"/>
    <cellStyle name="Normal 3 3 2 2 2 2 2 2 3 2 2" xfId="9536"/>
    <cellStyle name="Normal 3 3 2 2 2 2 2 2 3 2 2 2" xfId="24002"/>
    <cellStyle name="Normal 3 3 2 2 2 2 2 2 3 2 3" xfId="14361"/>
    <cellStyle name="Normal 3 3 2 2 2 2 2 2 3 2 3 2" xfId="28820"/>
    <cellStyle name="Normal 3 3 2 2 2 2 2 2 3 2 4" xfId="19184"/>
    <cellStyle name="Normal 3 3 2 2 2 2 2 2 3 3" xfId="7140"/>
    <cellStyle name="Normal 3 3 2 2 2 2 2 2 3 3 2" xfId="21610"/>
    <cellStyle name="Normal 3 3 2 2 2 2 2 2 3 4" xfId="11969"/>
    <cellStyle name="Normal 3 3 2 2 2 2 2 2 3 4 2" xfId="26428"/>
    <cellStyle name="Normal 3 3 2 2 2 2 2 2 3 5" xfId="16792"/>
    <cellStyle name="Normal 3 3 2 2 2 2 2 2 4" xfId="1486"/>
    <cellStyle name="Normal 3 3 2 2 2 2 2 2 4 2" xfId="6343"/>
    <cellStyle name="Normal 3 3 2 2 2 2 2 2 4 2 2" xfId="20813"/>
    <cellStyle name="Normal 3 3 2 2 2 2 2 2 4 3" xfId="11172"/>
    <cellStyle name="Normal 3 3 2 2 2 2 2 2 4 3 2" xfId="25631"/>
    <cellStyle name="Normal 3 3 2 2 2 2 2 2 4 4" xfId="15995"/>
    <cellStyle name="Normal 3 3 2 2 2 2 2 2 5" xfId="3087"/>
    <cellStyle name="Normal 3 3 2 2 2 2 2 2 5 2" xfId="7941"/>
    <cellStyle name="Normal 3 3 2 2 2 2 2 2 5 2 2" xfId="22407"/>
    <cellStyle name="Normal 3 3 2 2 2 2 2 2 5 3" xfId="12766"/>
    <cellStyle name="Normal 3 3 2 2 2 2 2 2 5 3 2" xfId="27225"/>
    <cellStyle name="Normal 3 3 2 2 2 2 2 2 5 4" xfId="17589"/>
    <cellStyle name="Normal 3 3 2 2 2 2 2 2 6" xfId="3886"/>
    <cellStyle name="Normal 3 3 2 2 2 2 2 2 6 2" xfId="8739"/>
    <cellStyle name="Normal 3 3 2 2 2 2 2 2 6 2 2" xfId="23205"/>
    <cellStyle name="Normal 3 3 2 2 2 2 2 2 6 3" xfId="13564"/>
    <cellStyle name="Normal 3 3 2 2 2 2 2 2 6 3 2" xfId="28023"/>
    <cellStyle name="Normal 3 3 2 2 2 2 2 2 6 4" xfId="18387"/>
    <cellStyle name="Normal 3 3 2 2 2 2 2 2 7" xfId="5546"/>
    <cellStyle name="Normal 3 3 2 2 2 2 2 2 7 2" xfId="20016"/>
    <cellStyle name="Normal 3 3 2 2 2 2 2 2 8" xfId="10375"/>
    <cellStyle name="Normal 3 3 2 2 2 2 2 2 8 2" xfId="24834"/>
    <cellStyle name="Normal 3 3 2 2 2 2 2 2 9" xfId="15198"/>
    <cellStyle name="Normal 3 3 2 2 2 2 2 3" xfId="989"/>
    <cellStyle name="Normal 3 3 2 2 2 2 2 3 2" xfId="2588"/>
    <cellStyle name="Normal 3 3 2 2 2 2 2 3 2 2" xfId="4985"/>
    <cellStyle name="Normal 3 3 2 2 2 2 2 3 2 2 2" xfId="9838"/>
    <cellStyle name="Normal 3 3 2 2 2 2 2 3 2 2 2 2" xfId="24304"/>
    <cellStyle name="Normal 3 3 2 2 2 2 2 3 2 2 3" xfId="14663"/>
    <cellStyle name="Normal 3 3 2 2 2 2 2 3 2 2 3 2" xfId="29122"/>
    <cellStyle name="Normal 3 3 2 2 2 2 2 3 2 2 4" xfId="19486"/>
    <cellStyle name="Normal 3 3 2 2 2 2 2 3 2 3" xfId="7442"/>
    <cellStyle name="Normal 3 3 2 2 2 2 2 3 2 3 2" xfId="21912"/>
    <cellStyle name="Normal 3 3 2 2 2 2 2 3 2 4" xfId="12271"/>
    <cellStyle name="Normal 3 3 2 2 2 2 2 3 2 4 2" xfId="26730"/>
    <cellStyle name="Normal 3 3 2 2 2 2 2 3 2 5" xfId="17094"/>
    <cellStyle name="Normal 3 3 2 2 2 2 2 3 3" xfId="1789"/>
    <cellStyle name="Normal 3 3 2 2 2 2 2 3 3 2" xfId="6645"/>
    <cellStyle name="Normal 3 3 2 2 2 2 2 3 3 2 2" xfId="21115"/>
    <cellStyle name="Normal 3 3 2 2 2 2 2 3 3 3" xfId="11474"/>
    <cellStyle name="Normal 3 3 2 2 2 2 2 3 3 3 2" xfId="25933"/>
    <cellStyle name="Normal 3 3 2 2 2 2 2 3 3 4" xfId="16297"/>
    <cellStyle name="Normal 3 3 2 2 2 2 2 3 4" xfId="3389"/>
    <cellStyle name="Normal 3 3 2 2 2 2 2 3 4 2" xfId="8243"/>
    <cellStyle name="Normal 3 3 2 2 2 2 2 3 4 2 2" xfId="22709"/>
    <cellStyle name="Normal 3 3 2 2 2 2 2 3 4 3" xfId="13068"/>
    <cellStyle name="Normal 3 3 2 2 2 2 2 3 4 3 2" xfId="27527"/>
    <cellStyle name="Normal 3 3 2 2 2 2 2 3 4 4" xfId="17891"/>
    <cellStyle name="Normal 3 3 2 2 2 2 2 3 5" xfId="4188"/>
    <cellStyle name="Normal 3 3 2 2 2 2 2 3 5 2" xfId="9041"/>
    <cellStyle name="Normal 3 3 2 2 2 2 2 3 5 2 2" xfId="23507"/>
    <cellStyle name="Normal 3 3 2 2 2 2 2 3 5 3" xfId="13866"/>
    <cellStyle name="Normal 3 3 2 2 2 2 2 3 5 3 2" xfId="28325"/>
    <cellStyle name="Normal 3 3 2 2 2 2 2 3 5 4" xfId="18689"/>
    <cellStyle name="Normal 3 3 2 2 2 2 2 3 6" xfId="5848"/>
    <cellStyle name="Normal 3 3 2 2 2 2 2 3 6 2" xfId="20318"/>
    <cellStyle name="Normal 3 3 2 2 2 2 2 3 7" xfId="10677"/>
    <cellStyle name="Normal 3 3 2 2 2 2 2 3 7 2" xfId="25136"/>
    <cellStyle name="Normal 3 3 2 2 2 2 2 3 8" xfId="15500"/>
    <cellStyle name="Normal 3 3 2 2 2 2 2 4" xfId="2178"/>
    <cellStyle name="Normal 3 3 2 2 2 2 2 4 2" xfId="4576"/>
    <cellStyle name="Normal 3 3 2 2 2 2 2 4 2 2" xfId="9429"/>
    <cellStyle name="Normal 3 3 2 2 2 2 2 4 2 2 2" xfId="23895"/>
    <cellStyle name="Normal 3 3 2 2 2 2 2 4 2 3" xfId="14254"/>
    <cellStyle name="Normal 3 3 2 2 2 2 2 4 2 3 2" xfId="28713"/>
    <cellStyle name="Normal 3 3 2 2 2 2 2 4 2 4" xfId="19077"/>
    <cellStyle name="Normal 3 3 2 2 2 2 2 4 3" xfId="7033"/>
    <cellStyle name="Normal 3 3 2 2 2 2 2 4 3 2" xfId="21503"/>
    <cellStyle name="Normal 3 3 2 2 2 2 2 4 4" xfId="11862"/>
    <cellStyle name="Normal 3 3 2 2 2 2 2 4 4 2" xfId="26321"/>
    <cellStyle name="Normal 3 3 2 2 2 2 2 4 5" xfId="16685"/>
    <cellStyle name="Normal 3 3 2 2 2 2 2 5" xfId="1379"/>
    <cellStyle name="Normal 3 3 2 2 2 2 2 5 2" xfId="6236"/>
    <cellStyle name="Normal 3 3 2 2 2 2 2 5 2 2" xfId="20706"/>
    <cellStyle name="Normal 3 3 2 2 2 2 2 5 3" xfId="11065"/>
    <cellStyle name="Normal 3 3 2 2 2 2 2 5 3 2" xfId="25524"/>
    <cellStyle name="Normal 3 3 2 2 2 2 2 5 4" xfId="15888"/>
    <cellStyle name="Normal 3 3 2 2 2 2 2 6" xfId="2980"/>
    <cellStyle name="Normal 3 3 2 2 2 2 2 6 2" xfId="7834"/>
    <cellStyle name="Normal 3 3 2 2 2 2 2 6 2 2" xfId="22300"/>
    <cellStyle name="Normal 3 3 2 2 2 2 2 6 3" xfId="12659"/>
    <cellStyle name="Normal 3 3 2 2 2 2 2 6 3 2" xfId="27118"/>
    <cellStyle name="Normal 3 3 2 2 2 2 2 6 4" xfId="17482"/>
    <cellStyle name="Normal 3 3 2 2 2 2 2 7" xfId="3779"/>
    <cellStyle name="Normal 3 3 2 2 2 2 2 7 2" xfId="8632"/>
    <cellStyle name="Normal 3 3 2 2 2 2 2 7 2 2" xfId="23098"/>
    <cellStyle name="Normal 3 3 2 2 2 2 2 7 3" xfId="13457"/>
    <cellStyle name="Normal 3 3 2 2 2 2 2 7 3 2" xfId="27916"/>
    <cellStyle name="Normal 3 3 2 2 2 2 2 7 4" xfId="18280"/>
    <cellStyle name="Normal 3 3 2 2 2 2 2 8" xfId="5439"/>
    <cellStyle name="Normal 3 3 2 2 2 2 2 8 2" xfId="19909"/>
    <cellStyle name="Normal 3 3 2 2 2 2 2 9" xfId="10268"/>
    <cellStyle name="Normal 3 3 2 2 2 2 2 9 2" xfId="24727"/>
    <cellStyle name="Normal 3 3 2 2 2 2 3" xfId="685"/>
    <cellStyle name="Normal 3 3 2 2 2 2 3 2" xfId="991"/>
    <cellStyle name="Normal 3 3 2 2 2 2 3 2 2" xfId="2590"/>
    <cellStyle name="Normal 3 3 2 2 2 2 3 2 2 2" xfId="4987"/>
    <cellStyle name="Normal 3 3 2 2 2 2 3 2 2 2 2" xfId="9840"/>
    <cellStyle name="Normal 3 3 2 2 2 2 3 2 2 2 2 2" xfId="24306"/>
    <cellStyle name="Normal 3 3 2 2 2 2 3 2 2 2 3" xfId="14665"/>
    <cellStyle name="Normal 3 3 2 2 2 2 3 2 2 2 3 2" xfId="29124"/>
    <cellStyle name="Normal 3 3 2 2 2 2 3 2 2 2 4" xfId="19488"/>
    <cellStyle name="Normal 3 3 2 2 2 2 3 2 2 3" xfId="7444"/>
    <cellStyle name="Normal 3 3 2 2 2 2 3 2 2 3 2" xfId="21914"/>
    <cellStyle name="Normal 3 3 2 2 2 2 3 2 2 4" xfId="12273"/>
    <cellStyle name="Normal 3 3 2 2 2 2 3 2 2 4 2" xfId="26732"/>
    <cellStyle name="Normal 3 3 2 2 2 2 3 2 2 5" xfId="17096"/>
    <cellStyle name="Normal 3 3 2 2 2 2 3 2 3" xfId="1791"/>
    <cellStyle name="Normal 3 3 2 2 2 2 3 2 3 2" xfId="6647"/>
    <cellStyle name="Normal 3 3 2 2 2 2 3 2 3 2 2" xfId="21117"/>
    <cellStyle name="Normal 3 3 2 2 2 2 3 2 3 3" xfId="11476"/>
    <cellStyle name="Normal 3 3 2 2 2 2 3 2 3 3 2" xfId="25935"/>
    <cellStyle name="Normal 3 3 2 2 2 2 3 2 3 4" xfId="16299"/>
    <cellStyle name="Normal 3 3 2 2 2 2 3 2 4" xfId="3391"/>
    <cellStyle name="Normal 3 3 2 2 2 2 3 2 4 2" xfId="8245"/>
    <cellStyle name="Normal 3 3 2 2 2 2 3 2 4 2 2" xfId="22711"/>
    <cellStyle name="Normal 3 3 2 2 2 2 3 2 4 3" xfId="13070"/>
    <cellStyle name="Normal 3 3 2 2 2 2 3 2 4 3 2" xfId="27529"/>
    <cellStyle name="Normal 3 3 2 2 2 2 3 2 4 4" xfId="17893"/>
    <cellStyle name="Normal 3 3 2 2 2 2 3 2 5" xfId="4190"/>
    <cellStyle name="Normal 3 3 2 2 2 2 3 2 5 2" xfId="9043"/>
    <cellStyle name="Normal 3 3 2 2 2 2 3 2 5 2 2" xfId="23509"/>
    <cellStyle name="Normal 3 3 2 2 2 2 3 2 5 3" xfId="13868"/>
    <cellStyle name="Normal 3 3 2 2 2 2 3 2 5 3 2" xfId="28327"/>
    <cellStyle name="Normal 3 3 2 2 2 2 3 2 5 4" xfId="18691"/>
    <cellStyle name="Normal 3 3 2 2 2 2 3 2 6" xfId="5850"/>
    <cellStyle name="Normal 3 3 2 2 2 2 3 2 6 2" xfId="20320"/>
    <cellStyle name="Normal 3 3 2 2 2 2 3 2 7" xfId="10679"/>
    <cellStyle name="Normal 3 3 2 2 2 2 3 2 7 2" xfId="25138"/>
    <cellStyle name="Normal 3 3 2 2 2 2 3 2 8" xfId="15502"/>
    <cellStyle name="Normal 3 3 2 2 2 2 3 3" xfId="2284"/>
    <cellStyle name="Normal 3 3 2 2 2 2 3 3 2" xfId="4682"/>
    <cellStyle name="Normal 3 3 2 2 2 2 3 3 2 2" xfId="9535"/>
    <cellStyle name="Normal 3 3 2 2 2 2 3 3 2 2 2" xfId="24001"/>
    <cellStyle name="Normal 3 3 2 2 2 2 3 3 2 3" xfId="14360"/>
    <cellStyle name="Normal 3 3 2 2 2 2 3 3 2 3 2" xfId="28819"/>
    <cellStyle name="Normal 3 3 2 2 2 2 3 3 2 4" xfId="19183"/>
    <cellStyle name="Normal 3 3 2 2 2 2 3 3 3" xfId="7139"/>
    <cellStyle name="Normal 3 3 2 2 2 2 3 3 3 2" xfId="21609"/>
    <cellStyle name="Normal 3 3 2 2 2 2 3 3 4" xfId="11968"/>
    <cellStyle name="Normal 3 3 2 2 2 2 3 3 4 2" xfId="26427"/>
    <cellStyle name="Normal 3 3 2 2 2 2 3 3 5" xfId="16791"/>
    <cellStyle name="Normal 3 3 2 2 2 2 3 4" xfId="1485"/>
    <cellStyle name="Normal 3 3 2 2 2 2 3 4 2" xfId="6342"/>
    <cellStyle name="Normal 3 3 2 2 2 2 3 4 2 2" xfId="20812"/>
    <cellStyle name="Normal 3 3 2 2 2 2 3 4 3" xfId="11171"/>
    <cellStyle name="Normal 3 3 2 2 2 2 3 4 3 2" xfId="25630"/>
    <cellStyle name="Normal 3 3 2 2 2 2 3 4 4" xfId="15994"/>
    <cellStyle name="Normal 3 3 2 2 2 2 3 5" xfId="3086"/>
    <cellStyle name="Normal 3 3 2 2 2 2 3 5 2" xfId="7940"/>
    <cellStyle name="Normal 3 3 2 2 2 2 3 5 2 2" xfId="22406"/>
    <cellStyle name="Normal 3 3 2 2 2 2 3 5 3" xfId="12765"/>
    <cellStyle name="Normal 3 3 2 2 2 2 3 5 3 2" xfId="27224"/>
    <cellStyle name="Normal 3 3 2 2 2 2 3 5 4" xfId="17588"/>
    <cellStyle name="Normal 3 3 2 2 2 2 3 6" xfId="3885"/>
    <cellStyle name="Normal 3 3 2 2 2 2 3 6 2" xfId="8738"/>
    <cellStyle name="Normal 3 3 2 2 2 2 3 6 2 2" xfId="23204"/>
    <cellStyle name="Normal 3 3 2 2 2 2 3 6 3" xfId="13563"/>
    <cellStyle name="Normal 3 3 2 2 2 2 3 6 3 2" xfId="28022"/>
    <cellStyle name="Normal 3 3 2 2 2 2 3 6 4" xfId="18386"/>
    <cellStyle name="Normal 3 3 2 2 2 2 3 7" xfId="5545"/>
    <cellStyle name="Normal 3 3 2 2 2 2 3 7 2" xfId="20015"/>
    <cellStyle name="Normal 3 3 2 2 2 2 3 8" xfId="10374"/>
    <cellStyle name="Normal 3 3 2 2 2 2 3 8 2" xfId="24833"/>
    <cellStyle name="Normal 3 3 2 2 2 2 3 9" xfId="15197"/>
    <cellStyle name="Normal 3 3 2 2 2 2 4" xfId="988"/>
    <cellStyle name="Normal 3 3 2 2 2 2 4 2" xfId="2587"/>
    <cellStyle name="Normal 3 3 2 2 2 2 4 2 2" xfId="4984"/>
    <cellStyle name="Normal 3 3 2 2 2 2 4 2 2 2" xfId="9837"/>
    <cellStyle name="Normal 3 3 2 2 2 2 4 2 2 2 2" xfId="24303"/>
    <cellStyle name="Normal 3 3 2 2 2 2 4 2 2 3" xfId="14662"/>
    <cellStyle name="Normal 3 3 2 2 2 2 4 2 2 3 2" xfId="29121"/>
    <cellStyle name="Normal 3 3 2 2 2 2 4 2 2 4" xfId="19485"/>
    <cellStyle name="Normal 3 3 2 2 2 2 4 2 3" xfId="7441"/>
    <cellStyle name="Normal 3 3 2 2 2 2 4 2 3 2" xfId="21911"/>
    <cellStyle name="Normal 3 3 2 2 2 2 4 2 4" xfId="12270"/>
    <cellStyle name="Normal 3 3 2 2 2 2 4 2 4 2" xfId="26729"/>
    <cellStyle name="Normal 3 3 2 2 2 2 4 2 5" xfId="17093"/>
    <cellStyle name="Normal 3 3 2 2 2 2 4 3" xfId="1788"/>
    <cellStyle name="Normal 3 3 2 2 2 2 4 3 2" xfId="6644"/>
    <cellStyle name="Normal 3 3 2 2 2 2 4 3 2 2" xfId="21114"/>
    <cellStyle name="Normal 3 3 2 2 2 2 4 3 3" xfId="11473"/>
    <cellStyle name="Normal 3 3 2 2 2 2 4 3 3 2" xfId="25932"/>
    <cellStyle name="Normal 3 3 2 2 2 2 4 3 4" xfId="16296"/>
    <cellStyle name="Normal 3 3 2 2 2 2 4 4" xfId="3388"/>
    <cellStyle name="Normal 3 3 2 2 2 2 4 4 2" xfId="8242"/>
    <cellStyle name="Normal 3 3 2 2 2 2 4 4 2 2" xfId="22708"/>
    <cellStyle name="Normal 3 3 2 2 2 2 4 4 3" xfId="13067"/>
    <cellStyle name="Normal 3 3 2 2 2 2 4 4 3 2" xfId="27526"/>
    <cellStyle name="Normal 3 3 2 2 2 2 4 4 4" xfId="17890"/>
    <cellStyle name="Normal 3 3 2 2 2 2 4 5" xfId="4187"/>
    <cellStyle name="Normal 3 3 2 2 2 2 4 5 2" xfId="9040"/>
    <cellStyle name="Normal 3 3 2 2 2 2 4 5 2 2" xfId="23506"/>
    <cellStyle name="Normal 3 3 2 2 2 2 4 5 3" xfId="13865"/>
    <cellStyle name="Normal 3 3 2 2 2 2 4 5 3 2" xfId="28324"/>
    <cellStyle name="Normal 3 3 2 2 2 2 4 5 4" xfId="18688"/>
    <cellStyle name="Normal 3 3 2 2 2 2 4 6" xfId="5847"/>
    <cellStyle name="Normal 3 3 2 2 2 2 4 6 2" xfId="20317"/>
    <cellStyle name="Normal 3 3 2 2 2 2 4 7" xfId="10676"/>
    <cellStyle name="Normal 3 3 2 2 2 2 4 7 2" xfId="25135"/>
    <cellStyle name="Normal 3 3 2 2 2 2 4 8" xfId="15499"/>
    <cellStyle name="Normal 3 3 2 2 2 2 5" xfId="2079"/>
    <cellStyle name="Normal 3 3 2 2 2 2 5 2" xfId="4477"/>
    <cellStyle name="Normal 3 3 2 2 2 2 5 2 2" xfId="9330"/>
    <cellStyle name="Normal 3 3 2 2 2 2 5 2 2 2" xfId="23796"/>
    <cellStyle name="Normal 3 3 2 2 2 2 5 2 3" xfId="14155"/>
    <cellStyle name="Normal 3 3 2 2 2 2 5 2 3 2" xfId="28614"/>
    <cellStyle name="Normal 3 3 2 2 2 2 5 2 4" xfId="18978"/>
    <cellStyle name="Normal 3 3 2 2 2 2 5 3" xfId="6934"/>
    <cellStyle name="Normal 3 3 2 2 2 2 5 3 2" xfId="21404"/>
    <cellStyle name="Normal 3 3 2 2 2 2 5 4" xfId="11763"/>
    <cellStyle name="Normal 3 3 2 2 2 2 5 4 2" xfId="26222"/>
    <cellStyle name="Normal 3 3 2 2 2 2 5 5" xfId="16586"/>
    <cellStyle name="Normal 3 3 2 2 2 2 6" xfId="1280"/>
    <cellStyle name="Normal 3 3 2 2 2 2 6 2" xfId="6137"/>
    <cellStyle name="Normal 3 3 2 2 2 2 6 2 2" xfId="20607"/>
    <cellStyle name="Normal 3 3 2 2 2 2 6 3" xfId="10966"/>
    <cellStyle name="Normal 3 3 2 2 2 2 6 3 2" xfId="25425"/>
    <cellStyle name="Normal 3 3 2 2 2 2 6 4" xfId="15789"/>
    <cellStyle name="Normal 3 3 2 2 2 2 7" xfId="2881"/>
    <cellStyle name="Normal 3 3 2 2 2 2 7 2" xfId="7735"/>
    <cellStyle name="Normal 3 3 2 2 2 2 7 2 2" xfId="22201"/>
    <cellStyle name="Normal 3 3 2 2 2 2 7 3" xfId="12560"/>
    <cellStyle name="Normal 3 3 2 2 2 2 7 3 2" xfId="27019"/>
    <cellStyle name="Normal 3 3 2 2 2 2 7 4" xfId="17383"/>
    <cellStyle name="Normal 3 3 2 2 2 2 8" xfId="3680"/>
    <cellStyle name="Normal 3 3 2 2 2 2 8 2" xfId="8533"/>
    <cellStyle name="Normal 3 3 2 2 2 2 8 2 2" xfId="22999"/>
    <cellStyle name="Normal 3 3 2 2 2 2 8 3" xfId="13358"/>
    <cellStyle name="Normal 3 3 2 2 2 2 8 3 2" xfId="27817"/>
    <cellStyle name="Normal 3 3 2 2 2 2 8 4" xfId="18181"/>
    <cellStyle name="Normal 3 3 2 2 2 2 9" xfId="5340"/>
    <cellStyle name="Normal 3 3 2 2 2 2 9 2" xfId="19810"/>
    <cellStyle name="Normal 3 3 2 2 2 3" xfId="526"/>
    <cellStyle name="Normal 3 3 2 2 2 3 10" xfId="15041"/>
    <cellStyle name="Normal 3 3 2 2 2 3 2" xfId="687"/>
    <cellStyle name="Normal 3 3 2 2 2 3 2 2" xfId="993"/>
    <cellStyle name="Normal 3 3 2 2 2 3 2 2 2" xfId="2592"/>
    <cellStyle name="Normal 3 3 2 2 2 3 2 2 2 2" xfId="4989"/>
    <cellStyle name="Normal 3 3 2 2 2 3 2 2 2 2 2" xfId="9842"/>
    <cellStyle name="Normal 3 3 2 2 2 3 2 2 2 2 2 2" xfId="24308"/>
    <cellStyle name="Normal 3 3 2 2 2 3 2 2 2 2 3" xfId="14667"/>
    <cellStyle name="Normal 3 3 2 2 2 3 2 2 2 2 3 2" xfId="29126"/>
    <cellStyle name="Normal 3 3 2 2 2 3 2 2 2 2 4" xfId="19490"/>
    <cellStyle name="Normal 3 3 2 2 2 3 2 2 2 3" xfId="7446"/>
    <cellStyle name="Normal 3 3 2 2 2 3 2 2 2 3 2" xfId="21916"/>
    <cellStyle name="Normal 3 3 2 2 2 3 2 2 2 4" xfId="12275"/>
    <cellStyle name="Normal 3 3 2 2 2 3 2 2 2 4 2" xfId="26734"/>
    <cellStyle name="Normal 3 3 2 2 2 3 2 2 2 5" xfId="17098"/>
    <cellStyle name="Normal 3 3 2 2 2 3 2 2 3" xfId="1793"/>
    <cellStyle name="Normal 3 3 2 2 2 3 2 2 3 2" xfId="6649"/>
    <cellStyle name="Normal 3 3 2 2 2 3 2 2 3 2 2" xfId="21119"/>
    <cellStyle name="Normal 3 3 2 2 2 3 2 2 3 3" xfId="11478"/>
    <cellStyle name="Normal 3 3 2 2 2 3 2 2 3 3 2" xfId="25937"/>
    <cellStyle name="Normal 3 3 2 2 2 3 2 2 3 4" xfId="16301"/>
    <cellStyle name="Normal 3 3 2 2 2 3 2 2 4" xfId="3393"/>
    <cellStyle name="Normal 3 3 2 2 2 3 2 2 4 2" xfId="8247"/>
    <cellStyle name="Normal 3 3 2 2 2 3 2 2 4 2 2" xfId="22713"/>
    <cellStyle name="Normal 3 3 2 2 2 3 2 2 4 3" xfId="13072"/>
    <cellStyle name="Normal 3 3 2 2 2 3 2 2 4 3 2" xfId="27531"/>
    <cellStyle name="Normal 3 3 2 2 2 3 2 2 4 4" xfId="17895"/>
    <cellStyle name="Normal 3 3 2 2 2 3 2 2 5" xfId="4192"/>
    <cellStyle name="Normal 3 3 2 2 2 3 2 2 5 2" xfId="9045"/>
    <cellStyle name="Normal 3 3 2 2 2 3 2 2 5 2 2" xfId="23511"/>
    <cellStyle name="Normal 3 3 2 2 2 3 2 2 5 3" xfId="13870"/>
    <cellStyle name="Normal 3 3 2 2 2 3 2 2 5 3 2" xfId="28329"/>
    <cellStyle name="Normal 3 3 2 2 2 3 2 2 5 4" xfId="18693"/>
    <cellStyle name="Normal 3 3 2 2 2 3 2 2 6" xfId="5852"/>
    <cellStyle name="Normal 3 3 2 2 2 3 2 2 6 2" xfId="20322"/>
    <cellStyle name="Normal 3 3 2 2 2 3 2 2 7" xfId="10681"/>
    <cellStyle name="Normal 3 3 2 2 2 3 2 2 7 2" xfId="25140"/>
    <cellStyle name="Normal 3 3 2 2 2 3 2 2 8" xfId="15504"/>
    <cellStyle name="Normal 3 3 2 2 2 3 2 3" xfId="2286"/>
    <cellStyle name="Normal 3 3 2 2 2 3 2 3 2" xfId="4684"/>
    <cellStyle name="Normal 3 3 2 2 2 3 2 3 2 2" xfId="9537"/>
    <cellStyle name="Normal 3 3 2 2 2 3 2 3 2 2 2" xfId="24003"/>
    <cellStyle name="Normal 3 3 2 2 2 3 2 3 2 3" xfId="14362"/>
    <cellStyle name="Normal 3 3 2 2 2 3 2 3 2 3 2" xfId="28821"/>
    <cellStyle name="Normal 3 3 2 2 2 3 2 3 2 4" xfId="19185"/>
    <cellStyle name="Normal 3 3 2 2 2 3 2 3 3" xfId="7141"/>
    <cellStyle name="Normal 3 3 2 2 2 3 2 3 3 2" xfId="21611"/>
    <cellStyle name="Normal 3 3 2 2 2 3 2 3 4" xfId="11970"/>
    <cellStyle name="Normal 3 3 2 2 2 3 2 3 4 2" xfId="26429"/>
    <cellStyle name="Normal 3 3 2 2 2 3 2 3 5" xfId="16793"/>
    <cellStyle name="Normal 3 3 2 2 2 3 2 4" xfId="1487"/>
    <cellStyle name="Normal 3 3 2 2 2 3 2 4 2" xfId="6344"/>
    <cellStyle name="Normal 3 3 2 2 2 3 2 4 2 2" xfId="20814"/>
    <cellStyle name="Normal 3 3 2 2 2 3 2 4 3" xfId="11173"/>
    <cellStyle name="Normal 3 3 2 2 2 3 2 4 3 2" xfId="25632"/>
    <cellStyle name="Normal 3 3 2 2 2 3 2 4 4" xfId="15996"/>
    <cellStyle name="Normal 3 3 2 2 2 3 2 5" xfId="3088"/>
    <cellStyle name="Normal 3 3 2 2 2 3 2 5 2" xfId="7942"/>
    <cellStyle name="Normal 3 3 2 2 2 3 2 5 2 2" xfId="22408"/>
    <cellStyle name="Normal 3 3 2 2 2 3 2 5 3" xfId="12767"/>
    <cellStyle name="Normal 3 3 2 2 2 3 2 5 3 2" xfId="27226"/>
    <cellStyle name="Normal 3 3 2 2 2 3 2 5 4" xfId="17590"/>
    <cellStyle name="Normal 3 3 2 2 2 3 2 6" xfId="3887"/>
    <cellStyle name="Normal 3 3 2 2 2 3 2 6 2" xfId="8740"/>
    <cellStyle name="Normal 3 3 2 2 2 3 2 6 2 2" xfId="23206"/>
    <cellStyle name="Normal 3 3 2 2 2 3 2 6 3" xfId="13565"/>
    <cellStyle name="Normal 3 3 2 2 2 3 2 6 3 2" xfId="28024"/>
    <cellStyle name="Normal 3 3 2 2 2 3 2 6 4" xfId="18388"/>
    <cellStyle name="Normal 3 3 2 2 2 3 2 7" xfId="5547"/>
    <cellStyle name="Normal 3 3 2 2 2 3 2 7 2" xfId="20017"/>
    <cellStyle name="Normal 3 3 2 2 2 3 2 8" xfId="10376"/>
    <cellStyle name="Normal 3 3 2 2 2 3 2 8 2" xfId="24835"/>
    <cellStyle name="Normal 3 3 2 2 2 3 2 9" xfId="15199"/>
    <cellStyle name="Normal 3 3 2 2 2 3 3" xfId="992"/>
    <cellStyle name="Normal 3 3 2 2 2 3 3 2" xfId="2591"/>
    <cellStyle name="Normal 3 3 2 2 2 3 3 2 2" xfId="4988"/>
    <cellStyle name="Normal 3 3 2 2 2 3 3 2 2 2" xfId="9841"/>
    <cellStyle name="Normal 3 3 2 2 2 3 3 2 2 2 2" xfId="24307"/>
    <cellStyle name="Normal 3 3 2 2 2 3 3 2 2 3" xfId="14666"/>
    <cellStyle name="Normal 3 3 2 2 2 3 3 2 2 3 2" xfId="29125"/>
    <cellStyle name="Normal 3 3 2 2 2 3 3 2 2 4" xfId="19489"/>
    <cellStyle name="Normal 3 3 2 2 2 3 3 2 3" xfId="7445"/>
    <cellStyle name="Normal 3 3 2 2 2 3 3 2 3 2" xfId="21915"/>
    <cellStyle name="Normal 3 3 2 2 2 3 3 2 4" xfId="12274"/>
    <cellStyle name="Normal 3 3 2 2 2 3 3 2 4 2" xfId="26733"/>
    <cellStyle name="Normal 3 3 2 2 2 3 3 2 5" xfId="17097"/>
    <cellStyle name="Normal 3 3 2 2 2 3 3 3" xfId="1792"/>
    <cellStyle name="Normal 3 3 2 2 2 3 3 3 2" xfId="6648"/>
    <cellStyle name="Normal 3 3 2 2 2 3 3 3 2 2" xfId="21118"/>
    <cellStyle name="Normal 3 3 2 2 2 3 3 3 3" xfId="11477"/>
    <cellStyle name="Normal 3 3 2 2 2 3 3 3 3 2" xfId="25936"/>
    <cellStyle name="Normal 3 3 2 2 2 3 3 3 4" xfId="16300"/>
    <cellStyle name="Normal 3 3 2 2 2 3 3 4" xfId="3392"/>
    <cellStyle name="Normal 3 3 2 2 2 3 3 4 2" xfId="8246"/>
    <cellStyle name="Normal 3 3 2 2 2 3 3 4 2 2" xfId="22712"/>
    <cellStyle name="Normal 3 3 2 2 2 3 3 4 3" xfId="13071"/>
    <cellStyle name="Normal 3 3 2 2 2 3 3 4 3 2" xfId="27530"/>
    <cellStyle name="Normal 3 3 2 2 2 3 3 4 4" xfId="17894"/>
    <cellStyle name="Normal 3 3 2 2 2 3 3 5" xfId="4191"/>
    <cellStyle name="Normal 3 3 2 2 2 3 3 5 2" xfId="9044"/>
    <cellStyle name="Normal 3 3 2 2 2 3 3 5 2 2" xfId="23510"/>
    <cellStyle name="Normal 3 3 2 2 2 3 3 5 3" xfId="13869"/>
    <cellStyle name="Normal 3 3 2 2 2 3 3 5 3 2" xfId="28328"/>
    <cellStyle name="Normal 3 3 2 2 2 3 3 5 4" xfId="18692"/>
    <cellStyle name="Normal 3 3 2 2 2 3 3 6" xfId="5851"/>
    <cellStyle name="Normal 3 3 2 2 2 3 3 6 2" xfId="20321"/>
    <cellStyle name="Normal 3 3 2 2 2 3 3 7" xfId="10680"/>
    <cellStyle name="Normal 3 3 2 2 2 3 3 7 2" xfId="25139"/>
    <cellStyle name="Normal 3 3 2 2 2 3 3 8" xfId="15503"/>
    <cellStyle name="Normal 3 3 2 2 2 3 4" xfId="2128"/>
    <cellStyle name="Normal 3 3 2 2 2 3 4 2" xfId="4526"/>
    <cellStyle name="Normal 3 3 2 2 2 3 4 2 2" xfId="9379"/>
    <cellStyle name="Normal 3 3 2 2 2 3 4 2 2 2" xfId="23845"/>
    <cellStyle name="Normal 3 3 2 2 2 3 4 2 3" xfId="14204"/>
    <cellStyle name="Normal 3 3 2 2 2 3 4 2 3 2" xfId="28663"/>
    <cellStyle name="Normal 3 3 2 2 2 3 4 2 4" xfId="19027"/>
    <cellStyle name="Normal 3 3 2 2 2 3 4 3" xfId="6983"/>
    <cellStyle name="Normal 3 3 2 2 2 3 4 3 2" xfId="21453"/>
    <cellStyle name="Normal 3 3 2 2 2 3 4 4" xfId="11812"/>
    <cellStyle name="Normal 3 3 2 2 2 3 4 4 2" xfId="26271"/>
    <cellStyle name="Normal 3 3 2 2 2 3 4 5" xfId="16635"/>
    <cellStyle name="Normal 3 3 2 2 2 3 5" xfId="1329"/>
    <cellStyle name="Normal 3 3 2 2 2 3 5 2" xfId="6186"/>
    <cellStyle name="Normal 3 3 2 2 2 3 5 2 2" xfId="20656"/>
    <cellStyle name="Normal 3 3 2 2 2 3 5 3" xfId="11015"/>
    <cellStyle name="Normal 3 3 2 2 2 3 5 3 2" xfId="25474"/>
    <cellStyle name="Normal 3 3 2 2 2 3 5 4" xfId="15838"/>
    <cellStyle name="Normal 3 3 2 2 2 3 6" xfId="2930"/>
    <cellStyle name="Normal 3 3 2 2 2 3 6 2" xfId="7784"/>
    <cellStyle name="Normal 3 3 2 2 2 3 6 2 2" xfId="22250"/>
    <cellStyle name="Normal 3 3 2 2 2 3 6 3" xfId="12609"/>
    <cellStyle name="Normal 3 3 2 2 2 3 6 3 2" xfId="27068"/>
    <cellStyle name="Normal 3 3 2 2 2 3 6 4" xfId="17432"/>
    <cellStyle name="Normal 3 3 2 2 2 3 7" xfId="3729"/>
    <cellStyle name="Normal 3 3 2 2 2 3 7 2" xfId="8582"/>
    <cellStyle name="Normal 3 3 2 2 2 3 7 2 2" xfId="23048"/>
    <cellStyle name="Normal 3 3 2 2 2 3 7 3" xfId="13407"/>
    <cellStyle name="Normal 3 3 2 2 2 3 7 3 2" xfId="27866"/>
    <cellStyle name="Normal 3 3 2 2 2 3 7 4" xfId="18230"/>
    <cellStyle name="Normal 3 3 2 2 2 3 8" xfId="5389"/>
    <cellStyle name="Normal 3 3 2 2 2 3 8 2" xfId="19859"/>
    <cellStyle name="Normal 3 3 2 2 2 3 9" xfId="10218"/>
    <cellStyle name="Normal 3 3 2 2 2 3 9 2" xfId="24677"/>
    <cellStyle name="Normal 3 3 2 2 2 4" xfId="684"/>
    <cellStyle name="Normal 3 3 2 2 2 4 2" xfId="994"/>
    <cellStyle name="Normal 3 3 2 2 2 4 2 2" xfId="2593"/>
    <cellStyle name="Normal 3 3 2 2 2 4 2 2 2" xfId="4990"/>
    <cellStyle name="Normal 3 3 2 2 2 4 2 2 2 2" xfId="9843"/>
    <cellStyle name="Normal 3 3 2 2 2 4 2 2 2 2 2" xfId="24309"/>
    <cellStyle name="Normal 3 3 2 2 2 4 2 2 2 3" xfId="14668"/>
    <cellStyle name="Normal 3 3 2 2 2 4 2 2 2 3 2" xfId="29127"/>
    <cellStyle name="Normal 3 3 2 2 2 4 2 2 2 4" xfId="19491"/>
    <cellStyle name="Normal 3 3 2 2 2 4 2 2 3" xfId="7447"/>
    <cellStyle name="Normal 3 3 2 2 2 4 2 2 3 2" xfId="21917"/>
    <cellStyle name="Normal 3 3 2 2 2 4 2 2 4" xfId="12276"/>
    <cellStyle name="Normal 3 3 2 2 2 4 2 2 4 2" xfId="26735"/>
    <cellStyle name="Normal 3 3 2 2 2 4 2 2 5" xfId="17099"/>
    <cellStyle name="Normal 3 3 2 2 2 4 2 3" xfId="1794"/>
    <cellStyle name="Normal 3 3 2 2 2 4 2 3 2" xfId="6650"/>
    <cellStyle name="Normal 3 3 2 2 2 4 2 3 2 2" xfId="21120"/>
    <cellStyle name="Normal 3 3 2 2 2 4 2 3 3" xfId="11479"/>
    <cellStyle name="Normal 3 3 2 2 2 4 2 3 3 2" xfId="25938"/>
    <cellStyle name="Normal 3 3 2 2 2 4 2 3 4" xfId="16302"/>
    <cellStyle name="Normal 3 3 2 2 2 4 2 4" xfId="3394"/>
    <cellStyle name="Normal 3 3 2 2 2 4 2 4 2" xfId="8248"/>
    <cellStyle name="Normal 3 3 2 2 2 4 2 4 2 2" xfId="22714"/>
    <cellStyle name="Normal 3 3 2 2 2 4 2 4 3" xfId="13073"/>
    <cellStyle name="Normal 3 3 2 2 2 4 2 4 3 2" xfId="27532"/>
    <cellStyle name="Normal 3 3 2 2 2 4 2 4 4" xfId="17896"/>
    <cellStyle name="Normal 3 3 2 2 2 4 2 5" xfId="4193"/>
    <cellStyle name="Normal 3 3 2 2 2 4 2 5 2" xfId="9046"/>
    <cellStyle name="Normal 3 3 2 2 2 4 2 5 2 2" xfId="23512"/>
    <cellStyle name="Normal 3 3 2 2 2 4 2 5 3" xfId="13871"/>
    <cellStyle name="Normal 3 3 2 2 2 4 2 5 3 2" xfId="28330"/>
    <cellStyle name="Normal 3 3 2 2 2 4 2 5 4" xfId="18694"/>
    <cellStyle name="Normal 3 3 2 2 2 4 2 6" xfId="5853"/>
    <cellStyle name="Normal 3 3 2 2 2 4 2 6 2" xfId="20323"/>
    <cellStyle name="Normal 3 3 2 2 2 4 2 7" xfId="10682"/>
    <cellStyle name="Normal 3 3 2 2 2 4 2 7 2" xfId="25141"/>
    <cellStyle name="Normal 3 3 2 2 2 4 2 8" xfId="15505"/>
    <cellStyle name="Normal 3 3 2 2 2 4 3" xfId="2283"/>
    <cellStyle name="Normal 3 3 2 2 2 4 3 2" xfId="4681"/>
    <cellStyle name="Normal 3 3 2 2 2 4 3 2 2" xfId="9534"/>
    <cellStyle name="Normal 3 3 2 2 2 4 3 2 2 2" xfId="24000"/>
    <cellStyle name="Normal 3 3 2 2 2 4 3 2 3" xfId="14359"/>
    <cellStyle name="Normal 3 3 2 2 2 4 3 2 3 2" xfId="28818"/>
    <cellStyle name="Normal 3 3 2 2 2 4 3 2 4" xfId="19182"/>
    <cellStyle name="Normal 3 3 2 2 2 4 3 3" xfId="7138"/>
    <cellStyle name="Normal 3 3 2 2 2 4 3 3 2" xfId="21608"/>
    <cellStyle name="Normal 3 3 2 2 2 4 3 4" xfId="11967"/>
    <cellStyle name="Normal 3 3 2 2 2 4 3 4 2" xfId="26426"/>
    <cellStyle name="Normal 3 3 2 2 2 4 3 5" xfId="16790"/>
    <cellStyle name="Normal 3 3 2 2 2 4 4" xfId="1484"/>
    <cellStyle name="Normal 3 3 2 2 2 4 4 2" xfId="6341"/>
    <cellStyle name="Normal 3 3 2 2 2 4 4 2 2" xfId="20811"/>
    <cellStyle name="Normal 3 3 2 2 2 4 4 3" xfId="11170"/>
    <cellStyle name="Normal 3 3 2 2 2 4 4 3 2" xfId="25629"/>
    <cellStyle name="Normal 3 3 2 2 2 4 4 4" xfId="15993"/>
    <cellStyle name="Normal 3 3 2 2 2 4 5" xfId="3085"/>
    <cellStyle name="Normal 3 3 2 2 2 4 5 2" xfId="7939"/>
    <cellStyle name="Normal 3 3 2 2 2 4 5 2 2" xfId="22405"/>
    <cellStyle name="Normal 3 3 2 2 2 4 5 3" xfId="12764"/>
    <cellStyle name="Normal 3 3 2 2 2 4 5 3 2" xfId="27223"/>
    <cellStyle name="Normal 3 3 2 2 2 4 5 4" xfId="17587"/>
    <cellStyle name="Normal 3 3 2 2 2 4 6" xfId="3884"/>
    <cellStyle name="Normal 3 3 2 2 2 4 6 2" xfId="8737"/>
    <cellStyle name="Normal 3 3 2 2 2 4 6 2 2" xfId="23203"/>
    <cellStyle name="Normal 3 3 2 2 2 4 6 3" xfId="13562"/>
    <cellStyle name="Normal 3 3 2 2 2 4 6 3 2" xfId="28021"/>
    <cellStyle name="Normal 3 3 2 2 2 4 6 4" xfId="18385"/>
    <cellStyle name="Normal 3 3 2 2 2 4 7" xfId="5544"/>
    <cellStyle name="Normal 3 3 2 2 2 4 7 2" xfId="20014"/>
    <cellStyle name="Normal 3 3 2 2 2 4 8" xfId="10373"/>
    <cellStyle name="Normal 3 3 2 2 2 4 8 2" xfId="24832"/>
    <cellStyle name="Normal 3 3 2 2 2 4 9" xfId="15196"/>
    <cellStyle name="Normal 3 3 2 2 2 5" xfId="987"/>
    <cellStyle name="Normal 3 3 2 2 2 5 2" xfId="2586"/>
    <cellStyle name="Normal 3 3 2 2 2 5 2 2" xfId="4983"/>
    <cellStyle name="Normal 3 3 2 2 2 5 2 2 2" xfId="9836"/>
    <cellStyle name="Normal 3 3 2 2 2 5 2 2 2 2" xfId="24302"/>
    <cellStyle name="Normal 3 3 2 2 2 5 2 2 3" xfId="14661"/>
    <cellStyle name="Normal 3 3 2 2 2 5 2 2 3 2" xfId="29120"/>
    <cellStyle name="Normal 3 3 2 2 2 5 2 2 4" xfId="19484"/>
    <cellStyle name="Normal 3 3 2 2 2 5 2 3" xfId="7440"/>
    <cellStyle name="Normal 3 3 2 2 2 5 2 3 2" xfId="21910"/>
    <cellStyle name="Normal 3 3 2 2 2 5 2 4" xfId="12269"/>
    <cellStyle name="Normal 3 3 2 2 2 5 2 4 2" xfId="26728"/>
    <cellStyle name="Normal 3 3 2 2 2 5 2 5" xfId="17092"/>
    <cellStyle name="Normal 3 3 2 2 2 5 3" xfId="1787"/>
    <cellStyle name="Normal 3 3 2 2 2 5 3 2" xfId="6643"/>
    <cellStyle name="Normal 3 3 2 2 2 5 3 2 2" xfId="21113"/>
    <cellStyle name="Normal 3 3 2 2 2 5 3 3" xfId="11472"/>
    <cellStyle name="Normal 3 3 2 2 2 5 3 3 2" xfId="25931"/>
    <cellStyle name="Normal 3 3 2 2 2 5 3 4" xfId="16295"/>
    <cellStyle name="Normal 3 3 2 2 2 5 4" xfId="3387"/>
    <cellStyle name="Normal 3 3 2 2 2 5 4 2" xfId="8241"/>
    <cellStyle name="Normal 3 3 2 2 2 5 4 2 2" xfId="22707"/>
    <cellStyle name="Normal 3 3 2 2 2 5 4 3" xfId="13066"/>
    <cellStyle name="Normal 3 3 2 2 2 5 4 3 2" xfId="27525"/>
    <cellStyle name="Normal 3 3 2 2 2 5 4 4" xfId="17889"/>
    <cellStyle name="Normal 3 3 2 2 2 5 5" xfId="4186"/>
    <cellStyle name="Normal 3 3 2 2 2 5 5 2" xfId="9039"/>
    <cellStyle name="Normal 3 3 2 2 2 5 5 2 2" xfId="23505"/>
    <cellStyle name="Normal 3 3 2 2 2 5 5 3" xfId="13864"/>
    <cellStyle name="Normal 3 3 2 2 2 5 5 3 2" xfId="28323"/>
    <cellStyle name="Normal 3 3 2 2 2 5 5 4" xfId="18687"/>
    <cellStyle name="Normal 3 3 2 2 2 5 6" xfId="5846"/>
    <cellStyle name="Normal 3 3 2 2 2 5 6 2" xfId="20316"/>
    <cellStyle name="Normal 3 3 2 2 2 5 7" xfId="10675"/>
    <cellStyle name="Normal 3 3 2 2 2 5 7 2" xfId="25134"/>
    <cellStyle name="Normal 3 3 2 2 2 5 8" xfId="15498"/>
    <cellStyle name="Normal 3 3 2 2 2 6" xfId="2029"/>
    <cellStyle name="Normal 3 3 2 2 2 6 2" xfId="4427"/>
    <cellStyle name="Normal 3 3 2 2 2 6 2 2" xfId="9280"/>
    <cellStyle name="Normal 3 3 2 2 2 6 2 2 2" xfId="23746"/>
    <cellStyle name="Normal 3 3 2 2 2 6 2 3" xfId="14105"/>
    <cellStyle name="Normal 3 3 2 2 2 6 2 3 2" xfId="28564"/>
    <cellStyle name="Normal 3 3 2 2 2 6 2 4" xfId="18928"/>
    <cellStyle name="Normal 3 3 2 2 2 6 3" xfId="6884"/>
    <cellStyle name="Normal 3 3 2 2 2 6 3 2" xfId="21354"/>
    <cellStyle name="Normal 3 3 2 2 2 6 4" xfId="11713"/>
    <cellStyle name="Normal 3 3 2 2 2 6 4 2" xfId="26172"/>
    <cellStyle name="Normal 3 3 2 2 2 6 5" xfId="16536"/>
    <cellStyle name="Normal 3 3 2 2 2 7" xfId="1229"/>
    <cellStyle name="Normal 3 3 2 2 2 7 2" xfId="6087"/>
    <cellStyle name="Normal 3 3 2 2 2 7 2 2" xfId="20557"/>
    <cellStyle name="Normal 3 3 2 2 2 7 3" xfId="10916"/>
    <cellStyle name="Normal 3 3 2 2 2 7 3 2" xfId="25375"/>
    <cellStyle name="Normal 3 3 2 2 2 7 4" xfId="15739"/>
    <cellStyle name="Normal 3 3 2 2 2 8" xfId="2831"/>
    <cellStyle name="Normal 3 3 2 2 2 8 2" xfId="7685"/>
    <cellStyle name="Normal 3 3 2 2 2 8 2 2" xfId="22151"/>
    <cellStyle name="Normal 3 3 2 2 2 8 3" xfId="12510"/>
    <cellStyle name="Normal 3 3 2 2 2 8 3 2" xfId="26969"/>
    <cellStyle name="Normal 3 3 2 2 2 8 4" xfId="17333"/>
    <cellStyle name="Normal 3 3 2 2 2 9" xfId="3630"/>
    <cellStyle name="Normal 3 3 2 2 2 9 2" xfId="8483"/>
    <cellStyle name="Normal 3 3 2 2 2 9 2 2" xfId="22949"/>
    <cellStyle name="Normal 3 3 2 2 2 9 3" xfId="13308"/>
    <cellStyle name="Normal 3 3 2 2 2 9 3 2" xfId="27767"/>
    <cellStyle name="Normal 3 3 2 2 2 9 4" xfId="18131"/>
    <cellStyle name="Normal 3 3 2 2 3" xfId="397"/>
    <cellStyle name="Normal 3 3 2 2 3 10" xfId="10145"/>
    <cellStyle name="Normal 3 3 2 2 3 10 2" xfId="24604"/>
    <cellStyle name="Normal 3 3 2 2 3 11" xfId="14967"/>
    <cellStyle name="Normal 3 3 2 2 3 2" xfId="553"/>
    <cellStyle name="Normal 3 3 2 2 3 2 10" xfId="15067"/>
    <cellStyle name="Normal 3 3 2 2 3 2 2" xfId="689"/>
    <cellStyle name="Normal 3 3 2 2 3 2 2 2" xfId="997"/>
    <cellStyle name="Normal 3 3 2 2 3 2 2 2 2" xfId="2596"/>
    <cellStyle name="Normal 3 3 2 2 3 2 2 2 2 2" xfId="4993"/>
    <cellStyle name="Normal 3 3 2 2 3 2 2 2 2 2 2" xfId="9846"/>
    <cellStyle name="Normal 3 3 2 2 3 2 2 2 2 2 2 2" xfId="24312"/>
    <cellStyle name="Normal 3 3 2 2 3 2 2 2 2 2 3" xfId="14671"/>
    <cellStyle name="Normal 3 3 2 2 3 2 2 2 2 2 3 2" xfId="29130"/>
    <cellStyle name="Normal 3 3 2 2 3 2 2 2 2 2 4" xfId="19494"/>
    <cellStyle name="Normal 3 3 2 2 3 2 2 2 2 3" xfId="7450"/>
    <cellStyle name="Normal 3 3 2 2 3 2 2 2 2 3 2" xfId="21920"/>
    <cellStyle name="Normal 3 3 2 2 3 2 2 2 2 4" xfId="12279"/>
    <cellStyle name="Normal 3 3 2 2 3 2 2 2 2 4 2" xfId="26738"/>
    <cellStyle name="Normal 3 3 2 2 3 2 2 2 2 5" xfId="17102"/>
    <cellStyle name="Normal 3 3 2 2 3 2 2 2 3" xfId="1797"/>
    <cellStyle name="Normal 3 3 2 2 3 2 2 2 3 2" xfId="6653"/>
    <cellStyle name="Normal 3 3 2 2 3 2 2 2 3 2 2" xfId="21123"/>
    <cellStyle name="Normal 3 3 2 2 3 2 2 2 3 3" xfId="11482"/>
    <cellStyle name="Normal 3 3 2 2 3 2 2 2 3 3 2" xfId="25941"/>
    <cellStyle name="Normal 3 3 2 2 3 2 2 2 3 4" xfId="16305"/>
    <cellStyle name="Normal 3 3 2 2 3 2 2 2 4" xfId="3397"/>
    <cellStyle name="Normal 3 3 2 2 3 2 2 2 4 2" xfId="8251"/>
    <cellStyle name="Normal 3 3 2 2 3 2 2 2 4 2 2" xfId="22717"/>
    <cellStyle name="Normal 3 3 2 2 3 2 2 2 4 3" xfId="13076"/>
    <cellStyle name="Normal 3 3 2 2 3 2 2 2 4 3 2" xfId="27535"/>
    <cellStyle name="Normal 3 3 2 2 3 2 2 2 4 4" xfId="17899"/>
    <cellStyle name="Normal 3 3 2 2 3 2 2 2 5" xfId="4196"/>
    <cellStyle name="Normal 3 3 2 2 3 2 2 2 5 2" xfId="9049"/>
    <cellStyle name="Normal 3 3 2 2 3 2 2 2 5 2 2" xfId="23515"/>
    <cellStyle name="Normal 3 3 2 2 3 2 2 2 5 3" xfId="13874"/>
    <cellStyle name="Normal 3 3 2 2 3 2 2 2 5 3 2" xfId="28333"/>
    <cellStyle name="Normal 3 3 2 2 3 2 2 2 5 4" xfId="18697"/>
    <cellStyle name="Normal 3 3 2 2 3 2 2 2 6" xfId="5856"/>
    <cellStyle name="Normal 3 3 2 2 3 2 2 2 6 2" xfId="20326"/>
    <cellStyle name="Normal 3 3 2 2 3 2 2 2 7" xfId="10685"/>
    <cellStyle name="Normal 3 3 2 2 3 2 2 2 7 2" xfId="25144"/>
    <cellStyle name="Normal 3 3 2 2 3 2 2 2 8" xfId="15508"/>
    <cellStyle name="Normal 3 3 2 2 3 2 2 3" xfId="2288"/>
    <cellStyle name="Normal 3 3 2 2 3 2 2 3 2" xfId="4686"/>
    <cellStyle name="Normal 3 3 2 2 3 2 2 3 2 2" xfId="9539"/>
    <cellStyle name="Normal 3 3 2 2 3 2 2 3 2 2 2" xfId="24005"/>
    <cellStyle name="Normal 3 3 2 2 3 2 2 3 2 3" xfId="14364"/>
    <cellStyle name="Normal 3 3 2 2 3 2 2 3 2 3 2" xfId="28823"/>
    <cellStyle name="Normal 3 3 2 2 3 2 2 3 2 4" xfId="19187"/>
    <cellStyle name="Normal 3 3 2 2 3 2 2 3 3" xfId="7143"/>
    <cellStyle name="Normal 3 3 2 2 3 2 2 3 3 2" xfId="21613"/>
    <cellStyle name="Normal 3 3 2 2 3 2 2 3 4" xfId="11972"/>
    <cellStyle name="Normal 3 3 2 2 3 2 2 3 4 2" xfId="26431"/>
    <cellStyle name="Normal 3 3 2 2 3 2 2 3 5" xfId="16795"/>
    <cellStyle name="Normal 3 3 2 2 3 2 2 4" xfId="1489"/>
    <cellStyle name="Normal 3 3 2 2 3 2 2 4 2" xfId="6346"/>
    <cellStyle name="Normal 3 3 2 2 3 2 2 4 2 2" xfId="20816"/>
    <cellStyle name="Normal 3 3 2 2 3 2 2 4 3" xfId="11175"/>
    <cellStyle name="Normal 3 3 2 2 3 2 2 4 3 2" xfId="25634"/>
    <cellStyle name="Normal 3 3 2 2 3 2 2 4 4" xfId="15998"/>
    <cellStyle name="Normal 3 3 2 2 3 2 2 5" xfId="3090"/>
    <cellStyle name="Normal 3 3 2 2 3 2 2 5 2" xfId="7944"/>
    <cellStyle name="Normal 3 3 2 2 3 2 2 5 2 2" xfId="22410"/>
    <cellStyle name="Normal 3 3 2 2 3 2 2 5 3" xfId="12769"/>
    <cellStyle name="Normal 3 3 2 2 3 2 2 5 3 2" xfId="27228"/>
    <cellStyle name="Normal 3 3 2 2 3 2 2 5 4" xfId="17592"/>
    <cellStyle name="Normal 3 3 2 2 3 2 2 6" xfId="3889"/>
    <cellStyle name="Normal 3 3 2 2 3 2 2 6 2" xfId="8742"/>
    <cellStyle name="Normal 3 3 2 2 3 2 2 6 2 2" xfId="23208"/>
    <cellStyle name="Normal 3 3 2 2 3 2 2 6 3" xfId="13567"/>
    <cellStyle name="Normal 3 3 2 2 3 2 2 6 3 2" xfId="28026"/>
    <cellStyle name="Normal 3 3 2 2 3 2 2 6 4" xfId="18390"/>
    <cellStyle name="Normal 3 3 2 2 3 2 2 7" xfId="5549"/>
    <cellStyle name="Normal 3 3 2 2 3 2 2 7 2" xfId="20019"/>
    <cellStyle name="Normal 3 3 2 2 3 2 2 8" xfId="10378"/>
    <cellStyle name="Normal 3 3 2 2 3 2 2 8 2" xfId="24837"/>
    <cellStyle name="Normal 3 3 2 2 3 2 2 9" xfId="15201"/>
    <cellStyle name="Normal 3 3 2 2 3 2 3" xfId="996"/>
    <cellStyle name="Normal 3 3 2 2 3 2 3 2" xfId="2595"/>
    <cellStyle name="Normal 3 3 2 2 3 2 3 2 2" xfId="4992"/>
    <cellStyle name="Normal 3 3 2 2 3 2 3 2 2 2" xfId="9845"/>
    <cellStyle name="Normal 3 3 2 2 3 2 3 2 2 2 2" xfId="24311"/>
    <cellStyle name="Normal 3 3 2 2 3 2 3 2 2 3" xfId="14670"/>
    <cellStyle name="Normal 3 3 2 2 3 2 3 2 2 3 2" xfId="29129"/>
    <cellStyle name="Normal 3 3 2 2 3 2 3 2 2 4" xfId="19493"/>
    <cellStyle name="Normal 3 3 2 2 3 2 3 2 3" xfId="7449"/>
    <cellStyle name="Normal 3 3 2 2 3 2 3 2 3 2" xfId="21919"/>
    <cellStyle name="Normal 3 3 2 2 3 2 3 2 4" xfId="12278"/>
    <cellStyle name="Normal 3 3 2 2 3 2 3 2 4 2" xfId="26737"/>
    <cellStyle name="Normal 3 3 2 2 3 2 3 2 5" xfId="17101"/>
    <cellStyle name="Normal 3 3 2 2 3 2 3 3" xfId="1796"/>
    <cellStyle name="Normal 3 3 2 2 3 2 3 3 2" xfId="6652"/>
    <cellStyle name="Normal 3 3 2 2 3 2 3 3 2 2" xfId="21122"/>
    <cellStyle name="Normal 3 3 2 2 3 2 3 3 3" xfId="11481"/>
    <cellStyle name="Normal 3 3 2 2 3 2 3 3 3 2" xfId="25940"/>
    <cellStyle name="Normal 3 3 2 2 3 2 3 3 4" xfId="16304"/>
    <cellStyle name="Normal 3 3 2 2 3 2 3 4" xfId="3396"/>
    <cellStyle name="Normal 3 3 2 2 3 2 3 4 2" xfId="8250"/>
    <cellStyle name="Normal 3 3 2 2 3 2 3 4 2 2" xfId="22716"/>
    <cellStyle name="Normal 3 3 2 2 3 2 3 4 3" xfId="13075"/>
    <cellStyle name="Normal 3 3 2 2 3 2 3 4 3 2" xfId="27534"/>
    <cellStyle name="Normal 3 3 2 2 3 2 3 4 4" xfId="17898"/>
    <cellStyle name="Normal 3 3 2 2 3 2 3 5" xfId="4195"/>
    <cellStyle name="Normal 3 3 2 2 3 2 3 5 2" xfId="9048"/>
    <cellStyle name="Normal 3 3 2 2 3 2 3 5 2 2" xfId="23514"/>
    <cellStyle name="Normal 3 3 2 2 3 2 3 5 3" xfId="13873"/>
    <cellStyle name="Normal 3 3 2 2 3 2 3 5 3 2" xfId="28332"/>
    <cellStyle name="Normal 3 3 2 2 3 2 3 5 4" xfId="18696"/>
    <cellStyle name="Normal 3 3 2 2 3 2 3 6" xfId="5855"/>
    <cellStyle name="Normal 3 3 2 2 3 2 3 6 2" xfId="20325"/>
    <cellStyle name="Normal 3 3 2 2 3 2 3 7" xfId="10684"/>
    <cellStyle name="Normal 3 3 2 2 3 2 3 7 2" xfId="25143"/>
    <cellStyle name="Normal 3 3 2 2 3 2 3 8" xfId="15507"/>
    <cellStyle name="Normal 3 3 2 2 3 2 4" xfId="2154"/>
    <cellStyle name="Normal 3 3 2 2 3 2 4 2" xfId="4552"/>
    <cellStyle name="Normal 3 3 2 2 3 2 4 2 2" xfId="9405"/>
    <cellStyle name="Normal 3 3 2 2 3 2 4 2 2 2" xfId="23871"/>
    <cellStyle name="Normal 3 3 2 2 3 2 4 2 3" xfId="14230"/>
    <cellStyle name="Normal 3 3 2 2 3 2 4 2 3 2" xfId="28689"/>
    <cellStyle name="Normal 3 3 2 2 3 2 4 2 4" xfId="19053"/>
    <cellStyle name="Normal 3 3 2 2 3 2 4 3" xfId="7009"/>
    <cellStyle name="Normal 3 3 2 2 3 2 4 3 2" xfId="21479"/>
    <cellStyle name="Normal 3 3 2 2 3 2 4 4" xfId="11838"/>
    <cellStyle name="Normal 3 3 2 2 3 2 4 4 2" xfId="26297"/>
    <cellStyle name="Normal 3 3 2 2 3 2 4 5" xfId="16661"/>
    <cellStyle name="Normal 3 3 2 2 3 2 5" xfId="1355"/>
    <cellStyle name="Normal 3 3 2 2 3 2 5 2" xfId="6212"/>
    <cellStyle name="Normal 3 3 2 2 3 2 5 2 2" xfId="20682"/>
    <cellStyle name="Normal 3 3 2 2 3 2 5 3" xfId="11041"/>
    <cellStyle name="Normal 3 3 2 2 3 2 5 3 2" xfId="25500"/>
    <cellStyle name="Normal 3 3 2 2 3 2 5 4" xfId="15864"/>
    <cellStyle name="Normal 3 3 2 2 3 2 6" xfId="2956"/>
    <cellStyle name="Normal 3 3 2 2 3 2 6 2" xfId="7810"/>
    <cellStyle name="Normal 3 3 2 2 3 2 6 2 2" xfId="22276"/>
    <cellStyle name="Normal 3 3 2 2 3 2 6 3" xfId="12635"/>
    <cellStyle name="Normal 3 3 2 2 3 2 6 3 2" xfId="27094"/>
    <cellStyle name="Normal 3 3 2 2 3 2 6 4" xfId="17458"/>
    <cellStyle name="Normal 3 3 2 2 3 2 7" xfId="3755"/>
    <cellStyle name="Normal 3 3 2 2 3 2 7 2" xfId="8608"/>
    <cellStyle name="Normal 3 3 2 2 3 2 7 2 2" xfId="23074"/>
    <cellStyle name="Normal 3 3 2 2 3 2 7 3" xfId="13433"/>
    <cellStyle name="Normal 3 3 2 2 3 2 7 3 2" xfId="27892"/>
    <cellStyle name="Normal 3 3 2 2 3 2 7 4" xfId="18256"/>
    <cellStyle name="Normal 3 3 2 2 3 2 8" xfId="5415"/>
    <cellStyle name="Normal 3 3 2 2 3 2 8 2" xfId="19885"/>
    <cellStyle name="Normal 3 3 2 2 3 2 9" xfId="10244"/>
    <cellStyle name="Normal 3 3 2 2 3 2 9 2" xfId="24703"/>
    <cellStyle name="Normal 3 3 2 2 3 3" xfId="688"/>
    <cellStyle name="Normal 3 3 2 2 3 3 2" xfId="998"/>
    <cellStyle name="Normal 3 3 2 2 3 3 2 2" xfId="2597"/>
    <cellStyle name="Normal 3 3 2 2 3 3 2 2 2" xfId="4994"/>
    <cellStyle name="Normal 3 3 2 2 3 3 2 2 2 2" xfId="9847"/>
    <cellStyle name="Normal 3 3 2 2 3 3 2 2 2 2 2" xfId="24313"/>
    <cellStyle name="Normal 3 3 2 2 3 3 2 2 2 3" xfId="14672"/>
    <cellStyle name="Normal 3 3 2 2 3 3 2 2 2 3 2" xfId="29131"/>
    <cellStyle name="Normal 3 3 2 2 3 3 2 2 2 4" xfId="19495"/>
    <cellStyle name="Normal 3 3 2 2 3 3 2 2 3" xfId="7451"/>
    <cellStyle name="Normal 3 3 2 2 3 3 2 2 3 2" xfId="21921"/>
    <cellStyle name="Normal 3 3 2 2 3 3 2 2 4" xfId="12280"/>
    <cellStyle name="Normal 3 3 2 2 3 3 2 2 4 2" xfId="26739"/>
    <cellStyle name="Normal 3 3 2 2 3 3 2 2 5" xfId="17103"/>
    <cellStyle name="Normal 3 3 2 2 3 3 2 3" xfId="1798"/>
    <cellStyle name="Normal 3 3 2 2 3 3 2 3 2" xfId="6654"/>
    <cellStyle name="Normal 3 3 2 2 3 3 2 3 2 2" xfId="21124"/>
    <cellStyle name="Normal 3 3 2 2 3 3 2 3 3" xfId="11483"/>
    <cellStyle name="Normal 3 3 2 2 3 3 2 3 3 2" xfId="25942"/>
    <cellStyle name="Normal 3 3 2 2 3 3 2 3 4" xfId="16306"/>
    <cellStyle name="Normal 3 3 2 2 3 3 2 4" xfId="3398"/>
    <cellStyle name="Normal 3 3 2 2 3 3 2 4 2" xfId="8252"/>
    <cellStyle name="Normal 3 3 2 2 3 3 2 4 2 2" xfId="22718"/>
    <cellStyle name="Normal 3 3 2 2 3 3 2 4 3" xfId="13077"/>
    <cellStyle name="Normal 3 3 2 2 3 3 2 4 3 2" xfId="27536"/>
    <cellStyle name="Normal 3 3 2 2 3 3 2 4 4" xfId="17900"/>
    <cellStyle name="Normal 3 3 2 2 3 3 2 5" xfId="4197"/>
    <cellStyle name="Normal 3 3 2 2 3 3 2 5 2" xfId="9050"/>
    <cellStyle name="Normal 3 3 2 2 3 3 2 5 2 2" xfId="23516"/>
    <cellStyle name="Normal 3 3 2 2 3 3 2 5 3" xfId="13875"/>
    <cellStyle name="Normal 3 3 2 2 3 3 2 5 3 2" xfId="28334"/>
    <cellStyle name="Normal 3 3 2 2 3 3 2 5 4" xfId="18698"/>
    <cellStyle name="Normal 3 3 2 2 3 3 2 6" xfId="5857"/>
    <cellStyle name="Normal 3 3 2 2 3 3 2 6 2" xfId="20327"/>
    <cellStyle name="Normal 3 3 2 2 3 3 2 7" xfId="10686"/>
    <cellStyle name="Normal 3 3 2 2 3 3 2 7 2" xfId="25145"/>
    <cellStyle name="Normal 3 3 2 2 3 3 2 8" xfId="15509"/>
    <cellStyle name="Normal 3 3 2 2 3 3 3" xfId="2287"/>
    <cellStyle name="Normal 3 3 2 2 3 3 3 2" xfId="4685"/>
    <cellStyle name="Normal 3 3 2 2 3 3 3 2 2" xfId="9538"/>
    <cellStyle name="Normal 3 3 2 2 3 3 3 2 2 2" xfId="24004"/>
    <cellStyle name="Normal 3 3 2 2 3 3 3 2 3" xfId="14363"/>
    <cellStyle name="Normal 3 3 2 2 3 3 3 2 3 2" xfId="28822"/>
    <cellStyle name="Normal 3 3 2 2 3 3 3 2 4" xfId="19186"/>
    <cellStyle name="Normal 3 3 2 2 3 3 3 3" xfId="7142"/>
    <cellStyle name="Normal 3 3 2 2 3 3 3 3 2" xfId="21612"/>
    <cellStyle name="Normal 3 3 2 2 3 3 3 4" xfId="11971"/>
    <cellStyle name="Normal 3 3 2 2 3 3 3 4 2" xfId="26430"/>
    <cellStyle name="Normal 3 3 2 2 3 3 3 5" xfId="16794"/>
    <cellStyle name="Normal 3 3 2 2 3 3 4" xfId="1488"/>
    <cellStyle name="Normal 3 3 2 2 3 3 4 2" xfId="6345"/>
    <cellStyle name="Normal 3 3 2 2 3 3 4 2 2" xfId="20815"/>
    <cellStyle name="Normal 3 3 2 2 3 3 4 3" xfId="11174"/>
    <cellStyle name="Normal 3 3 2 2 3 3 4 3 2" xfId="25633"/>
    <cellStyle name="Normal 3 3 2 2 3 3 4 4" xfId="15997"/>
    <cellStyle name="Normal 3 3 2 2 3 3 5" xfId="3089"/>
    <cellStyle name="Normal 3 3 2 2 3 3 5 2" xfId="7943"/>
    <cellStyle name="Normal 3 3 2 2 3 3 5 2 2" xfId="22409"/>
    <cellStyle name="Normal 3 3 2 2 3 3 5 3" xfId="12768"/>
    <cellStyle name="Normal 3 3 2 2 3 3 5 3 2" xfId="27227"/>
    <cellStyle name="Normal 3 3 2 2 3 3 5 4" xfId="17591"/>
    <cellStyle name="Normal 3 3 2 2 3 3 6" xfId="3888"/>
    <cellStyle name="Normal 3 3 2 2 3 3 6 2" xfId="8741"/>
    <cellStyle name="Normal 3 3 2 2 3 3 6 2 2" xfId="23207"/>
    <cellStyle name="Normal 3 3 2 2 3 3 6 3" xfId="13566"/>
    <cellStyle name="Normal 3 3 2 2 3 3 6 3 2" xfId="28025"/>
    <cellStyle name="Normal 3 3 2 2 3 3 6 4" xfId="18389"/>
    <cellStyle name="Normal 3 3 2 2 3 3 7" xfId="5548"/>
    <cellStyle name="Normal 3 3 2 2 3 3 7 2" xfId="20018"/>
    <cellStyle name="Normal 3 3 2 2 3 3 8" xfId="10377"/>
    <cellStyle name="Normal 3 3 2 2 3 3 8 2" xfId="24836"/>
    <cellStyle name="Normal 3 3 2 2 3 3 9" xfId="15200"/>
    <cellStyle name="Normal 3 3 2 2 3 4" xfId="995"/>
    <cellStyle name="Normal 3 3 2 2 3 4 2" xfId="2594"/>
    <cellStyle name="Normal 3 3 2 2 3 4 2 2" xfId="4991"/>
    <cellStyle name="Normal 3 3 2 2 3 4 2 2 2" xfId="9844"/>
    <cellStyle name="Normal 3 3 2 2 3 4 2 2 2 2" xfId="24310"/>
    <cellStyle name="Normal 3 3 2 2 3 4 2 2 3" xfId="14669"/>
    <cellStyle name="Normal 3 3 2 2 3 4 2 2 3 2" xfId="29128"/>
    <cellStyle name="Normal 3 3 2 2 3 4 2 2 4" xfId="19492"/>
    <cellStyle name="Normal 3 3 2 2 3 4 2 3" xfId="7448"/>
    <cellStyle name="Normal 3 3 2 2 3 4 2 3 2" xfId="21918"/>
    <cellStyle name="Normal 3 3 2 2 3 4 2 4" xfId="12277"/>
    <cellStyle name="Normal 3 3 2 2 3 4 2 4 2" xfId="26736"/>
    <cellStyle name="Normal 3 3 2 2 3 4 2 5" xfId="17100"/>
    <cellStyle name="Normal 3 3 2 2 3 4 3" xfId="1795"/>
    <cellStyle name="Normal 3 3 2 2 3 4 3 2" xfId="6651"/>
    <cellStyle name="Normal 3 3 2 2 3 4 3 2 2" xfId="21121"/>
    <cellStyle name="Normal 3 3 2 2 3 4 3 3" xfId="11480"/>
    <cellStyle name="Normal 3 3 2 2 3 4 3 3 2" xfId="25939"/>
    <cellStyle name="Normal 3 3 2 2 3 4 3 4" xfId="16303"/>
    <cellStyle name="Normal 3 3 2 2 3 4 4" xfId="3395"/>
    <cellStyle name="Normal 3 3 2 2 3 4 4 2" xfId="8249"/>
    <cellStyle name="Normal 3 3 2 2 3 4 4 2 2" xfId="22715"/>
    <cellStyle name="Normal 3 3 2 2 3 4 4 3" xfId="13074"/>
    <cellStyle name="Normal 3 3 2 2 3 4 4 3 2" xfId="27533"/>
    <cellStyle name="Normal 3 3 2 2 3 4 4 4" xfId="17897"/>
    <cellStyle name="Normal 3 3 2 2 3 4 5" xfId="4194"/>
    <cellStyle name="Normal 3 3 2 2 3 4 5 2" xfId="9047"/>
    <cellStyle name="Normal 3 3 2 2 3 4 5 2 2" xfId="23513"/>
    <cellStyle name="Normal 3 3 2 2 3 4 5 3" xfId="13872"/>
    <cellStyle name="Normal 3 3 2 2 3 4 5 3 2" xfId="28331"/>
    <cellStyle name="Normal 3 3 2 2 3 4 5 4" xfId="18695"/>
    <cellStyle name="Normal 3 3 2 2 3 4 6" xfId="5854"/>
    <cellStyle name="Normal 3 3 2 2 3 4 6 2" xfId="20324"/>
    <cellStyle name="Normal 3 3 2 2 3 4 7" xfId="10683"/>
    <cellStyle name="Normal 3 3 2 2 3 4 7 2" xfId="25142"/>
    <cellStyle name="Normal 3 3 2 2 3 4 8" xfId="15506"/>
    <cellStyle name="Normal 3 3 2 2 3 5" xfId="2055"/>
    <cellStyle name="Normal 3 3 2 2 3 5 2" xfId="4453"/>
    <cellStyle name="Normal 3 3 2 2 3 5 2 2" xfId="9306"/>
    <cellStyle name="Normal 3 3 2 2 3 5 2 2 2" xfId="23772"/>
    <cellStyle name="Normal 3 3 2 2 3 5 2 3" xfId="14131"/>
    <cellStyle name="Normal 3 3 2 2 3 5 2 3 2" xfId="28590"/>
    <cellStyle name="Normal 3 3 2 2 3 5 2 4" xfId="18954"/>
    <cellStyle name="Normal 3 3 2 2 3 5 3" xfId="6910"/>
    <cellStyle name="Normal 3 3 2 2 3 5 3 2" xfId="21380"/>
    <cellStyle name="Normal 3 3 2 2 3 5 4" xfId="11739"/>
    <cellStyle name="Normal 3 3 2 2 3 5 4 2" xfId="26198"/>
    <cellStyle name="Normal 3 3 2 2 3 5 5" xfId="16562"/>
    <cellStyle name="Normal 3 3 2 2 3 6" xfId="1255"/>
    <cellStyle name="Normal 3 3 2 2 3 6 2" xfId="6113"/>
    <cellStyle name="Normal 3 3 2 2 3 6 2 2" xfId="20583"/>
    <cellStyle name="Normal 3 3 2 2 3 6 3" xfId="10942"/>
    <cellStyle name="Normal 3 3 2 2 3 6 3 2" xfId="25401"/>
    <cellStyle name="Normal 3 3 2 2 3 6 4" xfId="15765"/>
    <cellStyle name="Normal 3 3 2 2 3 7" xfId="2857"/>
    <cellStyle name="Normal 3 3 2 2 3 7 2" xfId="7711"/>
    <cellStyle name="Normal 3 3 2 2 3 7 2 2" xfId="22177"/>
    <cellStyle name="Normal 3 3 2 2 3 7 3" xfId="12536"/>
    <cellStyle name="Normal 3 3 2 2 3 7 3 2" xfId="26995"/>
    <cellStyle name="Normal 3 3 2 2 3 7 4" xfId="17359"/>
    <cellStyle name="Normal 3 3 2 2 3 8" xfId="3656"/>
    <cellStyle name="Normal 3 3 2 2 3 8 2" xfId="8509"/>
    <cellStyle name="Normal 3 3 2 2 3 8 2 2" xfId="22975"/>
    <cellStyle name="Normal 3 3 2 2 3 8 3" xfId="13334"/>
    <cellStyle name="Normal 3 3 2 2 3 8 3 2" xfId="27793"/>
    <cellStyle name="Normal 3 3 2 2 3 8 4" xfId="18157"/>
    <cellStyle name="Normal 3 3 2 2 3 9" xfId="5316"/>
    <cellStyle name="Normal 3 3 2 2 3 9 2" xfId="19786"/>
    <cellStyle name="Normal 3 3 2 2 4" xfId="502"/>
    <cellStyle name="Normal 3 3 2 2 4 10" xfId="15017"/>
    <cellStyle name="Normal 3 3 2 2 4 2" xfId="690"/>
    <cellStyle name="Normal 3 3 2 2 4 2 2" xfId="1000"/>
    <cellStyle name="Normal 3 3 2 2 4 2 2 2" xfId="2599"/>
    <cellStyle name="Normal 3 3 2 2 4 2 2 2 2" xfId="4996"/>
    <cellStyle name="Normal 3 3 2 2 4 2 2 2 2 2" xfId="9849"/>
    <cellStyle name="Normal 3 3 2 2 4 2 2 2 2 2 2" xfId="24315"/>
    <cellStyle name="Normal 3 3 2 2 4 2 2 2 2 3" xfId="14674"/>
    <cellStyle name="Normal 3 3 2 2 4 2 2 2 2 3 2" xfId="29133"/>
    <cellStyle name="Normal 3 3 2 2 4 2 2 2 2 4" xfId="19497"/>
    <cellStyle name="Normal 3 3 2 2 4 2 2 2 3" xfId="7453"/>
    <cellStyle name="Normal 3 3 2 2 4 2 2 2 3 2" xfId="21923"/>
    <cellStyle name="Normal 3 3 2 2 4 2 2 2 4" xfId="12282"/>
    <cellStyle name="Normal 3 3 2 2 4 2 2 2 4 2" xfId="26741"/>
    <cellStyle name="Normal 3 3 2 2 4 2 2 2 5" xfId="17105"/>
    <cellStyle name="Normal 3 3 2 2 4 2 2 3" xfId="1800"/>
    <cellStyle name="Normal 3 3 2 2 4 2 2 3 2" xfId="6656"/>
    <cellStyle name="Normal 3 3 2 2 4 2 2 3 2 2" xfId="21126"/>
    <cellStyle name="Normal 3 3 2 2 4 2 2 3 3" xfId="11485"/>
    <cellStyle name="Normal 3 3 2 2 4 2 2 3 3 2" xfId="25944"/>
    <cellStyle name="Normal 3 3 2 2 4 2 2 3 4" xfId="16308"/>
    <cellStyle name="Normal 3 3 2 2 4 2 2 4" xfId="3400"/>
    <cellStyle name="Normal 3 3 2 2 4 2 2 4 2" xfId="8254"/>
    <cellStyle name="Normal 3 3 2 2 4 2 2 4 2 2" xfId="22720"/>
    <cellStyle name="Normal 3 3 2 2 4 2 2 4 3" xfId="13079"/>
    <cellStyle name="Normal 3 3 2 2 4 2 2 4 3 2" xfId="27538"/>
    <cellStyle name="Normal 3 3 2 2 4 2 2 4 4" xfId="17902"/>
    <cellStyle name="Normal 3 3 2 2 4 2 2 5" xfId="4199"/>
    <cellStyle name="Normal 3 3 2 2 4 2 2 5 2" xfId="9052"/>
    <cellStyle name="Normal 3 3 2 2 4 2 2 5 2 2" xfId="23518"/>
    <cellStyle name="Normal 3 3 2 2 4 2 2 5 3" xfId="13877"/>
    <cellStyle name="Normal 3 3 2 2 4 2 2 5 3 2" xfId="28336"/>
    <cellStyle name="Normal 3 3 2 2 4 2 2 5 4" xfId="18700"/>
    <cellStyle name="Normal 3 3 2 2 4 2 2 6" xfId="5859"/>
    <cellStyle name="Normal 3 3 2 2 4 2 2 6 2" xfId="20329"/>
    <cellStyle name="Normal 3 3 2 2 4 2 2 7" xfId="10688"/>
    <cellStyle name="Normal 3 3 2 2 4 2 2 7 2" xfId="25147"/>
    <cellStyle name="Normal 3 3 2 2 4 2 2 8" xfId="15511"/>
    <cellStyle name="Normal 3 3 2 2 4 2 3" xfId="2289"/>
    <cellStyle name="Normal 3 3 2 2 4 2 3 2" xfId="4687"/>
    <cellStyle name="Normal 3 3 2 2 4 2 3 2 2" xfId="9540"/>
    <cellStyle name="Normal 3 3 2 2 4 2 3 2 2 2" xfId="24006"/>
    <cellStyle name="Normal 3 3 2 2 4 2 3 2 3" xfId="14365"/>
    <cellStyle name="Normal 3 3 2 2 4 2 3 2 3 2" xfId="28824"/>
    <cellStyle name="Normal 3 3 2 2 4 2 3 2 4" xfId="19188"/>
    <cellStyle name="Normal 3 3 2 2 4 2 3 3" xfId="7144"/>
    <cellStyle name="Normal 3 3 2 2 4 2 3 3 2" xfId="21614"/>
    <cellStyle name="Normal 3 3 2 2 4 2 3 4" xfId="11973"/>
    <cellStyle name="Normal 3 3 2 2 4 2 3 4 2" xfId="26432"/>
    <cellStyle name="Normal 3 3 2 2 4 2 3 5" xfId="16796"/>
    <cellStyle name="Normal 3 3 2 2 4 2 4" xfId="1490"/>
    <cellStyle name="Normal 3 3 2 2 4 2 4 2" xfId="6347"/>
    <cellStyle name="Normal 3 3 2 2 4 2 4 2 2" xfId="20817"/>
    <cellStyle name="Normal 3 3 2 2 4 2 4 3" xfId="11176"/>
    <cellStyle name="Normal 3 3 2 2 4 2 4 3 2" xfId="25635"/>
    <cellStyle name="Normal 3 3 2 2 4 2 4 4" xfId="15999"/>
    <cellStyle name="Normal 3 3 2 2 4 2 5" xfId="3091"/>
    <cellStyle name="Normal 3 3 2 2 4 2 5 2" xfId="7945"/>
    <cellStyle name="Normal 3 3 2 2 4 2 5 2 2" xfId="22411"/>
    <cellStyle name="Normal 3 3 2 2 4 2 5 3" xfId="12770"/>
    <cellStyle name="Normal 3 3 2 2 4 2 5 3 2" xfId="27229"/>
    <cellStyle name="Normal 3 3 2 2 4 2 5 4" xfId="17593"/>
    <cellStyle name="Normal 3 3 2 2 4 2 6" xfId="3890"/>
    <cellStyle name="Normal 3 3 2 2 4 2 6 2" xfId="8743"/>
    <cellStyle name="Normal 3 3 2 2 4 2 6 2 2" xfId="23209"/>
    <cellStyle name="Normal 3 3 2 2 4 2 6 3" xfId="13568"/>
    <cellStyle name="Normal 3 3 2 2 4 2 6 3 2" xfId="28027"/>
    <cellStyle name="Normal 3 3 2 2 4 2 6 4" xfId="18391"/>
    <cellStyle name="Normal 3 3 2 2 4 2 7" xfId="5550"/>
    <cellStyle name="Normal 3 3 2 2 4 2 7 2" xfId="20020"/>
    <cellStyle name="Normal 3 3 2 2 4 2 8" xfId="10379"/>
    <cellStyle name="Normal 3 3 2 2 4 2 8 2" xfId="24838"/>
    <cellStyle name="Normal 3 3 2 2 4 2 9" xfId="15202"/>
    <cellStyle name="Normal 3 3 2 2 4 3" xfId="999"/>
    <cellStyle name="Normal 3 3 2 2 4 3 2" xfId="2598"/>
    <cellStyle name="Normal 3 3 2 2 4 3 2 2" xfId="4995"/>
    <cellStyle name="Normal 3 3 2 2 4 3 2 2 2" xfId="9848"/>
    <cellStyle name="Normal 3 3 2 2 4 3 2 2 2 2" xfId="24314"/>
    <cellStyle name="Normal 3 3 2 2 4 3 2 2 3" xfId="14673"/>
    <cellStyle name="Normal 3 3 2 2 4 3 2 2 3 2" xfId="29132"/>
    <cellStyle name="Normal 3 3 2 2 4 3 2 2 4" xfId="19496"/>
    <cellStyle name="Normal 3 3 2 2 4 3 2 3" xfId="7452"/>
    <cellStyle name="Normal 3 3 2 2 4 3 2 3 2" xfId="21922"/>
    <cellStyle name="Normal 3 3 2 2 4 3 2 4" xfId="12281"/>
    <cellStyle name="Normal 3 3 2 2 4 3 2 4 2" xfId="26740"/>
    <cellStyle name="Normal 3 3 2 2 4 3 2 5" xfId="17104"/>
    <cellStyle name="Normal 3 3 2 2 4 3 3" xfId="1799"/>
    <cellStyle name="Normal 3 3 2 2 4 3 3 2" xfId="6655"/>
    <cellStyle name="Normal 3 3 2 2 4 3 3 2 2" xfId="21125"/>
    <cellStyle name="Normal 3 3 2 2 4 3 3 3" xfId="11484"/>
    <cellStyle name="Normal 3 3 2 2 4 3 3 3 2" xfId="25943"/>
    <cellStyle name="Normal 3 3 2 2 4 3 3 4" xfId="16307"/>
    <cellStyle name="Normal 3 3 2 2 4 3 4" xfId="3399"/>
    <cellStyle name="Normal 3 3 2 2 4 3 4 2" xfId="8253"/>
    <cellStyle name="Normal 3 3 2 2 4 3 4 2 2" xfId="22719"/>
    <cellStyle name="Normal 3 3 2 2 4 3 4 3" xfId="13078"/>
    <cellStyle name="Normal 3 3 2 2 4 3 4 3 2" xfId="27537"/>
    <cellStyle name="Normal 3 3 2 2 4 3 4 4" xfId="17901"/>
    <cellStyle name="Normal 3 3 2 2 4 3 5" xfId="4198"/>
    <cellStyle name="Normal 3 3 2 2 4 3 5 2" xfId="9051"/>
    <cellStyle name="Normal 3 3 2 2 4 3 5 2 2" xfId="23517"/>
    <cellStyle name="Normal 3 3 2 2 4 3 5 3" xfId="13876"/>
    <cellStyle name="Normal 3 3 2 2 4 3 5 3 2" xfId="28335"/>
    <cellStyle name="Normal 3 3 2 2 4 3 5 4" xfId="18699"/>
    <cellStyle name="Normal 3 3 2 2 4 3 6" xfId="5858"/>
    <cellStyle name="Normal 3 3 2 2 4 3 6 2" xfId="20328"/>
    <cellStyle name="Normal 3 3 2 2 4 3 7" xfId="10687"/>
    <cellStyle name="Normal 3 3 2 2 4 3 7 2" xfId="25146"/>
    <cellStyle name="Normal 3 3 2 2 4 3 8" xfId="15510"/>
    <cellStyle name="Normal 3 3 2 2 4 4" xfId="2104"/>
    <cellStyle name="Normal 3 3 2 2 4 4 2" xfId="4502"/>
    <cellStyle name="Normal 3 3 2 2 4 4 2 2" xfId="9355"/>
    <cellStyle name="Normal 3 3 2 2 4 4 2 2 2" xfId="23821"/>
    <cellStyle name="Normal 3 3 2 2 4 4 2 3" xfId="14180"/>
    <cellStyle name="Normal 3 3 2 2 4 4 2 3 2" xfId="28639"/>
    <cellStyle name="Normal 3 3 2 2 4 4 2 4" xfId="19003"/>
    <cellStyle name="Normal 3 3 2 2 4 4 3" xfId="6959"/>
    <cellStyle name="Normal 3 3 2 2 4 4 3 2" xfId="21429"/>
    <cellStyle name="Normal 3 3 2 2 4 4 4" xfId="11788"/>
    <cellStyle name="Normal 3 3 2 2 4 4 4 2" xfId="26247"/>
    <cellStyle name="Normal 3 3 2 2 4 4 5" xfId="16611"/>
    <cellStyle name="Normal 3 3 2 2 4 5" xfId="1305"/>
    <cellStyle name="Normal 3 3 2 2 4 5 2" xfId="6162"/>
    <cellStyle name="Normal 3 3 2 2 4 5 2 2" xfId="20632"/>
    <cellStyle name="Normal 3 3 2 2 4 5 3" xfId="10991"/>
    <cellStyle name="Normal 3 3 2 2 4 5 3 2" xfId="25450"/>
    <cellStyle name="Normal 3 3 2 2 4 5 4" xfId="15814"/>
    <cellStyle name="Normal 3 3 2 2 4 6" xfId="2906"/>
    <cellStyle name="Normal 3 3 2 2 4 6 2" xfId="7760"/>
    <cellStyle name="Normal 3 3 2 2 4 6 2 2" xfId="22226"/>
    <cellStyle name="Normal 3 3 2 2 4 6 3" xfId="12585"/>
    <cellStyle name="Normal 3 3 2 2 4 6 3 2" xfId="27044"/>
    <cellStyle name="Normal 3 3 2 2 4 6 4" xfId="17408"/>
    <cellStyle name="Normal 3 3 2 2 4 7" xfId="3705"/>
    <cellStyle name="Normal 3 3 2 2 4 7 2" xfId="8558"/>
    <cellStyle name="Normal 3 3 2 2 4 7 2 2" xfId="23024"/>
    <cellStyle name="Normal 3 3 2 2 4 7 3" xfId="13383"/>
    <cellStyle name="Normal 3 3 2 2 4 7 3 2" xfId="27842"/>
    <cellStyle name="Normal 3 3 2 2 4 7 4" xfId="18206"/>
    <cellStyle name="Normal 3 3 2 2 4 8" xfId="5365"/>
    <cellStyle name="Normal 3 3 2 2 4 8 2" xfId="19835"/>
    <cellStyle name="Normal 3 3 2 2 4 9" xfId="10194"/>
    <cellStyle name="Normal 3 3 2 2 4 9 2" xfId="24653"/>
    <cellStyle name="Normal 3 3 2 2 5" xfId="683"/>
    <cellStyle name="Normal 3 3 2 2 5 2" xfId="1001"/>
    <cellStyle name="Normal 3 3 2 2 5 2 2" xfId="2600"/>
    <cellStyle name="Normal 3 3 2 2 5 2 2 2" xfId="4997"/>
    <cellStyle name="Normal 3 3 2 2 5 2 2 2 2" xfId="9850"/>
    <cellStyle name="Normal 3 3 2 2 5 2 2 2 2 2" xfId="24316"/>
    <cellStyle name="Normal 3 3 2 2 5 2 2 2 3" xfId="14675"/>
    <cellStyle name="Normal 3 3 2 2 5 2 2 2 3 2" xfId="29134"/>
    <cellStyle name="Normal 3 3 2 2 5 2 2 2 4" xfId="19498"/>
    <cellStyle name="Normal 3 3 2 2 5 2 2 3" xfId="7454"/>
    <cellStyle name="Normal 3 3 2 2 5 2 2 3 2" xfId="21924"/>
    <cellStyle name="Normal 3 3 2 2 5 2 2 4" xfId="12283"/>
    <cellStyle name="Normal 3 3 2 2 5 2 2 4 2" xfId="26742"/>
    <cellStyle name="Normal 3 3 2 2 5 2 2 5" xfId="17106"/>
    <cellStyle name="Normal 3 3 2 2 5 2 3" xfId="1801"/>
    <cellStyle name="Normal 3 3 2 2 5 2 3 2" xfId="6657"/>
    <cellStyle name="Normal 3 3 2 2 5 2 3 2 2" xfId="21127"/>
    <cellStyle name="Normal 3 3 2 2 5 2 3 3" xfId="11486"/>
    <cellStyle name="Normal 3 3 2 2 5 2 3 3 2" xfId="25945"/>
    <cellStyle name="Normal 3 3 2 2 5 2 3 4" xfId="16309"/>
    <cellStyle name="Normal 3 3 2 2 5 2 4" xfId="3401"/>
    <cellStyle name="Normal 3 3 2 2 5 2 4 2" xfId="8255"/>
    <cellStyle name="Normal 3 3 2 2 5 2 4 2 2" xfId="22721"/>
    <cellStyle name="Normal 3 3 2 2 5 2 4 3" xfId="13080"/>
    <cellStyle name="Normal 3 3 2 2 5 2 4 3 2" xfId="27539"/>
    <cellStyle name="Normal 3 3 2 2 5 2 4 4" xfId="17903"/>
    <cellStyle name="Normal 3 3 2 2 5 2 5" xfId="4200"/>
    <cellStyle name="Normal 3 3 2 2 5 2 5 2" xfId="9053"/>
    <cellStyle name="Normal 3 3 2 2 5 2 5 2 2" xfId="23519"/>
    <cellStyle name="Normal 3 3 2 2 5 2 5 3" xfId="13878"/>
    <cellStyle name="Normal 3 3 2 2 5 2 5 3 2" xfId="28337"/>
    <cellStyle name="Normal 3 3 2 2 5 2 5 4" xfId="18701"/>
    <cellStyle name="Normal 3 3 2 2 5 2 6" xfId="5860"/>
    <cellStyle name="Normal 3 3 2 2 5 2 6 2" xfId="20330"/>
    <cellStyle name="Normal 3 3 2 2 5 2 7" xfId="10689"/>
    <cellStyle name="Normal 3 3 2 2 5 2 7 2" xfId="25148"/>
    <cellStyle name="Normal 3 3 2 2 5 2 8" xfId="15512"/>
    <cellStyle name="Normal 3 3 2 2 5 3" xfId="2282"/>
    <cellStyle name="Normal 3 3 2 2 5 3 2" xfId="4680"/>
    <cellStyle name="Normal 3 3 2 2 5 3 2 2" xfId="9533"/>
    <cellStyle name="Normal 3 3 2 2 5 3 2 2 2" xfId="23999"/>
    <cellStyle name="Normal 3 3 2 2 5 3 2 3" xfId="14358"/>
    <cellStyle name="Normal 3 3 2 2 5 3 2 3 2" xfId="28817"/>
    <cellStyle name="Normal 3 3 2 2 5 3 2 4" xfId="19181"/>
    <cellStyle name="Normal 3 3 2 2 5 3 3" xfId="7137"/>
    <cellStyle name="Normal 3 3 2 2 5 3 3 2" xfId="21607"/>
    <cellStyle name="Normal 3 3 2 2 5 3 4" xfId="11966"/>
    <cellStyle name="Normal 3 3 2 2 5 3 4 2" xfId="26425"/>
    <cellStyle name="Normal 3 3 2 2 5 3 5" xfId="16789"/>
    <cellStyle name="Normal 3 3 2 2 5 4" xfId="1483"/>
    <cellStyle name="Normal 3 3 2 2 5 4 2" xfId="6340"/>
    <cellStyle name="Normal 3 3 2 2 5 4 2 2" xfId="20810"/>
    <cellStyle name="Normal 3 3 2 2 5 4 3" xfId="11169"/>
    <cellStyle name="Normal 3 3 2 2 5 4 3 2" xfId="25628"/>
    <cellStyle name="Normal 3 3 2 2 5 4 4" xfId="15992"/>
    <cellStyle name="Normal 3 3 2 2 5 5" xfId="3084"/>
    <cellStyle name="Normal 3 3 2 2 5 5 2" xfId="7938"/>
    <cellStyle name="Normal 3 3 2 2 5 5 2 2" xfId="22404"/>
    <cellStyle name="Normal 3 3 2 2 5 5 3" xfId="12763"/>
    <cellStyle name="Normal 3 3 2 2 5 5 3 2" xfId="27222"/>
    <cellStyle name="Normal 3 3 2 2 5 5 4" xfId="17586"/>
    <cellStyle name="Normal 3 3 2 2 5 6" xfId="3883"/>
    <cellStyle name="Normal 3 3 2 2 5 6 2" xfId="8736"/>
    <cellStyle name="Normal 3 3 2 2 5 6 2 2" xfId="23202"/>
    <cellStyle name="Normal 3 3 2 2 5 6 3" xfId="13561"/>
    <cellStyle name="Normal 3 3 2 2 5 6 3 2" xfId="28020"/>
    <cellStyle name="Normal 3 3 2 2 5 6 4" xfId="18384"/>
    <cellStyle name="Normal 3 3 2 2 5 7" xfId="5543"/>
    <cellStyle name="Normal 3 3 2 2 5 7 2" xfId="20013"/>
    <cellStyle name="Normal 3 3 2 2 5 8" xfId="10372"/>
    <cellStyle name="Normal 3 3 2 2 5 8 2" xfId="24831"/>
    <cellStyle name="Normal 3 3 2 2 5 9" xfId="15195"/>
    <cellStyle name="Normal 3 3 2 2 6" xfId="986"/>
    <cellStyle name="Normal 3 3 2 2 6 2" xfId="2585"/>
    <cellStyle name="Normal 3 3 2 2 6 2 2" xfId="4982"/>
    <cellStyle name="Normal 3 3 2 2 6 2 2 2" xfId="9835"/>
    <cellStyle name="Normal 3 3 2 2 6 2 2 2 2" xfId="24301"/>
    <cellStyle name="Normal 3 3 2 2 6 2 2 3" xfId="14660"/>
    <cellStyle name="Normal 3 3 2 2 6 2 2 3 2" xfId="29119"/>
    <cellStyle name="Normal 3 3 2 2 6 2 2 4" xfId="19483"/>
    <cellStyle name="Normal 3 3 2 2 6 2 3" xfId="7439"/>
    <cellStyle name="Normal 3 3 2 2 6 2 3 2" xfId="21909"/>
    <cellStyle name="Normal 3 3 2 2 6 2 4" xfId="12268"/>
    <cellStyle name="Normal 3 3 2 2 6 2 4 2" xfId="26727"/>
    <cellStyle name="Normal 3 3 2 2 6 2 5" xfId="17091"/>
    <cellStyle name="Normal 3 3 2 2 6 3" xfId="1786"/>
    <cellStyle name="Normal 3 3 2 2 6 3 2" xfId="6642"/>
    <cellStyle name="Normal 3 3 2 2 6 3 2 2" xfId="21112"/>
    <cellStyle name="Normal 3 3 2 2 6 3 3" xfId="11471"/>
    <cellStyle name="Normal 3 3 2 2 6 3 3 2" xfId="25930"/>
    <cellStyle name="Normal 3 3 2 2 6 3 4" xfId="16294"/>
    <cellStyle name="Normal 3 3 2 2 6 4" xfId="3386"/>
    <cellStyle name="Normal 3 3 2 2 6 4 2" xfId="8240"/>
    <cellStyle name="Normal 3 3 2 2 6 4 2 2" xfId="22706"/>
    <cellStyle name="Normal 3 3 2 2 6 4 3" xfId="13065"/>
    <cellStyle name="Normal 3 3 2 2 6 4 3 2" xfId="27524"/>
    <cellStyle name="Normal 3 3 2 2 6 4 4" xfId="17888"/>
    <cellStyle name="Normal 3 3 2 2 6 5" xfId="4185"/>
    <cellStyle name="Normal 3 3 2 2 6 5 2" xfId="9038"/>
    <cellStyle name="Normal 3 3 2 2 6 5 2 2" xfId="23504"/>
    <cellStyle name="Normal 3 3 2 2 6 5 3" xfId="13863"/>
    <cellStyle name="Normal 3 3 2 2 6 5 3 2" xfId="28322"/>
    <cellStyle name="Normal 3 3 2 2 6 5 4" xfId="18686"/>
    <cellStyle name="Normal 3 3 2 2 6 6" xfId="5845"/>
    <cellStyle name="Normal 3 3 2 2 6 6 2" xfId="20315"/>
    <cellStyle name="Normal 3 3 2 2 6 7" xfId="10674"/>
    <cellStyle name="Normal 3 3 2 2 6 7 2" xfId="25133"/>
    <cellStyle name="Normal 3 3 2 2 6 8" xfId="15497"/>
    <cellStyle name="Normal 3 3 2 2 7" xfId="2005"/>
    <cellStyle name="Normal 3 3 2 2 7 2" xfId="4403"/>
    <cellStyle name="Normal 3 3 2 2 7 2 2" xfId="9256"/>
    <cellStyle name="Normal 3 3 2 2 7 2 2 2" xfId="23722"/>
    <cellStyle name="Normal 3 3 2 2 7 2 3" xfId="14081"/>
    <cellStyle name="Normal 3 3 2 2 7 2 3 2" xfId="28540"/>
    <cellStyle name="Normal 3 3 2 2 7 2 4" xfId="18904"/>
    <cellStyle name="Normal 3 3 2 2 7 3" xfId="6860"/>
    <cellStyle name="Normal 3 3 2 2 7 3 2" xfId="21330"/>
    <cellStyle name="Normal 3 3 2 2 7 4" xfId="11689"/>
    <cellStyle name="Normal 3 3 2 2 7 4 2" xfId="26148"/>
    <cellStyle name="Normal 3 3 2 2 7 5" xfId="16512"/>
    <cellStyle name="Normal 3 3 2 2 8" xfId="1205"/>
    <cellStyle name="Normal 3 3 2 2 8 2" xfId="6063"/>
    <cellStyle name="Normal 3 3 2 2 8 2 2" xfId="20533"/>
    <cellStyle name="Normal 3 3 2 2 8 3" xfId="10892"/>
    <cellStyle name="Normal 3 3 2 2 8 3 2" xfId="25351"/>
    <cellStyle name="Normal 3 3 2 2 8 4" xfId="15715"/>
    <cellStyle name="Normal 3 3 2 2 9" xfId="2807"/>
    <cellStyle name="Normal 3 3 2 2 9 2" xfId="7661"/>
    <cellStyle name="Normal 3 3 2 2 9 2 2" xfId="22127"/>
    <cellStyle name="Normal 3 3 2 2 9 3" xfId="12486"/>
    <cellStyle name="Normal 3 3 2 2 9 3 2" xfId="26945"/>
    <cellStyle name="Normal 3 3 2 2 9 4" xfId="17309"/>
    <cellStyle name="Normal 3 3 2 3" xfId="337"/>
    <cellStyle name="Normal 3 3 2 3 10" xfId="5278"/>
    <cellStyle name="Normal 3 3 2 3 10 2" xfId="19748"/>
    <cellStyle name="Normal 3 3 2 3 11" xfId="10107"/>
    <cellStyle name="Normal 3 3 2 3 11 2" xfId="24566"/>
    <cellStyle name="Normal 3 3 2 3 12" xfId="14929"/>
    <cellStyle name="Normal 3 3 2 3 2" xfId="454"/>
    <cellStyle name="Normal 3 3 2 3 2 10" xfId="10157"/>
    <cellStyle name="Normal 3 3 2 3 2 10 2" xfId="24616"/>
    <cellStyle name="Normal 3 3 2 3 2 11" xfId="14980"/>
    <cellStyle name="Normal 3 3 2 3 2 2" xfId="565"/>
    <cellStyle name="Normal 3 3 2 3 2 2 10" xfId="15079"/>
    <cellStyle name="Normal 3 3 2 3 2 2 2" xfId="693"/>
    <cellStyle name="Normal 3 3 2 3 2 2 2 2" xfId="1005"/>
    <cellStyle name="Normal 3 3 2 3 2 2 2 2 2" xfId="2604"/>
    <cellStyle name="Normal 3 3 2 3 2 2 2 2 2 2" xfId="5001"/>
    <cellStyle name="Normal 3 3 2 3 2 2 2 2 2 2 2" xfId="9854"/>
    <cellStyle name="Normal 3 3 2 3 2 2 2 2 2 2 2 2" xfId="24320"/>
    <cellStyle name="Normal 3 3 2 3 2 2 2 2 2 2 3" xfId="14679"/>
    <cellStyle name="Normal 3 3 2 3 2 2 2 2 2 2 3 2" xfId="29138"/>
    <cellStyle name="Normal 3 3 2 3 2 2 2 2 2 2 4" xfId="19502"/>
    <cellStyle name="Normal 3 3 2 3 2 2 2 2 2 3" xfId="7458"/>
    <cellStyle name="Normal 3 3 2 3 2 2 2 2 2 3 2" xfId="21928"/>
    <cellStyle name="Normal 3 3 2 3 2 2 2 2 2 4" xfId="12287"/>
    <cellStyle name="Normal 3 3 2 3 2 2 2 2 2 4 2" xfId="26746"/>
    <cellStyle name="Normal 3 3 2 3 2 2 2 2 2 5" xfId="17110"/>
    <cellStyle name="Normal 3 3 2 3 2 2 2 2 3" xfId="1805"/>
    <cellStyle name="Normal 3 3 2 3 2 2 2 2 3 2" xfId="6661"/>
    <cellStyle name="Normal 3 3 2 3 2 2 2 2 3 2 2" xfId="21131"/>
    <cellStyle name="Normal 3 3 2 3 2 2 2 2 3 3" xfId="11490"/>
    <cellStyle name="Normal 3 3 2 3 2 2 2 2 3 3 2" xfId="25949"/>
    <cellStyle name="Normal 3 3 2 3 2 2 2 2 3 4" xfId="16313"/>
    <cellStyle name="Normal 3 3 2 3 2 2 2 2 4" xfId="3405"/>
    <cellStyle name="Normal 3 3 2 3 2 2 2 2 4 2" xfId="8259"/>
    <cellStyle name="Normal 3 3 2 3 2 2 2 2 4 2 2" xfId="22725"/>
    <cellStyle name="Normal 3 3 2 3 2 2 2 2 4 3" xfId="13084"/>
    <cellStyle name="Normal 3 3 2 3 2 2 2 2 4 3 2" xfId="27543"/>
    <cellStyle name="Normal 3 3 2 3 2 2 2 2 4 4" xfId="17907"/>
    <cellStyle name="Normal 3 3 2 3 2 2 2 2 5" xfId="4204"/>
    <cellStyle name="Normal 3 3 2 3 2 2 2 2 5 2" xfId="9057"/>
    <cellStyle name="Normal 3 3 2 3 2 2 2 2 5 2 2" xfId="23523"/>
    <cellStyle name="Normal 3 3 2 3 2 2 2 2 5 3" xfId="13882"/>
    <cellStyle name="Normal 3 3 2 3 2 2 2 2 5 3 2" xfId="28341"/>
    <cellStyle name="Normal 3 3 2 3 2 2 2 2 5 4" xfId="18705"/>
    <cellStyle name="Normal 3 3 2 3 2 2 2 2 6" xfId="5864"/>
    <cellStyle name="Normal 3 3 2 3 2 2 2 2 6 2" xfId="20334"/>
    <cellStyle name="Normal 3 3 2 3 2 2 2 2 7" xfId="10693"/>
    <cellStyle name="Normal 3 3 2 3 2 2 2 2 7 2" xfId="25152"/>
    <cellStyle name="Normal 3 3 2 3 2 2 2 2 8" xfId="15516"/>
    <cellStyle name="Normal 3 3 2 3 2 2 2 3" xfId="2292"/>
    <cellStyle name="Normal 3 3 2 3 2 2 2 3 2" xfId="4690"/>
    <cellStyle name="Normal 3 3 2 3 2 2 2 3 2 2" xfId="9543"/>
    <cellStyle name="Normal 3 3 2 3 2 2 2 3 2 2 2" xfId="24009"/>
    <cellStyle name="Normal 3 3 2 3 2 2 2 3 2 3" xfId="14368"/>
    <cellStyle name="Normal 3 3 2 3 2 2 2 3 2 3 2" xfId="28827"/>
    <cellStyle name="Normal 3 3 2 3 2 2 2 3 2 4" xfId="19191"/>
    <cellStyle name="Normal 3 3 2 3 2 2 2 3 3" xfId="7147"/>
    <cellStyle name="Normal 3 3 2 3 2 2 2 3 3 2" xfId="21617"/>
    <cellStyle name="Normal 3 3 2 3 2 2 2 3 4" xfId="11976"/>
    <cellStyle name="Normal 3 3 2 3 2 2 2 3 4 2" xfId="26435"/>
    <cellStyle name="Normal 3 3 2 3 2 2 2 3 5" xfId="16799"/>
    <cellStyle name="Normal 3 3 2 3 2 2 2 4" xfId="1493"/>
    <cellStyle name="Normal 3 3 2 3 2 2 2 4 2" xfId="6350"/>
    <cellStyle name="Normal 3 3 2 3 2 2 2 4 2 2" xfId="20820"/>
    <cellStyle name="Normal 3 3 2 3 2 2 2 4 3" xfId="11179"/>
    <cellStyle name="Normal 3 3 2 3 2 2 2 4 3 2" xfId="25638"/>
    <cellStyle name="Normal 3 3 2 3 2 2 2 4 4" xfId="16002"/>
    <cellStyle name="Normal 3 3 2 3 2 2 2 5" xfId="3094"/>
    <cellStyle name="Normal 3 3 2 3 2 2 2 5 2" xfId="7948"/>
    <cellStyle name="Normal 3 3 2 3 2 2 2 5 2 2" xfId="22414"/>
    <cellStyle name="Normal 3 3 2 3 2 2 2 5 3" xfId="12773"/>
    <cellStyle name="Normal 3 3 2 3 2 2 2 5 3 2" xfId="27232"/>
    <cellStyle name="Normal 3 3 2 3 2 2 2 5 4" xfId="17596"/>
    <cellStyle name="Normal 3 3 2 3 2 2 2 6" xfId="3893"/>
    <cellStyle name="Normal 3 3 2 3 2 2 2 6 2" xfId="8746"/>
    <cellStyle name="Normal 3 3 2 3 2 2 2 6 2 2" xfId="23212"/>
    <cellStyle name="Normal 3 3 2 3 2 2 2 6 3" xfId="13571"/>
    <cellStyle name="Normal 3 3 2 3 2 2 2 6 3 2" xfId="28030"/>
    <cellStyle name="Normal 3 3 2 3 2 2 2 6 4" xfId="18394"/>
    <cellStyle name="Normal 3 3 2 3 2 2 2 7" xfId="5553"/>
    <cellStyle name="Normal 3 3 2 3 2 2 2 7 2" xfId="20023"/>
    <cellStyle name="Normal 3 3 2 3 2 2 2 8" xfId="10382"/>
    <cellStyle name="Normal 3 3 2 3 2 2 2 8 2" xfId="24841"/>
    <cellStyle name="Normal 3 3 2 3 2 2 2 9" xfId="15205"/>
    <cellStyle name="Normal 3 3 2 3 2 2 3" xfId="1004"/>
    <cellStyle name="Normal 3 3 2 3 2 2 3 2" xfId="2603"/>
    <cellStyle name="Normal 3 3 2 3 2 2 3 2 2" xfId="5000"/>
    <cellStyle name="Normal 3 3 2 3 2 2 3 2 2 2" xfId="9853"/>
    <cellStyle name="Normal 3 3 2 3 2 2 3 2 2 2 2" xfId="24319"/>
    <cellStyle name="Normal 3 3 2 3 2 2 3 2 2 3" xfId="14678"/>
    <cellStyle name="Normal 3 3 2 3 2 2 3 2 2 3 2" xfId="29137"/>
    <cellStyle name="Normal 3 3 2 3 2 2 3 2 2 4" xfId="19501"/>
    <cellStyle name="Normal 3 3 2 3 2 2 3 2 3" xfId="7457"/>
    <cellStyle name="Normal 3 3 2 3 2 2 3 2 3 2" xfId="21927"/>
    <cellStyle name="Normal 3 3 2 3 2 2 3 2 4" xfId="12286"/>
    <cellStyle name="Normal 3 3 2 3 2 2 3 2 4 2" xfId="26745"/>
    <cellStyle name="Normal 3 3 2 3 2 2 3 2 5" xfId="17109"/>
    <cellStyle name="Normal 3 3 2 3 2 2 3 3" xfId="1804"/>
    <cellStyle name="Normal 3 3 2 3 2 2 3 3 2" xfId="6660"/>
    <cellStyle name="Normal 3 3 2 3 2 2 3 3 2 2" xfId="21130"/>
    <cellStyle name="Normal 3 3 2 3 2 2 3 3 3" xfId="11489"/>
    <cellStyle name="Normal 3 3 2 3 2 2 3 3 3 2" xfId="25948"/>
    <cellStyle name="Normal 3 3 2 3 2 2 3 3 4" xfId="16312"/>
    <cellStyle name="Normal 3 3 2 3 2 2 3 4" xfId="3404"/>
    <cellStyle name="Normal 3 3 2 3 2 2 3 4 2" xfId="8258"/>
    <cellStyle name="Normal 3 3 2 3 2 2 3 4 2 2" xfId="22724"/>
    <cellStyle name="Normal 3 3 2 3 2 2 3 4 3" xfId="13083"/>
    <cellStyle name="Normal 3 3 2 3 2 2 3 4 3 2" xfId="27542"/>
    <cellStyle name="Normal 3 3 2 3 2 2 3 4 4" xfId="17906"/>
    <cellStyle name="Normal 3 3 2 3 2 2 3 5" xfId="4203"/>
    <cellStyle name="Normal 3 3 2 3 2 2 3 5 2" xfId="9056"/>
    <cellStyle name="Normal 3 3 2 3 2 2 3 5 2 2" xfId="23522"/>
    <cellStyle name="Normal 3 3 2 3 2 2 3 5 3" xfId="13881"/>
    <cellStyle name="Normal 3 3 2 3 2 2 3 5 3 2" xfId="28340"/>
    <cellStyle name="Normal 3 3 2 3 2 2 3 5 4" xfId="18704"/>
    <cellStyle name="Normal 3 3 2 3 2 2 3 6" xfId="5863"/>
    <cellStyle name="Normal 3 3 2 3 2 2 3 6 2" xfId="20333"/>
    <cellStyle name="Normal 3 3 2 3 2 2 3 7" xfId="10692"/>
    <cellStyle name="Normal 3 3 2 3 2 2 3 7 2" xfId="25151"/>
    <cellStyle name="Normal 3 3 2 3 2 2 3 8" xfId="15515"/>
    <cellStyle name="Normal 3 3 2 3 2 2 4" xfId="2166"/>
    <cellStyle name="Normal 3 3 2 3 2 2 4 2" xfId="4564"/>
    <cellStyle name="Normal 3 3 2 3 2 2 4 2 2" xfId="9417"/>
    <cellStyle name="Normal 3 3 2 3 2 2 4 2 2 2" xfId="23883"/>
    <cellStyle name="Normal 3 3 2 3 2 2 4 2 3" xfId="14242"/>
    <cellStyle name="Normal 3 3 2 3 2 2 4 2 3 2" xfId="28701"/>
    <cellStyle name="Normal 3 3 2 3 2 2 4 2 4" xfId="19065"/>
    <cellStyle name="Normal 3 3 2 3 2 2 4 3" xfId="7021"/>
    <cellStyle name="Normal 3 3 2 3 2 2 4 3 2" xfId="21491"/>
    <cellStyle name="Normal 3 3 2 3 2 2 4 4" xfId="11850"/>
    <cellStyle name="Normal 3 3 2 3 2 2 4 4 2" xfId="26309"/>
    <cellStyle name="Normal 3 3 2 3 2 2 4 5" xfId="16673"/>
    <cellStyle name="Normal 3 3 2 3 2 2 5" xfId="1367"/>
    <cellStyle name="Normal 3 3 2 3 2 2 5 2" xfId="6224"/>
    <cellStyle name="Normal 3 3 2 3 2 2 5 2 2" xfId="20694"/>
    <cellStyle name="Normal 3 3 2 3 2 2 5 3" xfId="11053"/>
    <cellStyle name="Normal 3 3 2 3 2 2 5 3 2" xfId="25512"/>
    <cellStyle name="Normal 3 3 2 3 2 2 5 4" xfId="15876"/>
    <cellStyle name="Normal 3 3 2 3 2 2 6" xfId="2968"/>
    <cellStyle name="Normal 3 3 2 3 2 2 6 2" xfId="7822"/>
    <cellStyle name="Normal 3 3 2 3 2 2 6 2 2" xfId="22288"/>
    <cellStyle name="Normal 3 3 2 3 2 2 6 3" xfId="12647"/>
    <cellStyle name="Normal 3 3 2 3 2 2 6 3 2" xfId="27106"/>
    <cellStyle name="Normal 3 3 2 3 2 2 6 4" xfId="17470"/>
    <cellStyle name="Normal 3 3 2 3 2 2 7" xfId="3767"/>
    <cellStyle name="Normal 3 3 2 3 2 2 7 2" xfId="8620"/>
    <cellStyle name="Normal 3 3 2 3 2 2 7 2 2" xfId="23086"/>
    <cellStyle name="Normal 3 3 2 3 2 2 7 3" xfId="13445"/>
    <cellStyle name="Normal 3 3 2 3 2 2 7 3 2" xfId="27904"/>
    <cellStyle name="Normal 3 3 2 3 2 2 7 4" xfId="18268"/>
    <cellStyle name="Normal 3 3 2 3 2 2 8" xfId="5427"/>
    <cellStyle name="Normal 3 3 2 3 2 2 8 2" xfId="19897"/>
    <cellStyle name="Normal 3 3 2 3 2 2 9" xfId="10256"/>
    <cellStyle name="Normal 3 3 2 3 2 2 9 2" xfId="24715"/>
    <cellStyle name="Normal 3 3 2 3 2 3" xfId="692"/>
    <cellStyle name="Normal 3 3 2 3 2 3 2" xfId="1006"/>
    <cellStyle name="Normal 3 3 2 3 2 3 2 2" xfId="2605"/>
    <cellStyle name="Normal 3 3 2 3 2 3 2 2 2" xfId="5002"/>
    <cellStyle name="Normal 3 3 2 3 2 3 2 2 2 2" xfId="9855"/>
    <cellStyle name="Normal 3 3 2 3 2 3 2 2 2 2 2" xfId="24321"/>
    <cellStyle name="Normal 3 3 2 3 2 3 2 2 2 3" xfId="14680"/>
    <cellStyle name="Normal 3 3 2 3 2 3 2 2 2 3 2" xfId="29139"/>
    <cellStyle name="Normal 3 3 2 3 2 3 2 2 2 4" xfId="19503"/>
    <cellStyle name="Normal 3 3 2 3 2 3 2 2 3" xfId="7459"/>
    <cellStyle name="Normal 3 3 2 3 2 3 2 2 3 2" xfId="21929"/>
    <cellStyle name="Normal 3 3 2 3 2 3 2 2 4" xfId="12288"/>
    <cellStyle name="Normal 3 3 2 3 2 3 2 2 4 2" xfId="26747"/>
    <cellStyle name="Normal 3 3 2 3 2 3 2 2 5" xfId="17111"/>
    <cellStyle name="Normal 3 3 2 3 2 3 2 3" xfId="1806"/>
    <cellStyle name="Normal 3 3 2 3 2 3 2 3 2" xfId="6662"/>
    <cellStyle name="Normal 3 3 2 3 2 3 2 3 2 2" xfId="21132"/>
    <cellStyle name="Normal 3 3 2 3 2 3 2 3 3" xfId="11491"/>
    <cellStyle name="Normal 3 3 2 3 2 3 2 3 3 2" xfId="25950"/>
    <cellStyle name="Normal 3 3 2 3 2 3 2 3 4" xfId="16314"/>
    <cellStyle name="Normal 3 3 2 3 2 3 2 4" xfId="3406"/>
    <cellStyle name="Normal 3 3 2 3 2 3 2 4 2" xfId="8260"/>
    <cellStyle name="Normal 3 3 2 3 2 3 2 4 2 2" xfId="22726"/>
    <cellStyle name="Normal 3 3 2 3 2 3 2 4 3" xfId="13085"/>
    <cellStyle name="Normal 3 3 2 3 2 3 2 4 3 2" xfId="27544"/>
    <cellStyle name="Normal 3 3 2 3 2 3 2 4 4" xfId="17908"/>
    <cellStyle name="Normal 3 3 2 3 2 3 2 5" xfId="4205"/>
    <cellStyle name="Normal 3 3 2 3 2 3 2 5 2" xfId="9058"/>
    <cellStyle name="Normal 3 3 2 3 2 3 2 5 2 2" xfId="23524"/>
    <cellStyle name="Normal 3 3 2 3 2 3 2 5 3" xfId="13883"/>
    <cellStyle name="Normal 3 3 2 3 2 3 2 5 3 2" xfId="28342"/>
    <cellStyle name="Normal 3 3 2 3 2 3 2 5 4" xfId="18706"/>
    <cellStyle name="Normal 3 3 2 3 2 3 2 6" xfId="5865"/>
    <cellStyle name="Normal 3 3 2 3 2 3 2 6 2" xfId="20335"/>
    <cellStyle name="Normal 3 3 2 3 2 3 2 7" xfId="10694"/>
    <cellStyle name="Normal 3 3 2 3 2 3 2 7 2" xfId="25153"/>
    <cellStyle name="Normal 3 3 2 3 2 3 2 8" xfId="15517"/>
    <cellStyle name="Normal 3 3 2 3 2 3 3" xfId="2291"/>
    <cellStyle name="Normal 3 3 2 3 2 3 3 2" xfId="4689"/>
    <cellStyle name="Normal 3 3 2 3 2 3 3 2 2" xfId="9542"/>
    <cellStyle name="Normal 3 3 2 3 2 3 3 2 2 2" xfId="24008"/>
    <cellStyle name="Normal 3 3 2 3 2 3 3 2 3" xfId="14367"/>
    <cellStyle name="Normal 3 3 2 3 2 3 3 2 3 2" xfId="28826"/>
    <cellStyle name="Normal 3 3 2 3 2 3 3 2 4" xfId="19190"/>
    <cellStyle name="Normal 3 3 2 3 2 3 3 3" xfId="7146"/>
    <cellStyle name="Normal 3 3 2 3 2 3 3 3 2" xfId="21616"/>
    <cellStyle name="Normal 3 3 2 3 2 3 3 4" xfId="11975"/>
    <cellStyle name="Normal 3 3 2 3 2 3 3 4 2" xfId="26434"/>
    <cellStyle name="Normal 3 3 2 3 2 3 3 5" xfId="16798"/>
    <cellStyle name="Normal 3 3 2 3 2 3 4" xfId="1492"/>
    <cellStyle name="Normal 3 3 2 3 2 3 4 2" xfId="6349"/>
    <cellStyle name="Normal 3 3 2 3 2 3 4 2 2" xfId="20819"/>
    <cellStyle name="Normal 3 3 2 3 2 3 4 3" xfId="11178"/>
    <cellStyle name="Normal 3 3 2 3 2 3 4 3 2" xfId="25637"/>
    <cellStyle name="Normal 3 3 2 3 2 3 4 4" xfId="16001"/>
    <cellStyle name="Normal 3 3 2 3 2 3 5" xfId="3093"/>
    <cellStyle name="Normal 3 3 2 3 2 3 5 2" xfId="7947"/>
    <cellStyle name="Normal 3 3 2 3 2 3 5 2 2" xfId="22413"/>
    <cellStyle name="Normal 3 3 2 3 2 3 5 3" xfId="12772"/>
    <cellStyle name="Normal 3 3 2 3 2 3 5 3 2" xfId="27231"/>
    <cellStyle name="Normal 3 3 2 3 2 3 5 4" xfId="17595"/>
    <cellStyle name="Normal 3 3 2 3 2 3 6" xfId="3892"/>
    <cellStyle name="Normal 3 3 2 3 2 3 6 2" xfId="8745"/>
    <cellStyle name="Normal 3 3 2 3 2 3 6 2 2" xfId="23211"/>
    <cellStyle name="Normal 3 3 2 3 2 3 6 3" xfId="13570"/>
    <cellStyle name="Normal 3 3 2 3 2 3 6 3 2" xfId="28029"/>
    <cellStyle name="Normal 3 3 2 3 2 3 6 4" xfId="18393"/>
    <cellStyle name="Normal 3 3 2 3 2 3 7" xfId="5552"/>
    <cellStyle name="Normal 3 3 2 3 2 3 7 2" xfId="20022"/>
    <cellStyle name="Normal 3 3 2 3 2 3 8" xfId="10381"/>
    <cellStyle name="Normal 3 3 2 3 2 3 8 2" xfId="24840"/>
    <cellStyle name="Normal 3 3 2 3 2 3 9" xfId="15204"/>
    <cellStyle name="Normal 3 3 2 3 2 4" xfId="1003"/>
    <cellStyle name="Normal 3 3 2 3 2 4 2" xfId="2602"/>
    <cellStyle name="Normal 3 3 2 3 2 4 2 2" xfId="4999"/>
    <cellStyle name="Normal 3 3 2 3 2 4 2 2 2" xfId="9852"/>
    <cellStyle name="Normal 3 3 2 3 2 4 2 2 2 2" xfId="24318"/>
    <cellStyle name="Normal 3 3 2 3 2 4 2 2 3" xfId="14677"/>
    <cellStyle name="Normal 3 3 2 3 2 4 2 2 3 2" xfId="29136"/>
    <cellStyle name="Normal 3 3 2 3 2 4 2 2 4" xfId="19500"/>
    <cellStyle name="Normal 3 3 2 3 2 4 2 3" xfId="7456"/>
    <cellStyle name="Normal 3 3 2 3 2 4 2 3 2" xfId="21926"/>
    <cellStyle name="Normal 3 3 2 3 2 4 2 4" xfId="12285"/>
    <cellStyle name="Normal 3 3 2 3 2 4 2 4 2" xfId="26744"/>
    <cellStyle name="Normal 3 3 2 3 2 4 2 5" xfId="17108"/>
    <cellStyle name="Normal 3 3 2 3 2 4 3" xfId="1803"/>
    <cellStyle name="Normal 3 3 2 3 2 4 3 2" xfId="6659"/>
    <cellStyle name="Normal 3 3 2 3 2 4 3 2 2" xfId="21129"/>
    <cellStyle name="Normal 3 3 2 3 2 4 3 3" xfId="11488"/>
    <cellStyle name="Normal 3 3 2 3 2 4 3 3 2" xfId="25947"/>
    <cellStyle name="Normal 3 3 2 3 2 4 3 4" xfId="16311"/>
    <cellStyle name="Normal 3 3 2 3 2 4 4" xfId="3403"/>
    <cellStyle name="Normal 3 3 2 3 2 4 4 2" xfId="8257"/>
    <cellStyle name="Normal 3 3 2 3 2 4 4 2 2" xfId="22723"/>
    <cellStyle name="Normal 3 3 2 3 2 4 4 3" xfId="13082"/>
    <cellStyle name="Normal 3 3 2 3 2 4 4 3 2" xfId="27541"/>
    <cellStyle name="Normal 3 3 2 3 2 4 4 4" xfId="17905"/>
    <cellStyle name="Normal 3 3 2 3 2 4 5" xfId="4202"/>
    <cellStyle name="Normal 3 3 2 3 2 4 5 2" xfId="9055"/>
    <cellStyle name="Normal 3 3 2 3 2 4 5 2 2" xfId="23521"/>
    <cellStyle name="Normal 3 3 2 3 2 4 5 3" xfId="13880"/>
    <cellStyle name="Normal 3 3 2 3 2 4 5 3 2" xfId="28339"/>
    <cellStyle name="Normal 3 3 2 3 2 4 5 4" xfId="18703"/>
    <cellStyle name="Normal 3 3 2 3 2 4 6" xfId="5862"/>
    <cellStyle name="Normal 3 3 2 3 2 4 6 2" xfId="20332"/>
    <cellStyle name="Normal 3 3 2 3 2 4 7" xfId="10691"/>
    <cellStyle name="Normal 3 3 2 3 2 4 7 2" xfId="25150"/>
    <cellStyle name="Normal 3 3 2 3 2 4 8" xfId="15514"/>
    <cellStyle name="Normal 3 3 2 3 2 5" xfId="2067"/>
    <cellStyle name="Normal 3 3 2 3 2 5 2" xfId="4465"/>
    <cellStyle name="Normal 3 3 2 3 2 5 2 2" xfId="9318"/>
    <cellStyle name="Normal 3 3 2 3 2 5 2 2 2" xfId="23784"/>
    <cellStyle name="Normal 3 3 2 3 2 5 2 3" xfId="14143"/>
    <cellStyle name="Normal 3 3 2 3 2 5 2 3 2" xfId="28602"/>
    <cellStyle name="Normal 3 3 2 3 2 5 2 4" xfId="18966"/>
    <cellStyle name="Normal 3 3 2 3 2 5 3" xfId="6922"/>
    <cellStyle name="Normal 3 3 2 3 2 5 3 2" xfId="21392"/>
    <cellStyle name="Normal 3 3 2 3 2 5 4" xfId="11751"/>
    <cellStyle name="Normal 3 3 2 3 2 5 4 2" xfId="26210"/>
    <cellStyle name="Normal 3 3 2 3 2 5 5" xfId="16574"/>
    <cellStyle name="Normal 3 3 2 3 2 6" xfId="1268"/>
    <cellStyle name="Normal 3 3 2 3 2 6 2" xfId="6125"/>
    <cellStyle name="Normal 3 3 2 3 2 6 2 2" xfId="20595"/>
    <cellStyle name="Normal 3 3 2 3 2 6 3" xfId="10954"/>
    <cellStyle name="Normal 3 3 2 3 2 6 3 2" xfId="25413"/>
    <cellStyle name="Normal 3 3 2 3 2 6 4" xfId="15777"/>
    <cellStyle name="Normal 3 3 2 3 2 7" xfId="2869"/>
    <cellStyle name="Normal 3 3 2 3 2 7 2" xfId="7723"/>
    <cellStyle name="Normal 3 3 2 3 2 7 2 2" xfId="22189"/>
    <cellStyle name="Normal 3 3 2 3 2 7 3" xfId="12548"/>
    <cellStyle name="Normal 3 3 2 3 2 7 3 2" xfId="27007"/>
    <cellStyle name="Normal 3 3 2 3 2 7 4" xfId="17371"/>
    <cellStyle name="Normal 3 3 2 3 2 8" xfId="3668"/>
    <cellStyle name="Normal 3 3 2 3 2 8 2" xfId="8521"/>
    <cellStyle name="Normal 3 3 2 3 2 8 2 2" xfId="22987"/>
    <cellStyle name="Normal 3 3 2 3 2 8 3" xfId="13346"/>
    <cellStyle name="Normal 3 3 2 3 2 8 3 2" xfId="27805"/>
    <cellStyle name="Normal 3 3 2 3 2 8 4" xfId="18169"/>
    <cellStyle name="Normal 3 3 2 3 2 9" xfId="5328"/>
    <cellStyle name="Normal 3 3 2 3 2 9 2" xfId="19798"/>
    <cellStyle name="Normal 3 3 2 3 3" xfId="514"/>
    <cellStyle name="Normal 3 3 2 3 3 10" xfId="15029"/>
    <cellStyle name="Normal 3 3 2 3 3 2" xfId="694"/>
    <cellStyle name="Normal 3 3 2 3 3 2 2" xfId="1008"/>
    <cellStyle name="Normal 3 3 2 3 3 2 2 2" xfId="2607"/>
    <cellStyle name="Normal 3 3 2 3 3 2 2 2 2" xfId="5004"/>
    <cellStyle name="Normal 3 3 2 3 3 2 2 2 2 2" xfId="9857"/>
    <cellStyle name="Normal 3 3 2 3 3 2 2 2 2 2 2" xfId="24323"/>
    <cellStyle name="Normal 3 3 2 3 3 2 2 2 2 3" xfId="14682"/>
    <cellStyle name="Normal 3 3 2 3 3 2 2 2 2 3 2" xfId="29141"/>
    <cellStyle name="Normal 3 3 2 3 3 2 2 2 2 4" xfId="19505"/>
    <cellStyle name="Normal 3 3 2 3 3 2 2 2 3" xfId="7461"/>
    <cellStyle name="Normal 3 3 2 3 3 2 2 2 3 2" xfId="21931"/>
    <cellStyle name="Normal 3 3 2 3 3 2 2 2 4" xfId="12290"/>
    <cellStyle name="Normal 3 3 2 3 3 2 2 2 4 2" xfId="26749"/>
    <cellStyle name="Normal 3 3 2 3 3 2 2 2 5" xfId="17113"/>
    <cellStyle name="Normal 3 3 2 3 3 2 2 3" xfId="1808"/>
    <cellStyle name="Normal 3 3 2 3 3 2 2 3 2" xfId="6664"/>
    <cellStyle name="Normal 3 3 2 3 3 2 2 3 2 2" xfId="21134"/>
    <cellStyle name="Normal 3 3 2 3 3 2 2 3 3" xfId="11493"/>
    <cellStyle name="Normal 3 3 2 3 3 2 2 3 3 2" xfId="25952"/>
    <cellStyle name="Normal 3 3 2 3 3 2 2 3 4" xfId="16316"/>
    <cellStyle name="Normal 3 3 2 3 3 2 2 4" xfId="3408"/>
    <cellStyle name="Normal 3 3 2 3 3 2 2 4 2" xfId="8262"/>
    <cellStyle name="Normal 3 3 2 3 3 2 2 4 2 2" xfId="22728"/>
    <cellStyle name="Normal 3 3 2 3 3 2 2 4 3" xfId="13087"/>
    <cellStyle name="Normal 3 3 2 3 3 2 2 4 3 2" xfId="27546"/>
    <cellStyle name="Normal 3 3 2 3 3 2 2 4 4" xfId="17910"/>
    <cellStyle name="Normal 3 3 2 3 3 2 2 5" xfId="4207"/>
    <cellStyle name="Normal 3 3 2 3 3 2 2 5 2" xfId="9060"/>
    <cellStyle name="Normal 3 3 2 3 3 2 2 5 2 2" xfId="23526"/>
    <cellStyle name="Normal 3 3 2 3 3 2 2 5 3" xfId="13885"/>
    <cellStyle name="Normal 3 3 2 3 3 2 2 5 3 2" xfId="28344"/>
    <cellStyle name="Normal 3 3 2 3 3 2 2 5 4" xfId="18708"/>
    <cellStyle name="Normal 3 3 2 3 3 2 2 6" xfId="5867"/>
    <cellStyle name="Normal 3 3 2 3 3 2 2 6 2" xfId="20337"/>
    <cellStyle name="Normal 3 3 2 3 3 2 2 7" xfId="10696"/>
    <cellStyle name="Normal 3 3 2 3 3 2 2 7 2" xfId="25155"/>
    <cellStyle name="Normal 3 3 2 3 3 2 2 8" xfId="15519"/>
    <cellStyle name="Normal 3 3 2 3 3 2 3" xfId="2293"/>
    <cellStyle name="Normal 3 3 2 3 3 2 3 2" xfId="4691"/>
    <cellStyle name="Normal 3 3 2 3 3 2 3 2 2" xfId="9544"/>
    <cellStyle name="Normal 3 3 2 3 3 2 3 2 2 2" xfId="24010"/>
    <cellStyle name="Normal 3 3 2 3 3 2 3 2 3" xfId="14369"/>
    <cellStyle name="Normal 3 3 2 3 3 2 3 2 3 2" xfId="28828"/>
    <cellStyle name="Normal 3 3 2 3 3 2 3 2 4" xfId="19192"/>
    <cellStyle name="Normal 3 3 2 3 3 2 3 3" xfId="7148"/>
    <cellStyle name="Normal 3 3 2 3 3 2 3 3 2" xfId="21618"/>
    <cellStyle name="Normal 3 3 2 3 3 2 3 4" xfId="11977"/>
    <cellStyle name="Normal 3 3 2 3 3 2 3 4 2" xfId="26436"/>
    <cellStyle name="Normal 3 3 2 3 3 2 3 5" xfId="16800"/>
    <cellStyle name="Normal 3 3 2 3 3 2 4" xfId="1494"/>
    <cellStyle name="Normal 3 3 2 3 3 2 4 2" xfId="6351"/>
    <cellStyle name="Normal 3 3 2 3 3 2 4 2 2" xfId="20821"/>
    <cellStyle name="Normal 3 3 2 3 3 2 4 3" xfId="11180"/>
    <cellStyle name="Normal 3 3 2 3 3 2 4 3 2" xfId="25639"/>
    <cellStyle name="Normal 3 3 2 3 3 2 4 4" xfId="16003"/>
    <cellStyle name="Normal 3 3 2 3 3 2 5" xfId="3095"/>
    <cellStyle name="Normal 3 3 2 3 3 2 5 2" xfId="7949"/>
    <cellStyle name="Normal 3 3 2 3 3 2 5 2 2" xfId="22415"/>
    <cellStyle name="Normal 3 3 2 3 3 2 5 3" xfId="12774"/>
    <cellStyle name="Normal 3 3 2 3 3 2 5 3 2" xfId="27233"/>
    <cellStyle name="Normal 3 3 2 3 3 2 5 4" xfId="17597"/>
    <cellStyle name="Normal 3 3 2 3 3 2 6" xfId="3894"/>
    <cellStyle name="Normal 3 3 2 3 3 2 6 2" xfId="8747"/>
    <cellStyle name="Normal 3 3 2 3 3 2 6 2 2" xfId="23213"/>
    <cellStyle name="Normal 3 3 2 3 3 2 6 3" xfId="13572"/>
    <cellStyle name="Normal 3 3 2 3 3 2 6 3 2" xfId="28031"/>
    <cellStyle name="Normal 3 3 2 3 3 2 6 4" xfId="18395"/>
    <cellStyle name="Normal 3 3 2 3 3 2 7" xfId="5554"/>
    <cellStyle name="Normal 3 3 2 3 3 2 7 2" xfId="20024"/>
    <cellStyle name="Normal 3 3 2 3 3 2 8" xfId="10383"/>
    <cellStyle name="Normal 3 3 2 3 3 2 8 2" xfId="24842"/>
    <cellStyle name="Normal 3 3 2 3 3 2 9" xfId="15206"/>
    <cellStyle name="Normal 3 3 2 3 3 3" xfId="1007"/>
    <cellStyle name="Normal 3 3 2 3 3 3 2" xfId="2606"/>
    <cellStyle name="Normal 3 3 2 3 3 3 2 2" xfId="5003"/>
    <cellStyle name="Normal 3 3 2 3 3 3 2 2 2" xfId="9856"/>
    <cellStyle name="Normal 3 3 2 3 3 3 2 2 2 2" xfId="24322"/>
    <cellStyle name="Normal 3 3 2 3 3 3 2 2 3" xfId="14681"/>
    <cellStyle name="Normal 3 3 2 3 3 3 2 2 3 2" xfId="29140"/>
    <cellStyle name="Normal 3 3 2 3 3 3 2 2 4" xfId="19504"/>
    <cellStyle name="Normal 3 3 2 3 3 3 2 3" xfId="7460"/>
    <cellStyle name="Normal 3 3 2 3 3 3 2 3 2" xfId="21930"/>
    <cellStyle name="Normal 3 3 2 3 3 3 2 4" xfId="12289"/>
    <cellStyle name="Normal 3 3 2 3 3 3 2 4 2" xfId="26748"/>
    <cellStyle name="Normal 3 3 2 3 3 3 2 5" xfId="17112"/>
    <cellStyle name="Normal 3 3 2 3 3 3 3" xfId="1807"/>
    <cellStyle name="Normal 3 3 2 3 3 3 3 2" xfId="6663"/>
    <cellStyle name="Normal 3 3 2 3 3 3 3 2 2" xfId="21133"/>
    <cellStyle name="Normal 3 3 2 3 3 3 3 3" xfId="11492"/>
    <cellStyle name="Normal 3 3 2 3 3 3 3 3 2" xfId="25951"/>
    <cellStyle name="Normal 3 3 2 3 3 3 3 4" xfId="16315"/>
    <cellStyle name="Normal 3 3 2 3 3 3 4" xfId="3407"/>
    <cellStyle name="Normal 3 3 2 3 3 3 4 2" xfId="8261"/>
    <cellStyle name="Normal 3 3 2 3 3 3 4 2 2" xfId="22727"/>
    <cellStyle name="Normal 3 3 2 3 3 3 4 3" xfId="13086"/>
    <cellStyle name="Normal 3 3 2 3 3 3 4 3 2" xfId="27545"/>
    <cellStyle name="Normal 3 3 2 3 3 3 4 4" xfId="17909"/>
    <cellStyle name="Normal 3 3 2 3 3 3 5" xfId="4206"/>
    <cellStyle name="Normal 3 3 2 3 3 3 5 2" xfId="9059"/>
    <cellStyle name="Normal 3 3 2 3 3 3 5 2 2" xfId="23525"/>
    <cellStyle name="Normal 3 3 2 3 3 3 5 3" xfId="13884"/>
    <cellStyle name="Normal 3 3 2 3 3 3 5 3 2" xfId="28343"/>
    <cellStyle name="Normal 3 3 2 3 3 3 5 4" xfId="18707"/>
    <cellStyle name="Normal 3 3 2 3 3 3 6" xfId="5866"/>
    <cellStyle name="Normal 3 3 2 3 3 3 6 2" xfId="20336"/>
    <cellStyle name="Normal 3 3 2 3 3 3 7" xfId="10695"/>
    <cellStyle name="Normal 3 3 2 3 3 3 7 2" xfId="25154"/>
    <cellStyle name="Normal 3 3 2 3 3 3 8" xfId="15518"/>
    <cellStyle name="Normal 3 3 2 3 3 4" xfId="2116"/>
    <cellStyle name="Normal 3 3 2 3 3 4 2" xfId="4514"/>
    <cellStyle name="Normal 3 3 2 3 3 4 2 2" xfId="9367"/>
    <cellStyle name="Normal 3 3 2 3 3 4 2 2 2" xfId="23833"/>
    <cellStyle name="Normal 3 3 2 3 3 4 2 3" xfId="14192"/>
    <cellStyle name="Normal 3 3 2 3 3 4 2 3 2" xfId="28651"/>
    <cellStyle name="Normal 3 3 2 3 3 4 2 4" xfId="19015"/>
    <cellStyle name="Normal 3 3 2 3 3 4 3" xfId="6971"/>
    <cellStyle name="Normal 3 3 2 3 3 4 3 2" xfId="21441"/>
    <cellStyle name="Normal 3 3 2 3 3 4 4" xfId="11800"/>
    <cellStyle name="Normal 3 3 2 3 3 4 4 2" xfId="26259"/>
    <cellStyle name="Normal 3 3 2 3 3 4 5" xfId="16623"/>
    <cellStyle name="Normal 3 3 2 3 3 5" xfId="1317"/>
    <cellStyle name="Normal 3 3 2 3 3 5 2" xfId="6174"/>
    <cellStyle name="Normal 3 3 2 3 3 5 2 2" xfId="20644"/>
    <cellStyle name="Normal 3 3 2 3 3 5 3" xfId="11003"/>
    <cellStyle name="Normal 3 3 2 3 3 5 3 2" xfId="25462"/>
    <cellStyle name="Normal 3 3 2 3 3 5 4" xfId="15826"/>
    <cellStyle name="Normal 3 3 2 3 3 6" xfId="2918"/>
    <cellStyle name="Normal 3 3 2 3 3 6 2" xfId="7772"/>
    <cellStyle name="Normal 3 3 2 3 3 6 2 2" xfId="22238"/>
    <cellStyle name="Normal 3 3 2 3 3 6 3" xfId="12597"/>
    <cellStyle name="Normal 3 3 2 3 3 6 3 2" xfId="27056"/>
    <cellStyle name="Normal 3 3 2 3 3 6 4" xfId="17420"/>
    <cellStyle name="Normal 3 3 2 3 3 7" xfId="3717"/>
    <cellStyle name="Normal 3 3 2 3 3 7 2" xfId="8570"/>
    <cellStyle name="Normal 3 3 2 3 3 7 2 2" xfId="23036"/>
    <cellStyle name="Normal 3 3 2 3 3 7 3" xfId="13395"/>
    <cellStyle name="Normal 3 3 2 3 3 7 3 2" xfId="27854"/>
    <cellStyle name="Normal 3 3 2 3 3 7 4" xfId="18218"/>
    <cellStyle name="Normal 3 3 2 3 3 8" xfId="5377"/>
    <cellStyle name="Normal 3 3 2 3 3 8 2" xfId="19847"/>
    <cellStyle name="Normal 3 3 2 3 3 9" xfId="10206"/>
    <cellStyle name="Normal 3 3 2 3 3 9 2" xfId="24665"/>
    <cellStyle name="Normal 3 3 2 3 4" xfId="691"/>
    <cellStyle name="Normal 3 3 2 3 4 2" xfId="1009"/>
    <cellStyle name="Normal 3 3 2 3 4 2 2" xfId="2608"/>
    <cellStyle name="Normal 3 3 2 3 4 2 2 2" xfId="5005"/>
    <cellStyle name="Normal 3 3 2 3 4 2 2 2 2" xfId="9858"/>
    <cellStyle name="Normal 3 3 2 3 4 2 2 2 2 2" xfId="24324"/>
    <cellStyle name="Normal 3 3 2 3 4 2 2 2 3" xfId="14683"/>
    <cellStyle name="Normal 3 3 2 3 4 2 2 2 3 2" xfId="29142"/>
    <cellStyle name="Normal 3 3 2 3 4 2 2 2 4" xfId="19506"/>
    <cellStyle name="Normal 3 3 2 3 4 2 2 3" xfId="7462"/>
    <cellStyle name="Normal 3 3 2 3 4 2 2 3 2" xfId="21932"/>
    <cellStyle name="Normal 3 3 2 3 4 2 2 4" xfId="12291"/>
    <cellStyle name="Normal 3 3 2 3 4 2 2 4 2" xfId="26750"/>
    <cellStyle name="Normal 3 3 2 3 4 2 2 5" xfId="17114"/>
    <cellStyle name="Normal 3 3 2 3 4 2 3" xfId="1809"/>
    <cellStyle name="Normal 3 3 2 3 4 2 3 2" xfId="6665"/>
    <cellStyle name="Normal 3 3 2 3 4 2 3 2 2" xfId="21135"/>
    <cellStyle name="Normal 3 3 2 3 4 2 3 3" xfId="11494"/>
    <cellStyle name="Normal 3 3 2 3 4 2 3 3 2" xfId="25953"/>
    <cellStyle name="Normal 3 3 2 3 4 2 3 4" xfId="16317"/>
    <cellStyle name="Normal 3 3 2 3 4 2 4" xfId="3409"/>
    <cellStyle name="Normal 3 3 2 3 4 2 4 2" xfId="8263"/>
    <cellStyle name="Normal 3 3 2 3 4 2 4 2 2" xfId="22729"/>
    <cellStyle name="Normal 3 3 2 3 4 2 4 3" xfId="13088"/>
    <cellStyle name="Normal 3 3 2 3 4 2 4 3 2" xfId="27547"/>
    <cellStyle name="Normal 3 3 2 3 4 2 4 4" xfId="17911"/>
    <cellStyle name="Normal 3 3 2 3 4 2 5" xfId="4208"/>
    <cellStyle name="Normal 3 3 2 3 4 2 5 2" xfId="9061"/>
    <cellStyle name="Normal 3 3 2 3 4 2 5 2 2" xfId="23527"/>
    <cellStyle name="Normal 3 3 2 3 4 2 5 3" xfId="13886"/>
    <cellStyle name="Normal 3 3 2 3 4 2 5 3 2" xfId="28345"/>
    <cellStyle name="Normal 3 3 2 3 4 2 5 4" xfId="18709"/>
    <cellStyle name="Normal 3 3 2 3 4 2 6" xfId="5868"/>
    <cellStyle name="Normal 3 3 2 3 4 2 6 2" xfId="20338"/>
    <cellStyle name="Normal 3 3 2 3 4 2 7" xfId="10697"/>
    <cellStyle name="Normal 3 3 2 3 4 2 7 2" xfId="25156"/>
    <cellStyle name="Normal 3 3 2 3 4 2 8" xfId="15520"/>
    <cellStyle name="Normal 3 3 2 3 4 3" xfId="2290"/>
    <cellStyle name="Normal 3 3 2 3 4 3 2" xfId="4688"/>
    <cellStyle name="Normal 3 3 2 3 4 3 2 2" xfId="9541"/>
    <cellStyle name="Normal 3 3 2 3 4 3 2 2 2" xfId="24007"/>
    <cellStyle name="Normal 3 3 2 3 4 3 2 3" xfId="14366"/>
    <cellStyle name="Normal 3 3 2 3 4 3 2 3 2" xfId="28825"/>
    <cellStyle name="Normal 3 3 2 3 4 3 2 4" xfId="19189"/>
    <cellStyle name="Normal 3 3 2 3 4 3 3" xfId="7145"/>
    <cellStyle name="Normal 3 3 2 3 4 3 3 2" xfId="21615"/>
    <cellStyle name="Normal 3 3 2 3 4 3 4" xfId="11974"/>
    <cellStyle name="Normal 3 3 2 3 4 3 4 2" xfId="26433"/>
    <cellStyle name="Normal 3 3 2 3 4 3 5" xfId="16797"/>
    <cellStyle name="Normal 3 3 2 3 4 4" xfId="1491"/>
    <cellStyle name="Normal 3 3 2 3 4 4 2" xfId="6348"/>
    <cellStyle name="Normal 3 3 2 3 4 4 2 2" xfId="20818"/>
    <cellStyle name="Normal 3 3 2 3 4 4 3" xfId="11177"/>
    <cellStyle name="Normal 3 3 2 3 4 4 3 2" xfId="25636"/>
    <cellStyle name="Normal 3 3 2 3 4 4 4" xfId="16000"/>
    <cellStyle name="Normal 3 3 2 3 4 5" xfId="3092"/>
    <cellStyle name="Normal 3 3 2 3 4 5 2" xfId="7946"/>
    <cellStyle name="Normal 3 3 2 3 4 5 2 2" xfId="22412"/>
    <cellStyle name="Normal 3 3 2 3 4 5 3" xfId="12771"/>
    <cellStyle name="Normal 3 3 2 3 4 5 3 2" xfId="27230"/>
    <cellStyle name="Normal 3 3 2 3 4 5 4" xfId="17594"/>
    <cellStyle name="Normal 3 3 2 3 4 6" xfId="3891"/>
    <cellStyle name="Normal 3 3 2 3 4 6 2" xfId="8744"/>
    <cellStyle name="Normal 3 3 2 3 4 6 2 2" xfId="23210"/>
    <cellStyle name="Normal 3 3 2 3 4 6 3" xfId="13569"/>
    <cellStyle name="Normal 3 3 2 3 4 6 3 2" xfId="28028"/>
    <cellStyle name="Normal 3 3 2 3 4 6 4" xfId="18392"/>
    <cellStyle name="Normal 3 3 2 3 4 7" xfId="5551"/>
    <cellStyle name="Normal 3 3 2 3 4 7 2" xfId="20021"/>
    <cellStyle name="Normal 3 3 2 3 4 8" xfId="10380"/>
    <cellStyle name="Normal 3 3 2 3 4 8 2" xfId="24839"/>
    <cellStyle name="Normal 3 3 2 3 4 9" xfId="15203"/>
    <cellStyle name="Normal 3 3 2 3 5" xfId="1002"/>
    <cellStyle name="Normal 3 3 2 3 5 2" xfId="2601"/>
    <cellStyle name="Normal 3 3 2 3 5 2 2" xfId="4998"/>
    <cellStyle name="Normal 3 3 2 3 5 2 2 2" xfId="9851"/>
    <cellStyle name="Normal 3 3 2 3 5 2 2 2 2" xfId="24317"/>
    <cellStyle name="Normal 3 3 2 3 5 2 2 3" xfId="14676"/>
    <cellStyle name="Normal 3 3 2 3 5 2 2 3 2" xfId="29135"/>
    <cellStyle name="Normal 3 3 2 3 5 2 2 4" xfId="19499"/>
    <cellStyle name="Normal 3 3 2 3 5 2 3" xfId="7455"/>
    <cellStyle name="Normal 3 3 2 3 5 2 3 2" xfId="21925"/>
    <cellStyle name="Normal 3 3 2 3 5 2 4" xfId="12284"/>
    <cellStyle name="Normal 3 3 2 3 5 2 4 2" xfId="26743"/>
    <cellStyle name="Normal 3 3 2 3 5 2 5" xfId="17107"/>
    <cellStyle name="Normal 3 3 2 3 5 3" xfId="1802"/>
    <cellStyle name="Normal 3 3 2 3 5 3 2" xfId="6658"/>
    <cellStyle name="Normal 3 3 2 3 5 3 2 2" xfId="21128"/>
    <cellStyle name="Normal 3 3 2 3 5 3 3" xfId="11487"/>
    <cellStyle name="Normal 3 3 2 3 5 3 3 2" xfId="25946"/>
    <cellStyle name="Normal 3 3 2 3 5 3 4" xfId="16310"/>
    <cellStyle name="Normal 3 3 2 3 5 4" xfId="3402"/>
    <cellStyle name="Normal 3 3 2 3 5 4 2" xfId="8256"/>
    <cellStyle name="Normal 3 3 2 3 5 4 2 2" xfId="22722"/>
    <cellStyle name="Normal 3 3 2 3 5 4 3" xfId="13081"/>
    <cellStyle name="Normal 3 3 2 3 5 4 3 2" xfId="27540"/>
    <cellStyle name="Normal 3 3 2 3 5 4 4" xfId="17904"/>
    <cellStyle name="Normal 3 3 2 3 5 5" xfId="4201"/>
    <cellStyle name="Normal 3 3 2 3 5 5 2" xfId="9054"/>
    <cellStyle name="Normal 3 3 2 3 5 5 2 2" xfId="23520"/>
    <cellStyle name="Normal 3 3 2 3 5 5 3" xfId="13879"/>
    <cellStyle name="Normal 3 3 2 3 5 5 3 2" xfId="28338"/>
    <cellStyle name="Normal 3 3 2 3 5 5 4" xfId="18702"/>
    <cellStyle name="Normal 3 3 2 3 5 6" xfId="5861"/>
    <cellStyle name="Normal 3 3 2 3 5 6 2" xfId="20331"/>
    <cellStyle name="Normal 3 3 2 3 5 7" xfId="10690"/>
    <cellStyle name="Normal 3 3 2 3 5 7 2" xfId="25149"/>
    <cellStyle name="Normal 3 3 2 3 5 8" xfId="15513"/>
    <cellStyle name="Normal 3 3 2 3 6" xfId="2017"/>
    <cellStyle name="Normal 3 3 2 3 6 2" xfId="4415"/>
    <cellStyle name="Normal 3 3 2 3 6 2 2" xfId="9268"/>
    <cellStyle name="Normal 3 3 2 3 6 2 2 2" xfId="23734"/>
    <cellStyle name="Normal 3 3 2 3 6 2 3" xfId="14093"/>
    <cellStyle name="Normal 3 3 2 3 6 2 3 2" xfId="28552"/>
    <cellStyle name="Normal 3 3 2 3 6 2 4" xfId="18916"/>
    <cellStyle name="Normal 3 3 2 3 6 3" xfId="6872"/>
    <cellStyle name="Normal 3 3 2 3 6 3 2" xfId="21342"/>
    <cellStyle name="Normal 3 3 2 3 6 4" xfId="11701"/>
    <cellStyle name="Normal 3 3 2 3 6 4 2" xfId="26160"/>
    <cellStyle name="Normal 3 3 2 3 6 5" xfId="16524"/>
    <cellStyle name="Normal 3 3 2 3 7" xfId="1217"/>
    <cellStyle name="Normal 3 3 2 3 7 2" xfId="6075"/>
    <cellStyle name="Normal 3 3 2 3 7 2 2" xfId="20545"/>
    <cellStyle name="Normal 3 3 2 3 7 3" xfId="10904"/>
    <cellStyle name="Normal 3 3 2 3 7 3 2" xfId="25363"/>
    <cellStyle name="Normal 3 3 2 3 7 4" xfId="15727"/>
    <cellStyle name="Normal 3 3 2 3 8" xfId="2819"/>
    <cellStyle name="Normal 3 3 2 3 8 2" xfId="7673"/>
    <cellStyle name="Normal 3 3 2 3 8 2 2" xfId="22139"/>
    <cellStyle name="Normal 3 3 2 3 8 3" xfId="12498"/>
    <cellStyle name="Normal 3 3 2 3 8 3 2" xfId="26957"/>
    <cellStyle name="Normal 3 3 2 3 8 4" xfId="17321"/>
    <cellStyle name="Normal 3 3 2 3 9" xfId="3618"/>
    <cellStyle name="Normal 3 3 2 3 9 2" xfId="8471"/>
    <cellStyle name="Normal 3 3 2 3 9 2 2" xfId="22937"/>
    <cellStyle name="Normal 3 3 2 3 9 3" xfId="13296"/>
    <cellStyle name="Normal 3 3 2 3 9 3 2" xfId="27755"/>
    <cellStyle name="Normal 3 3 2 3 9 4" xfId="18119"/>
    <cellStyle name="Normal 3 3 2 4" xfId="376"/>
    <cellStyle name="Normal 3 3 2 4 10" xfId="10133"/>
    <cellStyle name="Normal 3 3 2 4 10 2" xfId="24592"/>
    <cellStyle name="Normal 3 3 2 4 11" xfId="14955"/>
    <cellStyle name="Normal 3 3 2 4 2" xfId="541"/>
    <cellStyle name="Normal 3 3 2 4 2 10" xfId="15055"/>
    <cellStyle name="Normal 3 3 2 4 2 2" xfId="696"/>
    <cellStyle name="Normal 3 3 2 4 2 2 2" xfId="1012"/>
    <cellStyle name="Normal 3 3 2 4 2 2 2 2" xfId="2611"/>
    <cellStyle name="Normal 3 3 2 4 2 2 2 2 2" xfId="5008"/>
    <cellStyle name="Normal 3 3 2 4 2 2 2 2 2 2" xfId="9861"/>
    <cellStyle name="Normal 3 3 2 4 2 2 2 2 2 2 2" xfId="24327"/>
    <cellStyle name="Normal 3 3 2 4 2 2 2 2 2 3" xfId="14686"/>
    <cellStyle name="Normal 3 3 2 4 2 2 2 2 2 3 2" xfId="29145"/>
    <cellStyle name="Normal 3 3 2 4 2 2 2 2 2 4" xfId="19509"/>
    <cellStyle name="Normal 3 3 2 4 2 2 2 2 3" xfId="7465"/>
    <cellStyle name="Normal 3 3 2 4 2 2 2 2 3 2" xfId="21935"/>
    <cellStyle name="Normal 3 3 2 4 2 2 2 2 4" xfId="12294"/>
    <cellStyle name="Normal 3 3 2 4 2 2 2 2 4 2" xfId="26753"/>
    <cellStyle name="Normal 3 3 2 4 2 2 2 2 5" xfId="17117"/>
    <cellStyle name="Normal 3 3 2 4 2 2 2 3" xfId="1812"/>
    <cellStyle name="Normal 3 3 2 4 2 2 2 3 2" xfId="6668"/>
    <cellStyle name="Normal 3 3 2 4 2 2 2 3 2 2" xfId="21138"/>
    <cellStyle name="Normal 3 3 2 4 2 2 2 3 3" xfId="11497"/>
    <cellStyle name="Normal 3 3 2 4 2 2 2 3 3 2" xfId="25956"/>
    <cellStyle name="Normal 3 3 2 4 2 2 2 3 4" xfId="16320"/>
    <cellStyle name="Normal 3 3 2 4 2 2 2 4" xfId="3412"/>
    <cellStyle name="Normal 3 3 2 4 2 2 2 4 2" xfId="8266"/>
    <cellStyle name="Normal 3 3 2 4 2 2 2 4 2 2" xfId="22732"/>
    <cellStyle name="Normal 3 3 2 4 2 2 2 4 3" xfId="13091"/>
    <cellStyle name="Normal 3 3 2 4 2 2 2 4 3 2" xfId="27550"/>
    <cellStyle name="Normal 3 3 2 4 2 2 2 4 4" xfId="17914"/>
    <cellStyle name="Normal 3 3 2 4 2 2 2 5" xfId="4211"/>
    <cellStyle name="Normal 3 3 2 4 2 2 2 5 2" xfId="9064"/>
    <cellStyle name="Normal 3 3 2 4 2 2 2 5 2 2" xfId="23530"/>
    <cellStyle name="Normal 3 3 2 4 2 2 2 5 3" xfId="13889"/>
    <cellStyle name="Normal 3 3 2 4 2 2 2 5 3 2" xfId="28348"/>
    <cellStyle name="Normal 3 3 2 4 2 2 2 5 4" xfId="18712"/>
    <cellStyle name="Normal 3 3 2 4 2 2 2 6" xfId="5871"/>
    <cellStyle name="Normal 3 3 2 4 2 2 2 6 2" xfId="20341"/>
    <cellStyle name="Normal 3 3 2 4 2 2 2 7" xfId="10700"/>
    <cellStyle name="Normal 3 3 2 4 2 2 2 7 2" xfId="25159"/>
    <cellStyle name="Normal 3 3 2 4 2 2 2 8" xfId="15523"/>
    <cellStyle name="Normal 3 3 2 4 2 2 3" xfId="2295"/>
    <cellStyle name="Normal 3 3 2 4 2 2 3 2" xfId="4693"/>
    <cellStyle name="Normal 3 3 2 4 2 2 3 2 2" xfId="9546"/>
    <cellStyle name="Normal 3 3 2 4 2 2 3 2 2 2" xfId="24012"/>
    <cellStyle name="Normal 3 3 2 4 2 2 3 2 3" xfId="14371"/>
    <cellStyle name="Normal 3 3 2 4 2 2 3 2 3 2" xfId="28830"/>
    <cellStyle name="Normal 3 3 2 4 2 2 3 2 4" xfId="19194"/>
    <cellStyle name="Normal 3 3 2 4 2 2 3 3" xfId="7150"/>
    <cellStyle name="Normal 3 3 2 4 2 2 3 3 2" xfId="21620"/>
    <cellStyle name="Normal 3 3 2 4 2 2 3 4" xfId="11979"/>
    <cellStyle name="Normal 3 3 2 4 2 2 3 4 2" xfId="26438"/>
    <cellStyle name="Normal 3 3 2 4 2 2 3 5" xfId="16802"/>
    <cellStyle name="Normal 3 3 2 4 2 2 4" xfId="1496"/>
    <cellStyle name="Normal 3 3 2 4 2 2 4 2" xfId="6353"/>
    <cellStyle name="Normal 3 3 2 4 2 2 4 2 2" xfId="20823"/>
    <cellStyle name="Normal 3 3 2 4 2 2 4 3" xfId="11182"/>
    <cellStyle name="Normal 3 3 2 4 2 2 4 3 2" xfId="25641"/>
    <cellStyle name="Normal 3 3 2 4 2 2 4 4" xfId="16005"/>
    <cellStyle name="Normal 3 3 2 4 2 2 5" xfId="3097"/>
    <cellStyle name="Normal 3 3 2 4 2 2 5 2" xfId="7951"/>
    <cellStyle name="Normal 3 3 2 4 2 2 5 2 2" xfId="22417"/>
    <cellStyle name="Normal 3 3 2 4 2 2 5 3" xfId="12776"/>
    <cellStyle name="Normal 3 3 2 4 2 2 5 3 2" xfId="27235"/>
    <cellStyle name="Normal 3 3 2 4 2 2 5 4" xfId="17599"/>
    <cellStyle name="Normal 3 3 2 4 2 2 6" xfId="3896"/>
    <cellStyle name="Normal 3 3 2 4 2 2 6 2" xfId="8749"/>
    <cellStyle name="Normal 3 3 2 4 2 2 6 2 2" xfId="23215"/>
    <cellStyle name="Normal 3 3 2 4 2 2 6 3" xfId="13574"/>
    <cellStyle name="Normal 3 3 2 4 2 2 6 3 2" xfId="28033"/>
    <cellStyle name="Normal 3 3 2 4 2 2 6 4" xfId="18397"/>
    <cellStyle name="Normal 3 3 2 4 2 2 7" xfId="5556"/>
    <cellStyle name="Normal 3 3 2 4 2 2 7 2" xfId="20026"/>
    <cellStyle name="Normal 3 3 2 4 2 2 8" xfId="10385"/>
    <cellStyle name="Normal 3 3 2 4 2 2 8 2" xfId="24844"/>
    <cellStyle name="Normal 3 3 2 4 2 2 9" xfId="15208"/>
    <cellStyle name="Normal 3 3 2 4 2 3" xfId="1011"/>
    <cellStyle name="Normal 3 3 2 4 2 3 2" xfId="2610"/>
    <cellStyle name="Normal 3 3 2 4 2 3 2 2" xfId="5007"/>
    <cellStyle name="Normal 3 3 2 4 2 3 2 2 2" xfId="9860"/>
    <cellStyle name="Normal 3 3 2 4 2 3 2 2 2 2" xfId="24326"/>
    <cellStyle name="Normal 3 3 2 4 2 3 2 2 3" xfId="14685"/>
    <cellStyle name="Normal 3 3 2 4 2 3 2 2 3 2" xfId="29144"/>
    <cellStyle name="Normal 3 3 2 4 2 3 2 2 4" xfId="19508"/>
    <cellStyle name="Normal 3 3 2 4 2 3 2 3" xfId="7464"/>
    <cellStyle name="Normal 3 3 2 4 2 3 2 3 2" xfId="21934"/>
    <cellStyle name="Normal 3 3 2 4 2 3 2 4" xfId="12293"/>
    <cellStyle name="Normal 3 3 2 4 2 3 2 4 2" xfId="26752"/>
    <cellStyle name="Normal 3 3 2 4 2 3 2 5" xfId="17116"/>
    <cellStyle name="Normal 3 3 2 4 2 3 3" xfId="1811"/>
    <cellStyle name="Normal 3 3 2 4 2 3 3 2" xfId="6667"/>
    <cellStyle name="Normal 3 3 2 4 2 3 3 2 2" xfId="21137"/>
    <cellStyle name="Normal 3 3 2 4 2 3 3 3" xfId="11496"/>
    <cellStyle name="Normal 3 3 2 4 2 3 3 3 2" xfId="25955"/>
    <cellStyle name="Normal 3 3 2 4 2 3 3 4" xfId="16319"/>
    <cellStyle name="Normal 3 3 2 4 2 3 4" xfId="3411"/>
    <cellStyle name="Normal 3 3 2 4 2 3 4 2" xfId="8265"/>
    <cellStyle name="Normal 3 3 2 4 2 3 4 2 2" xfId="22731"/>
    <cellStyle name="Normal 3 3 2 4 2 3 4 3" xfId="13090"/>
    <cellStyle name="Normal 3 3 2 4 2 3 4 3 2" xfId="27549"/>
    <cellStyle name="Normal 3 3 2 4 2 3 4 4" xfId="17913"/>
    <cellStyle name="Normal 3 3 2 4 2 3 5" xfId="4210"/>
    <cellStyle name="Normal 3 3 2 4 2 3 5 2" xfId="9063"/>
    <cellStyle name="Normal 3 3 2 4 2 3 5 2 2" xfId="23529"/>
    <cellStyle name="Normal 3 3 2 4 2 3 5 3" xfId="13888"/>
    <cellStyle name="Normal 3 3 2 4 2 3 5 3 2" xfId="28347"/>
    <cellStyle name="Normal 3 3 2 4 2 3 5 4" xfId="18711"/>
    <cellStyle name="Normal 3 3 2 4 2 3 6" xfId="5870"/>
    <cellStyle name="Normal 3 3 2 4 2 3 6 2" xfId="20340"/>
    <cellStyle name="Normal 3 3 2 4 2 3 7" xfId="10699"/>
    <cellStyle name="Normal 3 3 2 4 2 3 7 2" xfId="25158"/>
    <cellStyle name="Normal 3 3 2 4 2 3 8" xfId="15522"/>
    <cellStyle name="Normal 3 3 2 4 2 4" xfId="2142"/>
    <cellStyle name="Normal 3 3 2 4 2 4 2" xfId="4540"/>
    <cellStyle name="Normal 3 3 2 4 2 4 2 2" xfId="9393"/>
    <cellStyle name="Normal 3 3 2 4 2 4 2 2 2" xfId="23859"/>
    <cellStyle name="Normal 3 3 2 4 2 4 2 3" xfId="14218"/>
    <cellStyle name="Normal 3 3 2 4 2 4 2 3 2" xfId="28677"/>
    <cellStyle name="Normal 3 3 2 4 2 4 2 4" xfId="19041"/>
    <cellStyle name="Normal 3 3 2 4 2 4 3" xfId="6997"/>
    <cellStyle name="Normal 3 3 2 4 2 4 3 2" xfId="21467"/>
    <cellStyle name="Normal 3 3 2 4 2 4 4" xfId="11826"/>
    <cellStyle name="Normal 3 3 2 4 2 4 4 2" xfId="26285"/>
    <cellStyle name="Normal 3 3 2 4 2 4 5" xfId="16649"/>
    <cellStyle name="Normal 3 3 2 4 2 5" xfId="1343"/>
    <cellStyle name="Normal 3 3 2 4 2 5 2" xfId="6200"/>
    <cellStyle name="Normal 3 3 2 4 2 5 2 2" xfId="20670"/>
    <cellStyle name="Normal 3 3 2 4 2 5 3" xfId="11029"/>
    <cellStyle name="Normal 3 3 2 4 2 5 3 2" xfId="25488"/>
    <cellStyle name="Normal 3 3 2 4 2 5 4" xfId="15852"/>
    <cellStyle name="Normal 3 3 2 4 2 6" xfId="2944"/>
    <cellStyle name="Normal 3 3 2 4 2 6 2" xfId="7798"/>
    <cellStyle name="Normal 3 3 2 4 2 6 2 2" xfId="22264"/>
    <cellStyle name="Normal 3 3 2 4 2 6 3" xfId="12623"/>
    <cellStyle name="Normal 3 3 2 4 2 6 3 2" xfId="27082"/>
    <cellStyle name="Normal 3 3 2 4 2 6 4" xfId="17446"/>
    <cellStyle name="Normal 3 3 2 4 2 7" xfId="3743"/>
    <cellStyle name="Normal 3 3 2 4 2 7 2" xfId="8596"/>
    <cellStyle name="Normal 3 3 2 4 2 7 2 2" xfId="23062"/>
    <cellStyle name="Normal 3 3 2 4 2 7 3" xfId="13421"/>
    <cellStyle name="Normal 3 3 2 4 2 7 3 2" xfId="27880"/>
    <cellStyle name="Normal 3 3 2 4 2 7 4" xfId="18244"/>
    <cellStyle name="Normal 3 3 2 4 2 8" xfId="5403"/>
    <cellStyle name="Normal 3 3 2 4 2 8 2" xfId="19873"/>
    <cellStyle name="Normal 3 3 2 4 2 9" xfId="10232"/>
    <cellStyle name="Normal 3 3 2 4 2 9 2" xfId="24691"/>
    <cellStyle name="Normal 3 3 2 4 3" xfId="695"/>
    <cellStyle name="Normal 3 3 2 4 3 2" xfId="1013"/>
    <cellStyle name="Normal 3 3 2 4 3 2 2" xfId="2612"/>
    <cellStyle name="Normal 3 3 2 4 3 2 2 2" xfId="5009"/>
    <cellStyle name="Normal 3 3 2 4 3 2 2 2 2" xfId="9862"/>
    <cellStyle name="Normal 3 3 2 4 3 2 2 2 2 2" xfId="24328"/>
    <cellStyle name="Normal 3 3 2 4 3 2 2 2 3" xfId="14687"/>
    <cellStyle name="Normal 3 3 2 4 3 2 2 2 3 2" xfId="29146"/>
    <cellStyle name="Normal 3 3 2 4 3 2 2 2 4" xfId="19510"/>
    <cellStyle name="Normal 3 3 2 4 3 2 2 3" xfId="7466"/>
    <cellStyle name="Normal 3 3 2 4 3 2 2 3 2" xfId="21936"/>
    <cellStyle name="Normal 3 3 2 4 3 2 2 4" xfId="12295"/>
    <cellStyle name="Normal 3 3 2 4 3 2 2 4 2" xfId="26754"/>
    <cellStyle name="Normal 3 3 2 4 3 2 2 5" xfId="17118"/>
    <cellStyle name="Normal 3 3 2 4 3 2 3" xfId="1813"/>
    <cellStyle name="Normal 3 3 2 4 3 2 3 2" xfId="6669"/>
    <cellStyle name="Normal 3 3 2 4 3 2 3 2 2" xfId="21139"/>
    <cellStyle name="Normal 3 3 2 4 3 2 3 3" xfId="11498"/>
    <cellStyle name="Normal 3 3 2 4 3 2 3 3 2" xfId="25957"/>
    <cellStyle name="Normal 3 3 2 4 3 2 3 4" xfId="16321"/>
    <cellStyle name="Normal 3 3 2 4 3 2 4" xfId="3413"/>
    <cellStyle name="Normal 3 3 2 4 3 2 4 2" xfId="8267"/>
    <cellStyle name="Normal 3 3 2 4 3 2 4 2 2" xfId="22733"/>
    <cellStyle name="Normal 3 3 2 4 3 2 4 3" xfId="13092"/>
    <cellStyle name="Normal 3 3 2 4 3 2 4 3 2" xfId="27551"/>
    <cellStyle name="Normal 3 3 2 4 3 2 4 4" xfId="17915"/>
    <cellStyle name="Normal 3 3 2 4 3 2 5" xfId="4212"/>
    <cellStyle name="Normal 3 3 2 4 3 2 5 2" xfId="9065"/>
    <cellStyle name="Normal 3 3 2 4 3 2 5 2 2" xfId="23531"/>
    <cellStyle name="Normal 3 3 2 4 3 2 5 3" xfId="13890"/>
    <cellStyle name="Normal 3 3 2 4 3 2 5 3 2" xfId="28349"/>
    <cellStyle name="Normal 3 3 2 4 3 2 5 4" xfId="18713"/>
    <cellStyle name="Normal 3 3 2 4 3 2 6" xfId="5872"/>
    <cellStyle name="Normal 3 3 2 4 3 2 6 2" xfId="20342"/>
    <cellStyle name="Normal 3 3 2 4 3 2 7" xfId="10701"/>
    <cellStyle name="Normal 3 3 2 4 3 2 7 2" xfId="25160"/>
    <cellStyle name="Normal 3 3 2 4 3 2 8" xfId="15524"/>
    <cellStyle name="Normal 3 3 2 4 3 3" xfId="2294"/>
    <cellStyle name="Normal 3 3 2 4 3 3 2" xfId="4692"/>
    <cellStyle name="Normal 3 3 2 4 3 3 2 2" xfId="9545"/>
    <cellStyle name="Normal 3 3 2 4 3 3 2 2 2" xfId="24011"/>
    <cellStyle name="Normal 3 3 2 4 3 3 2 3" xfId="14370"/>
    <cellStyle name="Normal 3 3 2 4 3 3 2 3 2" xfId="28829"/>
    <cellStyle name="Normal 3 3 2 4 3 3 2 4" xfId="19193"/>
    <cellStyle name="Normal 3 3 2 4 3 3 3" xfId="7149"/>
    <cellStyle name="Normal 3 3 2 4 3 3 3 2" xfId="21619"/>
    <cellStyle name="Normal 3 3 2 4 3 3 4" xfId="11978"/>
    <cellStyle name="Normal 3 3 2 4 3 3 4 2" xfId="26437"/>
    <cellStyle name="Normal 3 3 2 4 3 3 5" xfId="16801"/>
    <cellStyle name="Normal 3 3 2 4 3 4" xfId="1495"/>
    <cellStyle name="Normal 3 3 2 4 3 4 2" xfId="6352"/>
    <cellStyle name="Normal 3 3 2 4 3 4 2 2" xfId="20822"/>
    <cellStyle name="Normal 3 3 2 4 3 4 3" xfId="11181"/>
    <cellStyle name="Normal 3 3 2 4 3 4 3 2" xfId="25640"/>
    <cellStyle name="Normal 3 3 2 4 3 4 4" xfId="16004"/>
    <cellStyle name="Normal 3 3 2 4 3 5" xfId="3096"/>
    <cellStyle name="Normal 3 3 2 4 3 5 2" xfId="7950"/>
    <cellStyle name="Normal 3 3 2 4 3 5 2 2" xfId="22416"/>
    <cellStyle name="Normal 3 3 2 4 3 5 3" xfId="12775"/>
    <cellStyle name="Normal 3 3 2 4 3 5 3 2" xfId="27234"/>
    <cellStyle name="Normal 3 3 2 4 3 5 4" xfId="17598"/>
    <cellStyle name="Normal 3 3 2 4 3 6" xfId="3895"/>
    <cellStyle name="Normal 3 3 2 4 3 6 2" xfId="8748"/>
    <cellStyle name="Normal 3 3 2 4 3 6 2 2" xfId="23214"/>
    <cellStyle name="Normal 3 3 2 4 3 6 3" xfId="13573"/>
    <cellStyle name="Normal 3 3 2 4 3 6 3 2" xfId="28032"/>
    <cellStyle name="Normal 3 3 2 4 3 6 4" xfId="18396"/>
    <cellStyle name="Normal 3 3 2 4 3 7" xfId="5555"/>
    <cellStyle name="Normal 3 3 2 4 3 7 2" xfId="20025"/>
    <cellStyle name="Normal 3 3 2 4 3 8" xfId="10384"/>
    <cellStyle name="Normal 3 3 2 4 3 8 2" xfId="24843"/>
    <cellStyle name="Normal 3 3 2 4 3 9" xfId="15207"/>
    <cellStyle name="Normal 3 3 2 4 4" xfId="1010"/>
    <cellStyle name="Normal 3 3 2 4 4 2" xfId="2609"/>
    <cellStyle name="Normal 3 3 2 4 4 2 2" xfId="5006"/>
    <cellStyle name="Normal 3 3 2 4 4 2 2 2" xfId="9859"/>
    <cellStyle name="Normal 3 3 2 4 4 2 2 2 2" xfId="24325"/>
    <cellStyle name="Normal 3 3 2 4 4 2 2 3" xfId="14684"/>
    <cellStyle name="Normal 3 3 2 4 4 2 2 3 2" xfId="29143"/>
    <cellStyle name="Normal 3 3 2 4 4 2 2 4" xfId="19507"/>
    <cellStyle name="Normal 3 3 2 4 4 2 3" xfId="7463"/>
    <cellStyle name="Normal 3 3 2 4 4 2 3 2" xfId="21933"/>
    <cellStyle name="Normal 3 3 2 4 4 2 4" xfId="12292"/>
    <cellStyle name="Normal 3 3 2 4 4 2 4 2" xfId="26751"/>
    <cellStyle name="Normal 3 3 2 4 4 2 5" xfId="17115"/>
    <cellStyle name="Normal 3 3 2 4 4 3" xfId="1810"/>
    <cellStyle name="Normal 3 3 2 4 4 3 2" xfId="6666"/>
    <cellStyle name="Normal 3 3 2 4 4 3 2 2" xfId="21136"/>
    <cellStyle name="Normal 3 3 2 4 4 3 3" xfId="11495"/>
    <cellStyle name="Normal 3 3 2 4 4 3 3 2" xfId="25954"/>
    <cellStyle name="Normal 3 3 2 4 4 3 4" xfId="16318"/>
    <cellStyle name="Normal 3 3 2 4 4 4" xfId="3410"/>
    <cellStyle name="Normal 3 3 2 4 4 4 2" xfId="8264"/>
    <cellStyle name="Normal 3 3 2 4 4 4 2 2" xfId="22730"/>
    <cellStyle name="Normal 3 3 2 4 4 4 3" xfId="13089"/>
    <cellStyle name="Normal 3 3 2 4 4 4 3 2" xfId="27548"/>
    <cellStyle name="Normal 3 3 2 4 4 4 4" xfId="17912"/>
    <cellStyle name="Normal 3 3 2 4 4 5" xfId="4209"/>
    <cellStyle name="Normal 3 3 2 4 4 5 2" xfId="9062"/>
    <cellStyle name="Normal 3 3 2 4 4 5 2 2" xfId="23528"/>
    <cellStyle name="Normal 3 3 2 4 4 5 3" xfId="13887"/>
    <cellStyle name="Normal 3 3 2 4 4 5 3 2" xfId="28346"/>
    <cellStyle name="Normal 3 3 2 4 4 5 4" xfId="18710"/>
    <cellStyle name="Normal 3 3 2 4 4 6" xfId="5869"/>
    <cellStyle name="Normal 3 3 2 4 4 6 2" xfId="20339"/>
    <cellStyle name="Normal 3 3 2 4 4 7" xfId="10698"/>
    <cellStyle name="Normal 3 3 2 4 4 7 2" xfId="25157"/>
    <cellStyle name="Normal 3 3 2 4 4 8" xfId="15521"/>
    <cellStyle name="Normal 3 3 2 4 5" xfId="2043"/>
    <cellStyle name="Normal 3 3 2 4 5 2" xfId="4441"/>
    <cellStyle name="Normal 3 3 2 4 5 2 2" xfId="9294"/>
    <cellStyle name="Normal 3 3 2 4 5 2 2 2" xfId="23760"/>
    <cellStyle name="Normal 3 3 2 4 5 2 3" xfId="14119"/>
    <cellStyle name="Normal 3 3 2 4 5 2 3 2" xfId="28578"/>
    <cellStyle name="Normal 3 3 2 4 5 2 4" xfId="18942"/>
    <cellStyle name="Normal 3 3 2 4 5 3" xfId="6898"/>
    <cellStyle name="Normal 3 3 2 4 5 3 2" xfId="21368"/>
    <cellStyle name="Normal 3 3 2 4 5 4" xfId="11727"/>
    <cellStyle name="Normal 3 3 2 4 5 4 2" xfId="26186"/>
    <cellStyle name="Normal 3 3 2 4 5 5" xfId="16550"/>
    <cellStyle name="Normal 3 3 2 4 6" xfId="1243"/>
    <cellStyle name="Normal 3 3 2 4 6 2" xfId="6101"/>
    <cellStyle name="Normal 3 3 2 4 6 2 2" xfId="20571"/>
    <cellStyle name="Normal 3 3 2 4 6 3" xfId="10930"/>
    <cellStyle name="Normal 3 3 2 4 6 3 2" xfId="25389"/>
    <cellStyle name="Normal 3 3 2 4 6 4" xfId="15753"/>
    <cellStyle name="Normal 3 3 2 4 7" xfId="2845"/>
    <cellStyle name="Normal 3 3 2 4 7 2" xfId="7699"/>
    <cellStyle name="Normal 3 3 2 4 7 2 2" xfId="22165"/>
    <cellStyle name="Normal 3 3 2 4 7 3" xfId="12524"/>
    <cellStyle name="Normal 3 3 2 4 7 3 2" xfId="26983"/>
    <cellStyle name="Normal 3 3 2 4 7 4" xfId="17347"/>
    <cellStyle name="Normal 3 3 2 4 8" xfId="3644"/>
    <cellStyle name="Normal 3 3 2 4 8 2" xfId="8497"/>
    <cellStyle name="Normal 3 3 2 4 8 2 2" xfId="22963"/>
    <cellStyle name="Normal 3 3 2 4 8 3" xfId="13322"/>
    <cellStyle name="Normal 3 3 2 4 8 3 2" xfId="27781"/>
    <cellStyle name="Normal 3 3 2 4 8 4" xfId="18145"/>
    <cellStyle name="Normal 3 3 2 4 9" xfId="5304"/>
    <cellStyle name="Normal 3 3 2 4 9 2" xfId="19774"/>
    <cellStyle name="Normal 3 3 2 5" xfId="490"/>
    <cellStyle name="Normal 3 3 2 5 10" xfId="15005"/>
    <cellStyle name="Normal 3 3 2 5 2" xfId="697"/>
    <cellStyle name="Normal 3 3 2 5 2 2" xfId="1015"/>
    <cellStyle name="Normal 3 3 2 5 2 2 2" xfId="2614"/>
    <cellStyle name="Normal 3 3 2 5 2 2 2 2" xfId="5011"/>
    <cellStyle name="Normal 3 3 2 5 2 2 2 2 2" xfId="9864"/>
    <cellStyle name="Normal 3 3 2 5 2 2 2 2 2 2" xfId="24330"/>
    <cellStyle name="Normal 3 3 2 5 2 2 2 2 3" xfId="14689"/>
    <cellStyle name="Normal 3 3 2 5 2 2 2 2 3 2" xfId="29148"/>
    <cellStyle name="Normal 3 3 2 5 2 2 2 2 4" xfId="19512"/>
    <cellStyle name="Normal 3 3 2 5 2 2 2 3" xfId="7468"/>
    <cellStyle name="Normal 3 3 2 5 2 2 2 3 2" xfId="21938"/>
    <cellStyle name="Normal 3 3 2 5 2 2 2 4" xfId="12297"/>
    <cellStyle name="Normal 3 3 2 5 2 2 2 4 2" xfId="26756"/>
    <cellStyle name="Normal 3 3 2 5 2 2 2 5" xfId="17120"/>
    <cellStyle name="Normal 3 3 2 5 2 2 3" xfId="1815"/>
    <cellStyle name="Normal 3 3 2 5 2 2 3 2" xfId="6671"/>
    <cellStyle name="Normal 3 3 2 5 2 2 3 2 2" xfId="21141"/>
    <cellStyle name="Normal 3 3 2 5 2 2 3 3" xfId="11500"/>
    <cellStyle name="Normal 3 3 2 5 2 2 3 3 2" xfId="25959"/>
    <cellStyle name="Normal 3 3 2 5 2 2 3 4" xfId="16323"/>
    <cellStyle name="Normal 3 3 2 5 2 2 4" xfId="3415"/>
    <cellStyle name="Normal 3 3 2 5 2 2 4 2" xfId="8269"/>
    <cellStyle name="Normal 3 3 2 5 2 2 4 2 2" xfId="22735"/>
    <cellStyle name="Normal 3 3 2 5 2 2 4 3" xfId="13094"/>
    <cellStyle name="Normal 3 3 2 5 2 2 4 3 2" xfId="27553"/>
    <cellStyle name="Normal 3 3 2 5 2 2 4 4" xfId="17917"/>
    <cellStyle name="Normal 3 3 2 5 2 2 5" xfId="4214"/>
    <cellStyle name="Normal 3 3 2 5 2 2 5 2" xfId="9067"/>
    <cellStyle name="Normal 3 3 2 5 2 2 5 2 2" xfId="23533"/>
    <cellStyle name="Normal 3 3 2 5 2 2 5 3" xfId="13892"/>
    <cellStyle name="Normal 3 3 2 5 2 2 5 3 2" xfId="28351"/>
    <cellStyle name="Normal 3 3 2 5 2 2 5 4" xfId="18715"/>
    <cellStyle name="Normal 3 3 2 5 2 2 6" xfId="5874"/>
    <cellStyle name="Normal 3 3 2 5 2 2 6 2" xfId="20344"/>
    <cellStyle name="Normal 3 3 2 5 2 2 7" xfId="10703"/>
    <cellStyle name="Normal 3 3 2 5 2 2 7 2" xfId="25162"/>
    <cellStyle name="Normal 3 3 2 5 2 2 8" xfId="15526"/>
    <cellStyle name="Normal 3 3 2 5 2 3" xfId="2296"/>
    <cellStyle name="Normal 3 3 2 5 2 3 2" xfId="4694"/>
    <cellStyle name="Normal 3 3 2 5 2 3 2 2" xfId="9547"/>
    <cellStyle name="Normal 3 3 2 5 2 3 2 2 2" xfId="24013"/>
    <cellStyle name="Normal 3 3 2 5 2 3 2 3" xfId="14372"/>
    <cellStyle name="Normal 3 3 2 5 2 3 2 3 2" xfId="28831"/>
    <cellStyle name="Normal 3 3 2 5 2 3 2 4" xfId="19195"/>
    <cellStyle name="Normal 3 3 2 5 2 3 3" xfId="7151"/>
    <cellStyle name="Normal 3 3 2 5 2 3 3 2" xfId="21621"/>
    <cellStyle name="Normal 3 3 2 5 2 3 4" xfId="11980"/>
    <cellStyle name="Normal 3 3 2 5 2 3 4 2" xfId="26439"/>
    <cellStyle name="Normal 3 3 2 5 2 3 5" xfId="16803"/>
    <cellStyle name="Normal 3 3 2 5 2 4" xfId="1497"/>
    <cellStyle name="Normal 3 3 2 5 2 4 2" xfId="6354"/>
    <cellStyle name="Normal 3 3 2 5 2 4 2 2" xfId="20824"/>
    <cellStyle name="Normal 3 3 2 5 2 4 3" xfId="11183"/>
    <cellStyle name="Normal 3 3 2 5 2 4 3 2" xfId="25642"/>
    <cellStyle name="Normal 3 3 2 5 2 4 4" xfId="16006"/>
    <cellStyle name="Normal 3 3 2 5 2 5" xfId="3098"/>
    <cellStyle name="Normal 3 3 2 5 2 5 2" xfId="7952"/>
    <cellStyle name="Normal 3 3 2 5 2 5 2 2" xfId="22418"/>
    <cellStyle name="Normal 3 3 2 5 2 5 3" xfId="12777"/>
    <cellStyle name="Normal 3 3 2 5 2 5 3 2" xfId="27236"/>
    <cellStyle name="Normal 3 3 2 5 2 5 4" xfId="17600"/>
    <cellStyle name="Normal 3 3 2 5 2 6" xfId="3897"/>
    <cellStyle name="Normal 3 3 2 5 2 6 2" xfId="8750"/>
    <cellStyle name="Normal 3 3 2 5 2 6 2 2" xfId="23216"/>
    <cellStyle name="Normal 3 3 2 5 2 6 3" xfId="13575"/>
    <cellStyle name="Normal 3 3 2 5 2 6 3 2" xfId="28034"/>
    <cellStyle name="Normal 3 3 2 5 2 6 4" xfId="18398"/>
    <cellStyle name="Normal 3 3 2 5 2 7" xfId="5557"/>
    <cellStyle name="Normal 3 3 2 5 2 7 2" xfId="20027"/>
    <cellStyle name="Normal 3 3 2 5 2 8" xfId="10386"/>
    <cellStyle name="Normal 3 3 2 5 2 8 2" xfId="24845"/>
    <cellStyle name="Normal 3 3 2 5 2 9" xfId="15209"/>
    <cellStyle name="Normal 3 3 2 5 3" xfId="1014"/>
    <cellStyle name="Normal 3 3 2 5 3 2" xfId="2613"/>
    <cellStyle name="Normal 3 3 2 5 3 2 2" xfId="5010"/>
    <cellStyle name="Normal 3 3 2 5 3 2 2 2" xfId="9863"/>
    <cellStyle name="Normal 3 3 2 5 3 2 2 2 2" xfId="24329"/>
    <cellStyle name="Normal 3 3 2 5 3 2 2 3" xfId="14688"/>
    <cellStyle name="Normal 3 3 2 5 3 2 2 3 2" xfId="29147"/>
    <cellStyle name="Normal 3 3 2 5 3 2 2 4" xfId="19511"/>
    <cellStyle name="Normal 3 3 2 5 3 2 3" xfId="7467"/>
    <cellStyle name="Normal 3 3 2 5 3 2 3 2" xfId="21937"/>
    <cellStyle name="Normal 3 3 2 5 3 2 4" xfId="12296"/>
    <cellStyle name="Normal 3 3 2 5 3 2 4 2" xfId="26755"/>
    <cellStyle name="Normal 3 3 2 5 3 2 5" xfId="17119"/>
    <cellStyle name="Normal 3 3 2 5 3 3" xfId="1814"/>
    <cellStyle name="Normal 3 3 2 5 3 3 2" xfId="6670"/>
    <cellStyle name="Normal 3 3 2 5 3 3 2 2" xfId="21140"/>
    <cellStyle name="Normal 3 3 2 5 3 3 3" xfId="11499"/>
    <cellStyle name="Normal 3 3 2 5 3 3 3 2" xfId="25958"/>
    <cellStyle name="Normal 3 3 2 5 3 3 4" xfId="16322"/>
    <cellStyle name="Normal 3 3 2 5 3 4" xfId="3414"/>
    <cellStyle name="Normal 3 3 2 5 3 4 2" xfId="8268"/>
    <cellStyle name="Normal 3 3 2 5 3 4 2 2" xfId="22734"/>
    <cellStyle name="Normal 3 3 2 5 3 4 3" xfId="13093"/>
    <cellStyle name="Normal 3 3 2 5 3 4 3 2" xfId="27552"/>
    <cellStyle name="Normal 3 3 2 5 3 4 4" xfId="17916"/>
    <cellStyle name="Normal 3 3 2 5 3 5" xfId="4213"/>
    <cellStyle name="Normal 3 3 2 5 3 5 2" xfId="9066"/>
    <cellStyle name="Normal 3 3 2 5 3 5 2 2" xfId="23532"/>
    <cellStyle name="Normal 3 3 2 5 3 5 3" xfId="13891"/>
    <cellStyle name="Normal 3 3 2 5 3 5 3 2" xfId="28350"/>
    <cellStyle name="Normal 3 3 2 5 3 5 4" xfId="18714"/>
    <cellStyle name="Normal 3 3 2 5 3 6" xfId="5873"/>
    <cellStyle name="Normal 3 3 2 5 3 6 2" xfId="20343"/>
    <cellStyle name="Normal 3 3 2 5 3 7" xfId="10702"/>
    <cellStyle name="Normal 3 3 2 5 3 7 2" xfId="25161"/>
    <cellStyle name="Normal 3 3 2 5 3 8" xfId="15525"/>
    <cellStyle name="Normal 3 3 2 5 4" xfId="2092"/>
    <cellStyle name="Normal 3 3 2 5 4 2" xfId="4490"/>
    <cellStyle name="Normal 3 3 2 5 4 2 2" xfId="9343"/>
    <cellStyle name="Normal 3 3 2 5 4 2 2 2" xfId="23809"/>
    <cellStyle name="Normal 3 3 2 5 4 2 3" xfId="14168"/>
    <cellStyle name="Normal 3 3 2 5 4 2 3 2" xfId="28627"/>
    <cellStyle name="Normal 3 3 2 5 4 2 4" xfId="18991"/>
    <cellStyle name="Normal 3 3 2 5 4 3" xfId="6947"/>
    <cellStyle name="Normal 3 3 2 5 4 3 2" xfId="21417"/>
    <cellStyle name="Normal 3 3 2 5 4 4" xfId="11776"/>
    <cellStyle name="Normal 3 3 2 5 4 4 2" xfId="26235"/>
    <cellStyle name="Normal 3 3 2 5 4 5" xfId="16599"/>
    <cellStyle name="Normal 3 3 2 5 5" xfId="1293"/>
    <cellStyle name="Normal 3 3 2 5 5 2" xfId="6150"/>
    <cellStyle name="Normal 3 3 2 5 5 2 2" xfId="20620"/>
    <cellStyle name="Normal 3 3 2 5 5 3" xfId="10979"/>
    <cellStyle name="Normal 3 3 2 5 5 3 2" xfId="25438"/>
    <cellStyle name="Normal 3 3 2 5 5 4" xfId="15802"/>
    <cellStyle name="Normal 3 3 2 5 6" xfId="2894"/>
    <cellStyle name="Normal 3 3 2 5 6 2" xfId="7748"/>
    <cellStyle name="Normal 3 3 2 5 6 2 2" xfId="22214"/>
    <cellStyle name="Normal 3 3 2 5 6 3" xfId="12573"/>
    <cellStyle name="Normal 3 3 2 5 6 3 2" xfId="27032"/>
    <cellStyle name="Normal 3 3 2 5 6 4" xfId="17396"/>
    <cellStyle name="Normal 3 3 2 5 7" xfId="3693"/>
    <cellStyle name="Normal 3 3 2 5 7 2" xfId="8546"/>
    <cellStyle name="Normal 3 3 2 5 7 2 2" xfId="23012"/>
    <cellStyle name="Normal 3 3 2 5 7 3" xfId="13371"/>
    <cellStyle name="Normal 3 3 2 5 7 3 2" xfId="27830"/>
    <cellStyle name="Normal 3 3 2 5 7 4" xfId="18194"/>
    <cellStyle name="Normal 3 3 2 5 8" xfId="5353"/>
    <cellStyle name="Normal 3 3 2 5 8 2" xfId="19823"/>
    <cellStyle name="Normal 3 3 2 5 9" xfId="10182"/>
    <cellStyle name="Normal 3 3 2 5 9 2" xfId="24641"/>
    <cellStyle name="Normal 3 3 2 6" xfId="682"/>
    <cellStyle name="Normal 3 3 2 6 2" xfId="1016"/>
    <cellStyle name="Normal 3 3 2 6 2 2" xfId="2615"/>
    <cellStyle name="Normal 3 3 2 6 2 2 2" xfId="5012"/>
    <cellStyle name="Normal 3 3 2 6 2 2 2 2" xfId="9865"/>
    <cellStyle name="Normal 3 3 2 6 2 2 2 2 2" xfId="24331"/>
    <cellStyle name="Normal 3 3 2 6 2 2 2 3" xfId="14690"/>
    <cellStyle name="Normal 3 3 2 6 2 2 2 3 2" xfId="29149"/>
    <cellStyle name="Normal 3 3 2 6 2 2 2 4" xfId="19513"/>
    <cellStyle name="Normal 3 3 2 6 2 2 3" xfId="7469"/>
    <cellStyle name="Normal 3 3 2 6 2 2 3 2" xfId="21939"/>
    <cellStyle name="Normal 3 3 2 6 2 2 4" xfId="12298"/>
    <cellStyle name="Normal 3 3 2 6 2 2 4 2" xfId="26757"/>
    <cellStyle name="Normal 3 3 2 6 2 2 5" xfId="17121"/>
    <cellStyle name="Normal 3 3 2 6 2 3" xfId="1816"/>
    <cellStyle name="Normal 3 3 2 6 2 3 2" xfId="6672"/>
    <cellStyle name="Normal 3 3 2 6 2 3 2 2" xfId="21142"/>
    <cellStyle name="Normal 3 3 2 6 2 3 3" xfId="11501"/>
    <cellStyle name="Normal 3 3 2 6 2 3 3 2" xfId="25960"/>
    <cellStyle name="Normal 3 3 2 6 2 3 4" xfId="16324"/>
    <cellStyle name="Normal 3 3 2 6 2 4" xfId="3416"/>
    <cellStyle name="Normal 3 3 2 6 2 4 2" xfId="8270"/>
    <cellStyle name="Normal 3 3 2 6 2 4 2 2" xfId="22736"/>
    <cellStyle name="Normal 3 3 2 6 2 4 3" xfId="13095"/>
    <cellStyle name="Normal 3 3 2 6 2 4 3 2" xfId="27554"/>
    <cellStyle name="Normal 3 3 2 6 2 4 4" xfId="17918"/>
    <cellStyle name="Normal 3 3 2 6 2 5" xfId="4215"/>
    <cellStyle name="Normal 3 3 2 6 2 5 2" xfId="9068"/>
    <cellStyle name="Normal 3 3 2 6 2 5 2 2" xfId="23534"/>
    <cellStyle name="Normal 3 3 2 6 2 5 3" xfId="13893"/>
    <cellStyle name="Normal 3 3 2 6 2 5 3 2" xfId="28352"/>
    <cellStyle name="Normal 3 3 2 6 2 5 4" xfId="18716"/>
    <cellStyle name="Normal 3 3 2 6 2 6" xfId="5875"/>
    <cellStyle name="Normal 3 3 2 6 2 6 2" xfId="20345"/>
    <cellStyle name="Normal 3 3 2 6 2 7" xfId="10704"/>
    <cellStyle name="Normal 3 3 2 6 2 7 2" xfId="25163"/>
    <cellStyle name="Normal 3 3 2 6 2 8" xfId="15527"/>
    <cellStyle name="Normal 3 3 2 6 3" xfId="2281"/>
    <cellStyle name="Normal 3 3 2 6 3 2" xfId="4679"/>
    <cellStyle name="Normal 3 3 2 6 3 2 2" xfId="9532"/>
    <cellStyle name="Normal 3 3 2 6 3 2 2 2" xfId="23998"/>
    <cellStyle name="Normal 3 3 2 6 3 2 3" xfId="14357"/>
    <cellStyle name="Normal 3 3 2 6 3 2 3 2" xfId="28816"/>
    <cellStyle name="Normal 3 3 2 6 3 2 4" xfId="19180"/>
    <cellStyle name="Normal 3 3 2 6 3 3" xfId="7136"/>
    <cellStyle name="Normal 3 3 2 6 3 3 2" xfId="21606"/>
    <cellStyle name="Normal 3 3 2 6 3 4" xfId="11965"/>
    <cellStyle name="Normal 3 3 2 6 3 4 2" xfId="26424"/>
    <cellStyle name="Normal 3 3 2 6 3 5" xfId="16788"/>
    <cellStyle name="Normal 3 3 2 6 4" xfId="1482"/>
    <cellStyle name="Normal 3 3 2 6 4 2" xfId="6339"/>
    <cellStyle name="Normal 3 3 2 6 4 2 2" xfId="20809"/>
    <cellStyle name="Normal 3 3 2 6 4 3" xfId="11168"/>
    <cellStyle name="Normal 3 3 2 6 4 3 2" xfId="25627"/>
    <cellStyle name="Normal 3 3 2 6 4 4" xfId="15991"/>
    <cellStyle name="Normal 3 3 2 6 5" xfId="3083"/>
    <cellStyle name="Normal 3 3 2 6 5 2" xfId="7937"/>
    <cellStyle name="Normal 3 3 2 6 5 2 2" xfId="22403"/>
    <cellStyle name="Normal 3 3 2 6 5 3" xfId="12762"/>
    <cellStyle name="Normal 3 3 2 6 5 3 2" xfId="27221"/>
    <cellStyle name="Normal 3 3 2 6 5 4" xfId="17585"/>
    <cellStyle name="Normal 3 3 2 6 6" xfId="3882"/>
    <cellStyle name="Normal 3 3 2 6 6 2" xfId="8735"/>
    <cellStyle name="Normal 3 3 2 6 6 2 2" xfId="23201"/>
    <cellStyle name="Normal 3 3 2 6 6 3" xfId="13560"/>
    <cellStyle name="Normal 3 3 2 6 6 3 2" xfId="28019"/>
    <cellStyle name="Normal 3 3 2 6 6 4" xfId="18383"/>
    <cellStyle name="Normal 3 3 2 6 7" xfId="5542"/>
    <cellStyle name="Normal 3 3 2 6 7 2" xfId="20012"/>
    <cellStyle name="Normal 3 3 2 6 8" xfId="10371"/>
    <cellStyle name="Normal 3 3 2 6 8 2" xfId="24830"/>
    <cellStyle name="Normal 3 3 2 6 9" xfId="15194"/>
    <cellStyle name="Normal 3 3 2 7" xfId="985"/>
    <cellStyle name="Normal 3 3 2 7 2" xfId="2584"/>
    <cellStyle name="Normal 3 3 2 7 2 2" xfId="4981"/>
    <cellStyle name="Normal 3 3 2 7 2 2 2" xfId="9834"/>
    <cellStyle name="Normal 3 3 2 7 2 2 2 2" xfId="24300"/>
    <cellStyle name="Normal 3 3 2 7 2 2 3" xfId="14659"/>
    <cellStyle name="Normal 3 3 2 7 2 2 3 2" xfId="29118"/>
    <cellStyle name="Normal 3 3 2 7 2 2 4" xfId="19482"/>
    <cellStyle name="Normal 3 3 2 7 2 3" xfId="7438"/>
    <cellStyle name="Normal 3 3 2 7 2 3 2" xfId="21908"/>
    <cellStyle name="Normal 3 3 2 7 2 4" xfId="12267"/>
    <cellStyle name="Normal 3 3 2 7 2 4 2" xfId="26726"/>
    <cellStyle name="Normal 3 3 2 7 2 5" xfId="17090"/>
    <cellStyle name="Normal 3 3 2 7 3" xfId="1785"/>
    <cellStyle name="Normal 3 3 2 7 3 2" xfId="6641"/>
    <cellStyle name="Normal 3 3 2 7 3 2 2" xfId="21111"/>
    <cellStyle name="Normal 3 3 2 7 3 3" xfId="11470"/>
    <cellStyle name="Normal 3 3 2 7 3 3 2" xfId="25929"/>
    <cellStyle name="Normal 3 3 2 7 3 4" xfId="16293"/>
    <cellStyle name="Normal 3 3 2 7 4" xfId="3385"/>
    <cellStyle name="Normal 3 3 2 7 4 2" xfId="8239"/>
    <cellStyle name="Normal 3 3 2 7 4 2 2" xfId="22705"/>
    <cellStyle name="Normal 3 3 2 7 4 3" xfId="13064"/>
    <cellStyle name="Normal 3 3 2 7 4 3 2" xfId="27523"/>
    <cellStyle name="Normal 3 3 2 7 4 4" xfId="17887"/>
    <cellStyle name="Normal 3 3 2 7 5" xfId="4184"/>
    <cellStyle name="Normal 3 3 2 7 5 2" xfId="9037"/>
    <cellStyle name="Normal 3 3 2 7 5 2 2" xfId="23503"/>
    <cellStyle name="Normal 3 3 2 7 5 3" xfId="13862"/>
    <cellStyle name="Normal 3 3 2 7 5 3 2" xfId="28321"/>
    <cellStyle name="Normal 3 3 2 7 5 4" xfId="18685"/>
    <cellStyle name="Normal 3 3 2 7 6" xfId="5844"/>
    <cellStyle name="Normal 3 3 2 7 6 2" xfId="20314"/>
    <cellStyle name="Normal 3 3 2 7 7" xfId="10673"/>
    <cellStyle name="Normal 3 3 2 7 7 2" xfId="25132"/>
    <cellStyle name="Normal 3 3 2 7 8" xfId="15496"/>
    <cellStyle name="Normal 3 3 2 8" xfId="1993"/>
    <cellStyle name="Normal 3 3 2 8 2" xfId="4391"/>
    <cellStyle name="Normal 3 3 2 8 2 2" xfId="9244"/>
    <cellStyle name="Normal 3 3 2 8 2 2 2" xfId="23710"/>
    <cellStyle name="Normal 3 3 2 8 2 3" xfId="14069"/>
    <cellStyle name="Normal 3 3 2 8 2 3 2" xfId="28528"/>
    <cellStyle name="Normal 3 3 2 8 2 4" xfId="18892"/>
    <cellStyle name="Normal 3 3 2 8 3" xfId="6848"/>
    <cellStyle name="Normal 3 3 2 8 3 2" xfId="21318"/>
    <cellStyle name="Normal 3 3 2 8 4" xfId="11677"/>
    <cellStyle name="Normal 3 3 2 8 4 2" xfId="26136"/>
    <cellStyle name="Normal 3 3 2 8 5" xfId="16500"/>
    <cellStyle name="Normal 3 3 2 9" xfId="1193"/>
    <cellStyle name="Normal 3 3 2 9 2" xfId="6051"/>
    <cellStyle name="Normal 3 3 2 9 2 2" xfId="20521"/>
    <cellStyle name="Normal 3 3 2 9 3" xfId="10880"/>
    <cellStyle name="Normal 3 3 2 9 3 2" xfId="25339"/>
    <cellStyle name="Normal 3 3 2 9 4" xfId="15703"/>
    <cellStyle name="Normal 3 3 3" xfId="241"/>
    <cellStyle name="Normal 3 3 3 10" xfId="2791"/>
    <cellStyle name="Normal 3 3 3 10 2" xfId="7645"/>
    <cellStyle name="Normal 3 3 3 10 2 2" xfId="22111"/>
    <cellStyle name="Normal 3 3 3 10 3" xfId="12470"/>
    <cellStyle name="Normal 3 3 3 10 3 2" xfId="26929"/>
    <cellStyle name="Normal 3 3 3 10 4" xfId="17293"/>
    <cellStyle name="Normal 3 3 3 11" xfId="3590"/>
    <cellStyle name="Normal 3 3 3 11 2" xfId="8443"/>
    <cellStyle name="Normal 3 3 3 11 2 2" xfId="22909"/>
    <cellStyle name="Normal 3 3 3 11 3" xfId="13268"/>
    <cellStyle name="Normal 3 3 3 11 3 2" xfId="27727"/>
    <cellStyle name="Normal 3 3 3 11 4" xfId="18091"/>
    <cellStyle name="Normal 3 3 3 12" xfId="5250"/>
    <cellStyle name="Normal 3 3 3 12 2" xfId="19720"/>
    <cellStyle name="Normal 3 3 3 13" xfId="10079"/>
    <cellStyle name="Normal 3 3 3 13 2" xfId="24538"/>
    <cellStyle name="Normal 3 3 3 14" xfId="14901"/>
    <cellStyle name="Normal 3 3 3 2" xfId="273"/>
    <cellStyle name="Normal 3 3 3 2 10" xfId="3602"/>
    <cellStyle name="Normal 3 3 3 2 10 2" xfId="8455"/>
    <cellStyle name="Normal 3 3 3 2 10 2 2" xfId="22921"/>
    <cellStyle name="Normal 3 3 3 2 10 3" xfId="13280"/>
    <cellStyle name="Normal 3 3 3 2 10 3 2" xfId="27739"/>
    <cellStyle name="Normal 3 3 3 2 10 4" xfId="18103"/>
    <cellStyle name="Normal 3 3 3 2 11" xfId="5262"/>
    <cellStyle name="Normal 3 3 3 2 11 2" xfId="19732"/>
    <cellStyle name="Normal 3 3 3 2 12" xfId="10091"/>
    <cellStyle name="Normal 3 3 3 2 12 2" xfId="24550"/>
    <cellStyle name="Normal 3 3 3 2 13" xfId="14913"/>
    <cellStyle name="Normal 3 3 3 2 2" xfId="347"/>
    <cellStyle name="Normal 3 3 3 2 2 10" xfId="5286"/>
    <cellStyle name="Normal 3 3 3 2 2 10 2" xfId="19756"/>
    <cellStyle name="Normal 3 3 3 2 2 11" xfId="10115"/>
    <cellStyle name="Normal 3 3 3 2 2 11 2" xfId="24574"/>
    <cellStyle name="Normal 3 3 3 2 2 12" xfId="14937"/>
    <cellStyle name="Normal 3 3 3 2 2 2" xfId="464"/>
    <cellStyle name="Normal 3 3 3 2 2 2 10" xfId="10165"/>
    <cellStyle name="Normal 3 3 3 2 2 2 10 2" xfId="24624"/>
    <cellStyle name="Normal 3 3 3 2 2 2 11" xfId="14988"/>
    <cellStyle name="Normal 3 3 3 2 2 2 2" xfId="573"/>
    <cellStyle name="Normal 3 3 3 2 2 2 2 10" xfId="15087"/>
    <cellStyle name="Normal 3 3 3 2 2 2 2 2" xfId="702"/>
    <cellStyle name="Normal 3 3 3 2 2 2 2 2 2" xfId="1022"/>
    <cellStyle name="Normal 3 3 3 2 2 2 2 2 2 2" xfId="2621"/>
    <cellStyle name="Normal 3 3 3 2 2 2 2 2 2 2 2" xfId="5018"/>
    <cellStyle name="Normal 3 3 3 2 2 2 2 2 2 2 2 2" xfId="9871"/>
    <cellStyle name="Normal 3 3 3 2 2 2 2 2 2 2 2 2 2" xfId="24337"/>
    <cellStyle name="Normal 3 3 3 2 2 2 2 2 2 2 2 3" xfId="14696"/>
    <cellStyle name="Normal 3 3 3 2 2 2 2 2 2 2 2 3 2" xfId="29155"/>
    <cellStyle name="Normal 3 3 3 2 2 2 2 2 2 2 2 4" xfId="19519"/>
    <cellStyle name="Normal 3 3 3 2 2 2 2 2 2 2 3" xfId="7475"/>
    <cellStyle name="Normal 3 3 3 2 2 2 2 2 2 2 3 2" xfId="21945"/>
    <cellStyle name="Normal 3 3 3 2 2 2 2 2 2 2 4" xfId="12304"/>
    <cellStyle name="Normal 3 3 3 2 2 2 2 2 2 2 4 2" xfId="26763"/>
    <cellStyle name="Normal 3 3 3 2 2 2 2 2 2 2 5" xfId="17127"/>
    <cellStyle name="Normal 3 3 3 2 2 2 2 2 2 3" xfId="1822"/>
    <cellStyle name="Normal 3 3 3 2 2 2 2 2 2 3 2" xfId="6678"/>
    <cellStyle name="Normal 3 3 3 2 2 2 2 2 2 3 2 2" xfId="21148"/>
    <cellStyle name="Normal 3 3 3 2 2 2 2 2 2 3 3" xfId="11507"/>
    <cellStyle name="Normal 3 3 3 2 2 2 2 2 2 3 3 2" xfId="25966"/>
    <cellStyle name="Normal 3 3 3 2 2 2 2 2 2 3 4" xfId="16330"/>
    <cellStyle name="Normal 3 3 3 2 2 2 2 2 2 4" xfId="3422"/>
    <cellStyle name="Normal 3 3 3 2 2 2 2 2 2 4 2" xfId="8276"/>
    <cellStyle name="Normal 3 3 3 2 2 2 2 2 2 4 2 2" xfId="22742"/>
    <cellStyle name="Normal 3 3 3 2 2 2 2 2 2 4 3" xfId="13101"/>
    <cellStyle name="Normal 3 3 3 2 2 2 2 2 2 4 3 2" xfId="27560"/>
    <cellStyle name="Normal 3 3 3 2 2 2 2 2 2 4 4" xfId="17924"/>
    <cellStyle name="Normal 3 3 3 2 2 2 2 2 2 5" xfId="4221"/>
    <cellStyle name="Normal 3 3 3 2 2 2 2 2 2 5 2" xfId="9074"/>
    <cellStyle name="Normal 3 3 3 2 2 2 2 2 2 5 2 2" xfId="23540"/>
    <cellStyle name="Normal 3 3 3 2 2 2 2 2 2 5 3" xfId="13899"/>
    <cellStyle name="Normal 3 3 3 2 2 2 2 2 2 5 3 2" xfId="28358"/>
    <cellStyle name="Normal 3 3 3 2 2 2 2 2 2 5 4" xfId="18722"/>
    <cellStyle name="Normal 3 3 3 2 2 2 2 2 2 6" xfId="5881"/>
    <cellStyle name="Normal 3 3 3 2 2 2 2 2 2 6 2" xfId="20351"/>
    <cellStyle name="Normal 3 3 3 2 2 2 2 2 2 7" xfId="10710"/>
    <cellStyle name="Normal 3 3 3 2 2 2 2 2 2 7 2" xfId="25169"/>
    <cellStyle name="Normal 3 3 3 2 2 2 2 2 2 8" xfId="15533"/>
    <cellStyle name="Normal 3 3 3 2 2 2 2 2 3" xfId="2301"/>
    <cellStyle name="Normal 3 3 3 2 2 2 2 2 3 2" xfId="4699"/>
    <cellStyle name="Normal 3 3 3 2 2 2 2 2 3 2 2" xfId="9552"/>
    <cellStyle name="Normal 3 3 3 2 2 2 2 2 3 2 2 2" xfId="24018"/>
    <cellStyle name="Normal 3 3 3 2 2 2 2 2 3 2 3" xfId="14377"/>
    <cellStyle name="Normal 3 3 3 2 2 2 2 2 3 2 3 2" xfId="28836"/>
    <cellStyle name="Normal 3 3 3 2 2 2 2 2 3 2 4" xfId="19200"/>
    <cellStyle name="Normal 3 3 3 2 2 2 2 2 3 3" xfId="7156"/>
    <cellStyle name="Normal 3 3 3 2 2 2 2 2 3 3 2" xfId="21626"/>
    <cellStyle name="Normal 3 3 3 2 2 2 2 2 3 4" xfId="11985"/>
    <cellStyle name="Normal 3 3 3 2 2 2 2 2 3 4 2" xfId="26444"/>
    <cellStyle name="Normal 3 3 3 2 2 2 2 2 3 5" xfId="16808"/>
    <cellStyle name="Normal 3 3 3 2 2 2 2 2 4" xfId="1502"/>
    <cellStyle name="Normal 3 3 3 2 2 2 2 2 4 2" xfId="6359"/>
    <cellStyle name="Normal 3 3 3 2 2 2 2 2 4 2 2" xfId="20829"/>
    <cellStyle name="Normal 3 3 3 2 2 2 2 2 4 3" xfId="11188"/>
    <cellStyle name="Normal 3 3 3 2 2 2 2 2 4 3 2" xfId="25647"/>
    <cellStyle name="Normal 3 3 3 2 2 2 2 2 4 4" xfId="16011"/>
    <cellStyle name="Normal 3 3 3 2 2 2 2 2 5" xfId="3103"/>
    <cellStyle name="Normal 3 3 3 2 2 2 2 2 5 2" xfId="7957"/>
    <cellStyle name="Normal 3 3 3 2 2 2 2 2 5 2 2" xfId="22423"/>
    <cellStyle name="Normal 3 3 3 2 2 2 2 2 5 3" xfId="12782"/>
    <cellStyle name="Normal 3 3 3 2 2 2 2 2 5 3 2" xfId="27241"/>
    <cellStyle name="Normal 3 3 3 2 2 2 2 2 5 4" xfId="17605"/>
    <cellStyle name="Normal 3 3 3 2 2 2 2 2 6" xfId="3902"/>
    <cellStyle name="Normal 3 3 3 2 2 2 2 2 6 2" xfId="8755"/>
    <cellStyle name="Normal 3 3 3 2 2 2 2 2 6 2 2" xfId="23221"/>
    <cellStyle name="Normal 3 3 3 2 2 2 2 2 6 3" xfId="13580"/>
    <cellStyle name="Normal 3 3 3 2 2 2 2 2 6 3 2" xfId="28039"/>
    <cellStyle name="Normal 3 3 3 2 2 2 2 2 6 4" xfId="18403"/>
    <cellStyle name="Normal 3 3 3 2 2 2 2 2 7" xfId="5562"/>
    <cellStyle name="Normal 3 3 3 2 2 2 2 2 7 2" xfId="20032"/>
    <cellStyle name="Normal 3 3 3 2 2 2 2 2 8" xfId="10391"/>
    <cellStyle name="Normal 3 3 3 2 2 2 2 2 8 2" xfId="24850"/>
    <cellStyle name="Normal 3 3 3 2 2 2 2 2 9" xfId="15214"/>
    <cellStyle name="Normal 3 3 3 2 2 2 2 3" xfId="1021"/>
    <cellStyle name="Normal 3 3 3 2 2 2 2 3 2" xfId="2620"/>
    <cellStyle name="Normal 3 3 3 2 2 2 2 3 2 2" xfId="5017"/>
    <cellStyle name="Normal 3 3 3 2 2 2 2 3 2 2 2" xfId="9870"/>
    <cellStyle name="Normal 3 3 3 2 2 2 2 3 2 2 2 2" xfId="24336"/>
    <cellStyle name="Normal 3 3 3 2 2 2 2 3 2 2 3" xfId="14695"/>
    <cellStyle name="Normal 3 3 3 2 2 2 2 3 2 2 3 2" xfId="29154"/>
    <cellStyle name="Normal 3 3 3 2 2 2 2 3 2 2 4" xfId="19518"/>
    <cellStyle name="Normal 3 3 3 2 2 2 2 3 2 3" xfId="7474"/>
    <cellStyle name="Normal 3 3 3 2 2 2 2 3 2 3 2" xfId="21944"/>
    <cellStyle name="Normal 3 3 3 2 2 2 2 3 2 4" xfId="12303"/>
    <cellStyle name="Normal 3 3 3 2 2 2 2 3 2 4 2" xfId="26762"/>
    <cellStyle name="Normal 3 3 3 2 2 2 2 3 2 5" xfId="17126"/>
    <cellStyle name="Normal 3 3 3 2 2 2 2 3 3" xfId="1821"/>
    <cellStyle name="Normal 3 3 3 2 2 2 2 3 3 2" xfId="6677"/>
    <cellStyle name="Normal 3 3 3 2 2 2 2 3 3 2 2" xfId="21147"/>
    <cellStyle name="Normal 3 3 3 2 2 2 2 3 3 3" xfId="11506"/>
    <cellStyle name="Normal 3 3 3 2 2 2 2 3 3 3 2" xfId="25965"/>
    <cellStyle name="Normal 3 3 3 2 2 2 2 3 3 4" xfId="16329"/>
    <cellStyle name="Normal 3 3 3 2 2 2 2 3 4" xfId="3421"/>
    <cellStyle name="Normal 3 3 3 2 2 2 2 3 4 2" xfId="8275"/>
    <cellStyle name="Normal 3 3 3 2 2 2 2 3 4 2 2" xfId="22741"/>
    <cellStyle name="Normal 3 3 3 2 2 2 2 3 4 3" xfId="13100"/>
    <cellStyle name="Normal 3 3 3 2 2 2 2 3 4 3 2" xfId="27559"/>
    <cellStyle name="Normal 3 3 3 2 2 2 2 3 4 4" xfId="17923"/>
    <cellStyle name="Normal 3 3 3 2 2 2 2 3 5" xfId="4220"/>
    <cellStyle name="Normal 3 3 3 2 2 2 2 3 5 2" xfId="9073"/>
    <cellStyle name="Normal 3 3 3 2 2 2 2 3 5 2 2" xfId="23539"/>
    <cellStyle name="Normal 3 3 3 2 2 2 2 3 5 3" xfId="13898"/>
    <cellStyle name="Normal 3 3 3 2 2 2 2 3 5 3 2" xfId="28357"/>
    <cellStyle name="Normal 3 3 3 2 2 2 2 3 5 4" xfId="18721"/>
    <cellStyle name="Normal 3 3 3 2 2 2 2 3 6" xfId="5880"/>
    <cellStyle name="Normal 3 3 3 2 2 2 2 3 6 2" xfId="20350"/>
    <cellStyle name="Normal 3 3 3 2 2 2 2 3 7" xfId="10709"/>
    <cellStyle name="Normal 3 3 3 2 2 2 2 3 7 2" xfId="25168"/>
    <cellStyle name="Normal 3 3 3 2 2 2 2 3 8" xfId="15532"/>
    <cellStyle name="Normal 3 3 3 2 2 2 2 4" xfId="2174"/>
    <cellStyle name="Normal 3 3 3 2 2 2 2 4 2" xfId="4572"/>
    <cellStyle name="Normal 3 3 3 2 2 2 2 4 2 2" xfId="9425"/>
    <cellStyle name="Normal 3 3 3 2 2 2 2 4 2 2 2" xfId="23891"/>
    <cellStyle name="Normal 3 3 3 2 2 2 2 4 2 3" xfId="14250"/>
    <cellStyle name="Normal 3 3 3 2 2 2 2 4 2 3 2" xfId="28709"/>
    <cellStyle name="Normal 3 3 3 2 2 2 2 4 2 4" xfId="19073"/>
    <cellStyle name="Normal 3 3 3 2 2 2 2 4 3" xfId="7029"/>
    <cellStyle name="Normal 3 3 3 2 2 2 2 4 3 2" xfId="21499"/>
    <cellStyle name="Normal 3 3 3 2 2 2 2 4 4" xfId="11858"/>
    <cellStyle name="Normal 3 3 3 2 2 2 2 4 4 2" xfId="26317"/>
    <cellStyle name="Normal 3 3 3 2 2 2 2 4 5" xfId="16681"/>
    <cellStyle name="Normal 3 3 3 2 2 2 2 5" xfId="1375"/>
    <cellStyle name="Normal 3 3 3 2 2 2 2 5 2" xfId="6232"/>
    <cellStyle name="Normal 3 3 3 2 2 2 2 5 2 2" xfId="20702"/>
    <cellStyle name="Normal 3 3 3 2 2 2 2 5 3" xfId="11061"/>
    <cellStyle name="Normal 3 3 3 2 2 2 2 5 3 2" xfId="25520"/>
    <cellStyle name="Normal 3 3 3 2 2 2 2 5 4" xfId="15884"/>
    <cellStyle name="Normal 3 3 3 2 2 2 2 6" xfId="2976"/>
    <cellStyle name="Normal 3 3 3 2 2 2 2 6 2" xfId="7830"/>
    <cellStyle name="Normal 3 3 3 2 2 2 2 6 2 2" xfId="22296"/>
    <cellStyle name="Normal 3 3 3 2 2 2 2 6 3" xfId="12655"/>
    <cellStyle name="Normal 3 3 3 2 2 2 2 6 3 2" xfId="27114"/>
    <cellStyle name="Normal 3 3 3 2 2 2 2 6 4" xfId="17478"/>
    <cellStyle name="Normal 3 3 3 2 2 2 2 7" xfId="3775"/>
    <cellStyle name="Normal 3 3 3 2 2 2 2 7 2" xfId="8628"/>
    <cellStyle name="Normal 3 3 3 2 2 2 2 7 2 2" xfId="23094"/>
    <cellStyle name="Normal 3 3 3 2 2 2 2 7 3" xfId="13453"/>
    <cellStyle name="Normal 3 3 3 2 2 2 2 7 3 2" xfId="27912"/>
    <cellStyle name="Normal 3 3 3 2 2 2 2 7 4" xfId="18276"/>
    <cellStyle name="Normal 3 3 3 2 2 2 2 8" xfId="5435"/>
    <cellStyle name="Normal 3 3 3 2 2 2 2 8 2" xfId="19905"/>
    <cellStyle name="Normal 3 3 3 2 2 2 2 9" xfId="10264"/>
    <cellStyle name="Normal 3 3 3 2 2 2 2 9 2" xfId="24723"/>
    <cellStyle name="Normal 3 3 3 2 2 2 3" xfId="701"/>
    <cellStyle name="Normal 3 3 3 2 2 2 3 2" xfId="1023"/>
    <cellStyle name="Normal 3 3 3 2 2 2 3 2 2" xfId="2622"/>
    <cellStyle name="Normal 3 3 3 2 2 2 3 2 2 2" xfId="5019"/>
    <cellStyle name="Normal 3 3 3 2 2 2 3 2 2 2 2" xfId="9872"/>
    <cellStyle name="Normal 3 3 3 2 2 2 3 2 2 2 2 2" xfId="24338"/>
    <cellStyle name="Normal 3 3 3 2 2 2 3 2 2 2 3" xfId="14697"/>
    <cellStyle name="Normal 3 3 3 2 2 2 3 2 2 2 3 2" xfId="29156"/>
    <cellStyle name="Normal 3 3 3 2 2 2 3 2 2 2 4" xfId="19520"/>
    <cellStyle name="Normal 3 3 3 2 2 2 3 2 2 3" xfId="7476"/>
    <cellStyle name="Normal 3 3 3 2 2 2 3 2 2 3 2" xfId="21946"/>
    <cellStyle name="Normal 3 3 3 2 2 2 3 2 2 4" xfId="12305"/>
    <cellStyle name="Normal 3 3 3 2 2 2 3 2 2 4 2" xfId="26764"/>
    <cellStyle name="Normal 3 3 3 2 2 2 3 2 2 5" xfId="17128"/>
    <cellStyle name="Normal 3 3 3 2 2 2 3 2 3" xfId="1823"/>
    <cellStyle name="Normal 3 3 3 2 2 2 3 2 3 2" xfId="6679"/>
    <cellStyle name="Normal 3 3 3 2 2 2 3 2 3 2 2" xfId="21149"/>
    <cellStyle name="Normal 3 3 3 2 2 2 3 2 3 3" xfId="11508"/>
    <cellStyle name="Normal 3 3 3 2 2 2 3 2 3 3 2" xfId="25967"/>
    <cellStyle name="Normal 3 3 3 2 2 2 3 2 3 4" xfId="16331"/>
    <cellStyle name="Normal 3 3 3 2 2 2 3 2 4" xfId="3423"/>
    <cellStyle name="Normal 3 3 3 2 2 2 3 2 4 2" xfId="8277"/>
    <cellStyle name="Normal 3 3 3 2 2 2 3 2 4 2 2" xfId="22743"/>
    <cellStyle name="Normal 3 3 3 2 2 2 3 2 4 3" xfId="13102"/>
    <cellStyle name="Normal 3 3 3 2 2 2 3 2 4 3 2" xfId="27561"/>
    <cellStyle name="Normal 3 3 3 2 2 2 3 2 4 4" xfId="17925"/>
    <cellStyle name="Normal 3 3 3 2 2 2 3 2 5" xfId="4222"/>
    <cellStyle name="Normal 3 3 3 2 2 2 3 2 5 2" xfId="9075"/>
    <cellStyle name="Normal 3 3 3 2 2 2 3 2 5 2 2" xfId="23541"/>
    <cellStyle name="Normal 3 3 3 2 2 2 3 2 5 3" xfId="13900"/>
    <cellStyle name="Normal 3 3 3 2 2 2 3 2 5 3 2" xfId="28359"/>
    <cellStyle name="Normal 3 3 3 2 2 2 3 2 5 4" xfId="18723"/>
    <cellStyle name="Normal 3 3 3 2 2 2 3 2 6" xfId="5882"/>
    <cellStyle name="Normal 3 3 3 2 2 2 3 2 6 2" xfId="20352"/>
    <cellStyle name="Normal 3 3 3 2 2 2 3 2 7" xfId="10711"/>
    <cellStyle name="Normal 3 3 3 2 2 2 3 2 7 2" xfId="25170"/>
    <cellStyle name="Normal 3 3 3 2 2 2 3 2 8" xfId="15534"/>
    <cellStyle name="Normal 3 3 3 2 2 2 3 3" xfId="2300"/>
    <cellStyle name="Normal 3 3 3 2 2 2 3 3 2" xfId="4698"/>
    <cellStyle name="Normal 3 3 3 2 2 2 3 3 2 2" xfId="9551"/>
    <cellStyle name="Normal 3 3 3 2 2 2 3 3 2 2 2" xfId="24017"/>
    <cellStyle name="Normal 3 3 3 2 2 2 3 3 2 3" xfId="14376"/>
    <cellStyle name="Normal 3 3 3 2 2 2 3 3 2 3 2" xfId="28835"/>
    <cellStyle name="Normal 3 3 3 2 2 2 3 3 2 4" xfId="19199"/>
    <cellStyle name="Normal 3 3 3 2 2 2 3 3 3" xfId="7155"/>
    <cellStyle name="Normal 3 3 3 2 2 2 3 3 3 2" xfId="21625"/>
    <cellStyle name="Normal 3 3 3 2 2 2 3 3 4" xfId="11984"/>
    <cellStyle name="Normal 3 3 3 2 2 2 3 3 4 2" xfId="26443"/>
    <cellStyle name="Normal 3 3 3 2 2 2 3 3 5" xfId="16807"/>
    <cellStyle name="Normal 3 3 3 2 2 2 3 4" xfId="1501"/>
    <cellStyle name="Normal 3 3 3 2 2 2 3 4 2" xfId="6358"/>
    <cellStyle name="Normal 3 3 3 2 2 2 3 4 2 2" xfId="20828"/>
    <cellStyle name="Normal 3 3 3 2 2 2 3 4 3" xfId="11187"/>
    <cellStyle name="Normal 3 3 3 2 2 2 3 4 3 2" xfId="25646"/>
    <cellStyle name="Normal 3 3 3 2 2 2 3 4 4" xfId="16010"/>
    <cellStyle name="Normal 3 3 3 2 2 2 3 5" xfId="3102"/>
    <cellStyle name="Normal 3 3 3 2 2 2 3 5 2" xfId="7956"/>
    <cellStyle name="Normal 3 3 3 2 2 2 3 5 2 2" xfId="22422"/>
    <cellStyle name="Normal 3 3 3 2 2 2 3 5 3" xfId="12781"/>
    <cellStyle name="Normal 3 3 3 2 2 2 3 5 3 2" xfId="27240"/>
    <cellStyle name="Normal 3 3 3 2 2 2 3 5 4" xfId="17604"/>
    <cellStyle name="Normal 3 3 3 2 2 2 3 6" xfId="3901"/>
    <cellStyle name="Normal 3 3 3 2 2 2 3 6 2" xfId="8754"/>
    <cellStyle name="Normal 3 3 3 2 2 2 3 6 2 2" xfId="23220"/>
    <cellStyle name="Normal 3 3 3 2 2 2 3 6 3" xfId="13579"/>
    <cellStyle name="Normal 3 3 3 2 2 2 3 6 3 2" xfId="28038"/>
    <cellStyle name="Normal 3 3 3 2 2 2 3 6 4" xfId="18402"/>
    <cellStyle name="Normal 3 3 3 2 2 2 3 7" xfId="5561"/>
    <cellStyle name="Normal 3 3 3 2 2 2 3 7 2" xfId="20031"/>
    <cellStyle name="Normal 3 3 3 2 2 2 3 8" xfId="10390"/>
    <cellStyle name="Normal 3 3 3 2 2 2 3 8 2" xfId="24849"/>
    <cellStyle name="Normal 3 3 3 2 2 2 3 9" xfId="15213"/>
    <cellStyle name="Normal 3 3 3 2 2 2 4" xfId="1020"/>
    <cellStyle name="Normal 3 3 3 2 2 2 4 2" xfId="2619"/>
    <cellStyle name="Normal 3 3 3 2 2 2 4 2 2" xfId="5016"/>
    <cellStyle name="Normal 3 3 3 2 2 2 4 2 2 2" xfId="9869"/>
    <cellStyle name="Normal 3 3 3 2 2 2 4 2 2 2 2" xfId="24335"/>
    <cellStyle name="Normal 3 3 3 2 2 2 4 2 2 3" xfId="14694"/>
    <cellStyle name="Normal 3 3 3 2 2 2 4 2 2 3 2" xfId="29153"/>
    <cellStyle name="Normal 3 3 3 2 2 2 4 2 2 4" xfId="19517"/>
    <cellStyle name="Normal 3 3 3 2 2 2 4 2 3" xfId="7473"/>
    <cellStyle name="Normal 3 3 3 2 2 2 4 2 3 2" xfId="21943"/>
    <cellStyle name="Normal 3 3 3 2 2 2 4 2 4" xfId="12302"/>
    <cellStyle name="Normal 3 3 3 2 2 2 4 2 4 2" xfId="26761"/>
    <cellStyle name="Normal 3 3 3 2 2 2 4 2 5" xfId="17125"/>
    <cellStyle name="Normal 3 3 3 2 2 2 4 3" xfId="1820"/>
    <cellStyle name="Normal 3 3 3 2 2 2 4 3 2" xfId="6676"/>
    <cellStyle name="Normal 3 3 3 2 2 2 4 3 2 2" xfId="21146"/>
    <cellStyle name="Normal 3 3 3 2 2 2 4 3 3" xfId="11505"/>
    <cellStyle name="Normal 3 3 3 2 2 2 4 3 3 2" xfId="25964"/>
    <cellStyle name="Normal 3 3 3 2 2 2 4 3 4" xfId="16328"/>
    <cellStyle name="Normal 3 3 3 2 2 2 4 4" xfId="3420"/>
    <cellStyle name="Normal 3 3 3 2 2 2 4 4 2" xfId="8274"/>
    <cellStyle name="Normal 3 3 3 2 2 2 4 4 2 2" xfId="22740"/>
    <cellStyle name="Normal 3 3 3 2 2 2 4 4 3" xfId="13099"/>
    <cellStyle name="Normal 3 3 3 2 2 2 4 4 3 2" xfId="27558"/>
    <cellStyle name="Normal 3 3 3 2 2 2 4 4 4" xfId="17922"/>
    <cellStyle name="Normal 3 3 3 2 2 2 4 5" xfId="4219"/>
    <cellStyle name="Normal 3 3 3 2 2 2 4 5 2" xfId="9072"/>
    <cellStyle name="Normal 3 3 3 2 2 2 4 5 2 2" xfId="23538"/>
    <cellStyle name="Normal 3 3 3 2 2 2 4 5 3" xfId="13897"/>
    <cellStyle name="Normal 3 3 3 2 2 2 4 5 3 2" xfId="28356"/>
    <cellStyle name="Normal 3 3 3 2 2 2 4 5 4" xfId="18720"/>
    <cellStyle name="Normal 3 3 3 2 2 2 4 6" xfId="5879"/>
    <cellStyle name="Normal 3 3 3 2 2 2 4 6 2" xfId="20349"/>
    <cellStyle name="Normal 3 3 3 2 2 2 4 7" xfId="10708"/>
    <cellStyle name="Normal 3 3 3 2 2 2 4 7 2" xfId="25167"/>
    <cellStyle name="Normal 3 3 3 2 2 2 4 8" xfId="15531"/>
    <cellStyle name="Normal 3 3 3 2 2 2 5" xfId="2075"/>
    <cellStyle name="Normal 3 3 3 2 2 2 5 2" xfId="4473"/>
    <cellStyle name="Normal 3 3 3 2 2 2 5 2 2" xfId="9326"/>
    <cellStyle name="Normal 3 3 3 2 2 2 5 2 2 2" xfId="23792"/>
    <cellStyle name="Normal 3 3 3 2 2 2 5 2 3" xfId="14151"/>
    <cellStyle name="Normal 3 3 3 2 2 2 5 2 3 2" xfId="28610"/>
    <cellStyle name="Normal 3 3 3 2 2 2 5 2 4" xfId="18974"/>
    <cellStyle name="Normal 3 3 3 2 2 2 5 3" xfId="6930"/>
    <cellStyle name="Normal 3 3 3 2 2 2 5 3 2" xfId="21400"/>
    <cellStyle name="Normal 3 3 3 2 2 2 5 4" xfId="11759"/>
    <cellStyle name="Normal 3 3 3 2 2 2 5 4 2" xfId="26218"/>
    <cellStyle name="Normal 3 3 3 2 2 2 5 5" xfId="16582"/>
    <cellStyle name="Normal 3 3 3 2 2 2 6" xfId="1276"/>
    <cellStyle name="Normal 3 3 3 2 2 2 6 2" xfId="6133"/>
    <cellStyle name="Normal 3 3 3 2 2 2 6 2 2" xfId="20603"/>
    <cellStyle name="Normal 3 3 3 2 2 2 6 3" xfId="10962"/>
    <cellStyle name="Normal 3 3 3 2 2 2 6 3 2" xfId="25421"/>
    <cellStyle name="Normal 3 3 3 2 2 2 6 4" xfId="15785"/>
    <cellStyle name="Normal 3 3 3 2 2 2 7" xfId="2877"/>
    <cellStyle name="Normal 3 3 3 2 2 2 7 2" xfId="7731"/>
    <cellStyle name="Normal 3 3 3 2 2 2 7 2 2" xfId="22197"/>
    <cellStyle name="Normal 3 3 3 2 2 2 7 3" xfId="12556"/>
    <cellStyle name="Normal 3 3 3 2 2 2 7 3 2" xfId="27015"/>
    <cellStyle name="Normal 3 3 3 2 2 2 7 4" xfId="17379"/>
    <cellStyle name="Normal 3 3 3 2 2 2 8" xfId="3676"/>
    <cellStyle name="Normal 3 3 3 2 2 2 8 2" xfId="8529"/>
    <cellStyle name="Normal 3 3 3 2 2 2 8 2 2" xfId="22995"/>
    <cellStyle name="Normal 3 3 3 2 2 2 8 3" xfId="13354"/>
    <cellStyle name="Normal 3 3 3 2 2 2 8 3 2" xfId="27813"/>
    <cellStyle name="Normal 3 3 3 2 2 2 8 4" xfId="18177"/>
    <cellStyle name="Normal 3 3 3 2 2 2 9" xfId="5336"/>
    <cellStyle name="Normal 3 3 3 2 2 2 9 2" xfId="19806"/>
    <cellStyle name="Normal 3 3 3 2 2 3" xfId="522"/>
    <cellStyle name="Normal 3 3 3 2 2 3 10" xfId="15037"/>
    <cellStyle name="Normal 3 3 3 2 2 3 2" xfId="703"/>
    <cellStyle name="Normal 3 3 3 2 2 3 2 2" xfId="1025"/>
    <cellStyle name="Normal 3 3 3 2 2 3 2 2 2" xfId="2624"/>
    <cellStyle name="Normal 3 3 3 2 2 3 2 2 2 2" xfId="5021"/>
    <cellStyle name="Normal 3 3 3 2 2 3 2 2 2 2 2" xfId="9874"/>
    <cellStyle name="Normal 3 3 3 2 2 3 2 2 2 2 2 2" xfId="24340"/>
    <cellStyle name="Normal 3 3 3 2 2 3 2 2 2 2 3" xfId="14699"/>
    <cellStyle name="Normal 3 3 3 2 2 3 2 2 2 2 3 2" xfId="29158"/>
    <cellStyle name="Normal 3 3 3 2 2 3 2 2 2 2 4" xfId="19522"/>
    <cellStyle name="Normal 3 3 3 2 2 3 2 2 2 3" xfId="7478"/>
    <cellStyle name="Normal 3 3 3 2 2 3 2 2 2 3 2" xfId="21948"/>
    <cellStyle name="Normal 3 3 3 2 2 3 2 2 2 4" xfId="12307"/>
    <cellStyle name="Normal 3 3 3 2 2 3 2 2 2 4 2" xfId="26766"/>
    <cellStyle name="Normal 3 3 3 2 2 3 2 2 2 5" xfId="17130"/>
    <cellStyle name="Normal 3 3 3 2 2 3 2 2 3" xfId="1825"/>
    <cellStyle name="Normal 3 3 3 2 2 3 2 2 3 2" xfId="6681"/>
    <cellStyle name="Normal 3 3 3 2 2 3 2 2 3 2 2" xfId="21151"/>
    <cellStyle name="Normal 3 3 3 2 2 3 2 2 3 3" xfId="11510"/>
    <cellStyle name="Normal 3 3 3 2 2 3 2 2 3 3 2" xfId="25969"/>
    <cellStyle name="Normal 3 3 3 2 2 3 2 2 3 4" xfId="16333"/>
    <cellStyle name="Normal 3 3 3 2 2 3 2 2 4" xfId="3425"/>
    <cellStyle name="Normal 3 3 3 2 2 3 2 2 4 2" xfId="8279"/>
    <cellStyle name="Normal 3 3 3 2 2 3 2 2 4 2 2" xfId="22745"/>
    <cellStyle name="Normal 3 3 3 2 2 3 2 2 4 3" xfId="13104"/>
    <cellStyle name="Normal 3 3 3 2 2 3 2 2 4 3 2" xfId="27563"/>
    <cellStyle name="Normal 3 3 3 2 2 3 2 2 4 4" xfId="17927"/>
    <cellStyle name="Normal 3 3 3 2 2 3 2 2 5" xfId="4224"/>
    <cellStyle name="Normal 3 3 3 2 2 3 2 2 5 2" xfId="9077"/>
    <cellStyle name="Normal 3 3 3 2 2 3 2 2 5 2 2" xfId="23543"/>
    <cellStyle name="Normal 3 3 3 2 2 3 2 2 5 3" xfId="13902"/>
    <cellStyle name="Normal 3 3 3 2 2 3 2 2 5 3 2" xfId="28361"/>
    <cellStyle name="Normal 3 3 3 2 2 3 2 2 5 4" xfId="18725"/>
    <cellStyle name="Normal 3 3 3 2 2 3 2 2 6" xfId="5884"/>
    <cellStyle name="Normal 3 3 3 2 2 3 2 2 6 2" xfId="20354"/>
    <cellStyle name="Normal 3 3 3 2 2 3 2 2 7" xfId="10713"/>
    <cellStyle name="Normal 3 3 3 2 2 3 2 2 7 2" xfId="25172"/>
    <cellStyle name="Normal 3 3 3 2 2 3 2 2 8" xfId="15536"/>
    <cellStyle name="Normal 3 3 3 2 2 3 2 3" xfId="2302"/>
    <cellStyle name="Normal 3 3 3 2 2 3 2 3 2" xfId="4700"/>
    <cellStyle name="Normal 3 3 3 2 2 3 2 3 2 2" xfId="9553"/>
    <cellStyle name="Normal 3 3 3 2 2 3 2 3 2 2 2" xfId="24019"/>
    <cellStyle name="Normal 3 3 3 2 2 3 2 3 2 3" xfId="14378"/>
    <cellStyle name="Normal 3 3 3 2 2 3 2 3 2 3 2" xfId="28837"/>
    <cellStyle name="Normal 3 3 3 2 2 3 2 3 2 4" xfId="19201"/>
    <cellStyle name="Normal 3 3 3 2 2 3 2 3 3" xfId="7157"/>
    <cellStyle name="Normal 3 3 3 2 2 3 2 3 3 2" xfId="21627"/>
    <cellStyle name="Normal 3 3 3 2 2 3 2 3 4" xfId="11986"/>
    <cellStyle name="Normal 3 3 3 2 2 3 2 3 4 2" xfId="26445"/>
    <cellStyle name="Normal 3 3 3 2 2 3 2 3 5" xfId="16809"/>
    <cellStyle name="Normal 3 3 3 2 2 3 2 4" xfId="1503"/>
    <cellStyle name="Normal 3 3 3 2 2 3 2 4 2" xfId="6360"/>
    <cellStyle name="Normal 3 3 3 2 2 3 2 4 2 2" xfId="20830"/>
    <cellStyle name="Normal 3 3 3 2 2 3 2 4 3" xfId="11189"/>
    <cellStyle name="Normal 3 3 3 2 2 3 2 4 3 2" xfId="25648"/>
    <cellStyle name="Normal 3 3 3 2 2 3 2 4 4" xfId="16012"/>
    <cellStyle name="Normal 3 3 3 2 2 3 2 5" xfId="3104"/>
    <cellStyle name="Normal 3 3 3 2 2 3 2 5 2" xfId="7958"/>
    <cellStyle name="Normal 3 3 3 2 2 3 2 5 2 2" xfId="22424"/>
    <cellStyle name="Normal 3 3 3 2 2 3 2 5 3" xfId="12783"/>
    <cellStyle name="Normal 3 3 3 2 2 3 2 5 3 2" xfId="27242"/>
    <cellStyle name="Normal 3 3 3 2 2 3 2 5 4" xfId="17606"/>
    <cellStyle name="Normal 3 3 3 2 2 3 2 6" xfId="3903"/>
    <cellStyle name="Normal 3 3 3 2 2 3 2 6 2" xfId="8756"/>
    <cellStyle name="Normal 3 3 3 2 2 3 2 6 2 2" xfId="23222"/>
    <cellStyle name="Normal 3 3 3 2 2 3 2 6 3" xfId="13581"/>
    <cellStyle name="Normal 3 3 3 2 2 3 2 6 3 2" xfId="28040"/>
    <cellStyle name="Normal 3 3 3 2 2 3 2 6 4" xfId="18404"/>
    <cellStyle name="Normal 3 3 3 2 2 3 2 7" xfId="5563"/>
    <cellStyle name="Normal 3 3 3 2 2 3 2 7 2" xfId="20033"/>
    <cellStyle name="Normal 3 3 3 2 2 3 2 8" xfId="10392"/>
    <cellStyle name="Normal 3 3 3 2 2 3 2 8 2" xfId="24851"/>
    <cellStyle name="Normal 3 3 3 2 2 3 2 9" xfId="15215"/>
    <cellStyle name="Normal 3 3 3 2 2 3 3" xfId="1024"/>
    <cellStyle name="Normal 3 3 3 2 2 3 3 2" xfId="2623"/>
    <cellStyle name="Normal 3 3 3 2 2 3 3 2 2" xfId="5020"/>
    <cellStyle name="Normal 3 3 3 2 2 3 3 2 2 2" xfId="9873"/>
    <cellStyle name="Normal 3 3 3 2 2 3 3 2 2 2 2" xfId="24339"/>
    <cellStyle name="Normal 3 3 3 2 2 3 3 2 2 3" xfId="14698"/>
    <cellStyle name="Normal 3 3 3 2 2 3 3 2 2 3 2" xfId="29157"/>
    <cellStyle name="Normal 3 3 3 2 2 3 3 2 2 4" xfId="19521"/>
    <cellStyle name="Normal 3 3 3 2 2 3 3 2 3" xfId="7477"/>
    <cellStyle name="Normal 3 3 3 2 2 3 3 2 3 2" xfId="21947"/>
    <cellStyle name="Normal 3 3 3 2 2 3 3 2 4" xfId="12306"/>
    <cellStyle name="Normal 3 3 3 2 2 3 3 2 4 2" xfId="26765"/>
    <cellStyle name="Normal 3 3 3 2 2 3 3 2 5" xfId="17129"/>
    <cellStyle name="Normal 3 3 3 2 2 3 3 3" xfId="1824"/>
    <cellStyle name="Normal 3 3 3 2 2 3 3 3 2" xfId="6680"/>
    <cellStyle name="Normal 3 3 3 2 2 3 3 3 2 2" xfId="21150"/>
    <cellStyle name="Normal 3 3 3 2 2 3 3 3 3" xfId="11509"/>
    <cellStyle name="Normal 3 3 3 2 2 3 3 3 3 2" xfId="25968"/>
    <cellStyle name="Normal 3 3 3 2 2 3 3 3 4" xfId="16332"/>
    <cellStyle name="Normal 3 3 3 2 2 3 3 4" xfId="3424"/>
    <cellStyle name="Normal 3 3 3 2 2 3 3 4 2" xfId="8278"/>
    <cellStyle name="Normal 3 3 3 2 2 3 3 4 2 2" xfId="22744"/>
    <cellStyle name="Normal 3 3 3 2 2 3 3 4 3" xfId="13103"/>
    <cellStyle name="Normal 3 3 3 2 2 3 3 4 3 2" xfId="27562"/>
    <cellStyle name="Normal 3 3 3 2 2 3 3 4 4" xfId="17926"/>
    <cellStyle name="Normal 3 3 3 2 2 3 3 5" xfId="4223"/>
    <cellStyle name="Normal 3 3 3 2 2 3 3 5 2" xfId="9076"/>
    <cellStyle name="Normal 3 3 3 2 2 3 3 5 2 2" xfId="23542"/>
    <cellStyle name="Normal 3 3 3 2 2 3 3 5 3" xfId="13901"/>
    <cellStyle name="Normal 3 3 3 2 2 3 3 5 3 2" xfId="28360"/>
    <cellStyle name="Normal 3 3 3 2 2 3 3 5 4" xfId="18724"/>
    <cellStyle name="Normal 3 3 3 2 2 3 3 6" xfId="5883"/>
    <cellStyle name="Normal 3 3 3 2 2 3 3 6 2" xfId="20353"/>
    <cellStyle name="Normal 3 3 3 2 2 3 3 7" xfId="10712"/>
    <cellStyle name="Normal 3 3 3 2 2 3 3 7 2" xfId="25171"/>
    <cellStyle name="Normal 3 3 3 2 2 3 3 8" xfId="15535"/>
    <cellStyle name="Normal 3 3 3 2 2 3 4" xfId="2124"/>
    <cellStyle name="Normal 3 3 3 2 2 3 4 2" xfId="4522"/>
    <cellStyle name="Normal 3 3 3 2 2 3 4 2 2" xfId="9375"/>
    <cellStyle name="Normal 3 3 3 2 2 3 4 2 2 2" xfId="23841"/>
    <cellStyle name="Normal 3 3 3 2 2 3 4 2 3" xfId="14200"/>
    <cellStyle name="Normal 3 3 3 2 2 3 4 2 3 2" xfId="28659"/>
    <cellStyle name="Normal 3 3 3 2 2 3 4 2 4" xfId="19023"/>
    <cellStyle name="Normal 3 3 3 2 2 3 4 3" xfId="6979"/>
    <cellStyle name="Normal 3 3 3 2 2 3 4 3 2" xfId="21449"/>
    <cellStyle name="Normal 3 3 3 2 2 3 4 4" xfId="11808"/>
    <cellStyle name="Normal 3 3 3 2 2 3 4 4 2" xfId="26267"/>
    <cellStyle name="Normal 3 3 3 2 2 3 4 5" xfId="16631"/>
    <cellStyle name="Normal 3 3 3 2 2 3 5" xfId="1325"/>
    <cellStyle name="Normal 3 3 3 2 2 3 5 2" xfId="6182"/>
    <cellStyle name="Normal 3 3 3 2 2 3 5 2 2" xfId="20652"/>
    <cellStyle name="Normal 3 3 3 2 2 3 5 3" xfId="11011"/>
    <cellStyle name="Normal 3 3 3 2 2 3 5 3 2" xfId="25470"/>
    <cellStyle name="Normal 3 3 3 2 2 3 5 4" xfId="15834"/>
    <cellStyle name="Normal 3 3 3 2 2 3 6" xfId="2926"/>
    <cellStyle name="Normal 3 3 3 2 2 3 6 2" xfId="7780"/>
    <cellStyle name="Normal 3 3 3 2 2 3 6 2 2" xfId="22246"/>
    <cellStyle name="Normal 3 3 3 2 2 3 6 3" xfId="12605"/>
    <cellStyle name="Normal 3 3 3 2 2 3 6 3 2" xfId="27064"/>
    <cellStyle name="Normal 3 3 3 2 2 3 6 4" xfId="17428"/>
    <cellStyle name="Normal 3 3 3 2 2 3 7" xfId="3725"/>
    <cellStyle name="Normal 3 3 3 2 2 3 7 2" xfId="8578"/>
    <cellStyle name="Normal 3 3 3 2 2 3 7 2 2" xfId="23044"/>
    <cellStyle name="Normal 3 3 3 2 2 3 7 3" xfId="13403"/>
    <cellStyle name="Normal 3 3 3 2 2 3 7 3 2" xfId="27862"/>
    <cellStyle name="Normal 3 3 3 2 2 3 7 4" xfId="18226"/>
    <cellStyle name="Normal 3 3 3 2 2 3 8" xfId="5385"/>
    <cellStyle name="Normal 3 3 3 2 2 3 8 2" xfId="19855"/>
    <cellStyle name="Normal 3 3 3 2 2 3 9" xfId="10214"/>
    <cellStyle name="Normal 3 3 3 2 2 3 9 2" xfId="24673"/>
    <cellStyle name="Normal 3 3 3 2 2 4" xfId="700"/>
    <cellStyle name="Normal 3 3 3 2 2 4 2" xfId="1026"/>
    <cellStyle name="Normal 3 3 3 2 2 4 2 2" xfId="2625"/>
    <cellStyle name="Normal 3 3 3 2 2 4 2 2 2" xfId="5022"/>
    <cellStyle name="Normal 3 3 3 2 2 4 2 2 2 2" xfId="9875"/>
    <cellStyle name="Normal 3 3 3 2 2 4 2 2 2 2 2" xfId="24341"/>
    <cellStyle name="Normal 3 3 3 2 2 4 2 2 2 3" xfId="14700"/>
    <cellStyle name="Normal 3 3 3 2 2 4 2 2 2 3 2" xfId="29159"/>
    <cellStyle name="Normal 3 3 3 2 2 4 2 2 2 4" xfId="19523"/>
    <cellStyle name="Normal 3 3 3 2 2 4 2 2 3" xfId="7479"/>
    <cellStyle name="Normal 3 3 3 2 2 4 2 2 3 2" xfId="21949"/>
    <cellStyle name="Normal 3 3 3 2 2 4 2 2 4" xfId="12308"/>
    <cellStyle name="Normal 3 3 3 2 2 4 2 2 4 2" xfId="26767"/>
    <cellStyle name="Normal 3 3 3 2 2 4 2 2 5" xfId="17131"/>
    <cellStyle name="Normal 3 3 3 2 2 4 2 3" xfId="1826"/>
    <cellStyle name="Normal 3 3 3 2 2 4 2 3 2" xfId="6682"/>
    <cellStyle name="Normal 3 3 3 2 2 4 2 3 2 2" xfId="21152"/>
    <cellStyle name="Normal 3 3 3 2 2 4 2 3 3" xfId="11511"/>
    <cellStyle name="Normal 3 3 3 2 2 4 2 3 3 2" xfId="25970"/>
    <cellStyle name="Normal 3 3 3 2 2 4 2 3 4" xfId="16334"/>
    <cellStyle name="Normal 3 3 3 2 2 4 2 4" xfId="3426"/>
    <cellStyle name="Normal 3 3 3 2 2 4 2 4 2" xfId="8280"/>
    <cellStyle name="Normal 3 3 3 2 2 4 2 4 2 2" xfId="22746"/>
    <cellStyle name="Normal 3 3 3 2 2 4 2 4 3" xfId="13105"/>
    <cellStyle name="Normal 3 3 3 2 2 4 2 4 3 2" xfId="27564"/>
    <cellStyle name="Normal 3 3 3 2 2 4 2 4 4" xfId="17928"/>
    <cellStyle name="Normal 3 3 3 2 2 4 2 5" xfId="4225"/>
    <cellStyle name="Normal 3 3 3 2 2 4 2 5 2" xfId="9078"/>
    <cellStyle name="Normal 3 3 3 2 2 4 2 5 2 2" xfId="23544"/>
    <cellStyle name="Normal 3 3 3 2 2 4 2 5 3" xfId="13903"/>
    <cellStyle name="Normal 3 3 3 2 2 4 2 5 3 2" xfId="28362"/>
    <cellStyle name="Normal 3 3 3 2 2 4 2 5 4" xfId="18726"/>
    <cellStyle name="Normal 3 3 3 2 2 4 2 6" xfId="5885"/>
    <cellStyle name="Normal 3 3 3 2 2 4 2 6 2" xfId="20355"/>
    <cellStyle name="Normal 3 3 3 2 2 4 2 7" xfId="10714"/>
    <cellStyle name="Normal 3 3 3 2 2 4 2 7 2" xfId="25173"/>
    <cellStyle name="Normal 3 3 3 2 2 4 2 8" xfId="15537"/>
    <cellStyle name="Normal 3 3 3 2 2 4 3" xfId="2299"/>
    <cellStyle name="Normal 3 3 3 2 2 4 3 2" xfId="4697"/>
    <cellStyle name="Normal 3 3 3 2 2 4 3 2 2" xfId="9550"/>
    <cellStyle name="Normal 3 3 3 2 2 4 3 2 2 2" xfId="24016"/>
    <cellStyle name="Normal 3 3 3 2 2 4 3 2 3" xfId="14375"/>
    <cellStyle name="Normal 3 3 3 2 2 4 3 2 3 2" xfId="28834"/>
    <cellStyle name="Normal 3 3 3 2 2 4 3 2 4" xfId="19198"/>
    <cellStyle name="Normal 3 3 3 2 2 4 3 3" xfId="7154"/>
    <cellStyle name="Normal 3 3 3 2 2 4 3 3 2" xfId="21624"/>
    <cellStyle name="Normal 3 3 3 2 2 4 3 4" xfId="11983"/>
    <cellStyle name="Normal 3 3 3 2 2 4 3 4 2" xfId="26442"/>
    <cellStyle name="Normal 3 3 3 2 2 4 3 5" xfId="16806"/>
    <cellStyle name="Normal 3 3 3 2 2 4 4" xfId="1500"/>
    <cellStyle name="Normal 3 3 3 2 2 4 4 2" xfId="6357"/>
    <cellStyle name="Normal 3 3 3 2 2 4 4 2 2" xfId="20827"/>
    <cellStyle name="Normal 3 3 3 2 2 4 4 3" xfId="11186"/>
    <cellStyle name="Normal 3 3 3 2 2 4 4 3 2" xfId="25645"/>
    <cellStyle name="Normal 3 3 3 2 2 4 4 4" xfId="16009"/>
    <cellStyle name="Normal 3 3 3 2 2 4 5" xfId="3101"/>
    <cellStyle name="Normal 3 3 3 2 2 4 5 2" xfId="7955"/>
    <cellStyle name="Normal 3 3 3 2 2 4 5 2 2" xfId="22421"/>
    <cellStyle name="Normal 3 3 3 2 2 4 5 3" xfId="12780"/>
    <cellStyle name="Normal 3 3 3 2 2 4 5 3 2" xfId="27239"/>
    <cellStyle name="Normal 3 3 3 2 2 4 5 4" xfId="17603"/>
    <cellStyle name="Normal 3 3 3 2 2 4 6" xfId="3900"/>
    <cellStyle name="Normal 3 3 3 2 2 4 6 2" xfId="8753"/>
    <cellStyle name="Normal 3 3 3 2 2 4 6 2 2" xfId="23219"/>
    <cellStyle name="Normal 3 3 3 2 2 4 6 3" xfId="13578"/>
    <cellStyle name="Normal 3 3 3 2 2 4 6 3 2" xfId="28037"/>
    <cellStyle name="Normal 3 3 3 2 2 4 6 4" xfId="18401"/>
    <cellStyle name="Normal 3 3 3 2 2 4 7" xfId="5560"/>
    <cellStyle name="Normal 3 3 3 2 2 4 7 2" xfId="20030"/>
    <cellStyle name="Normal 3 3 3 2 2 4 8" xfId="10389"/>
    <cellStyle name="Normal 3 3 3 2 2 4 8 2" xfId="24848"/>
    <cellStyle name="Normal 3 3 3 2 2 4 9" xfId="15212"/>
    <cellStyle name="Normal 3 3 3 2 2 5" xfId="1019"/>
    <cellStyle name="Normal 3 3 3 2 2 5 2" xfId="2618"/>
    <cellStyle name="Normal 3 3 3 2 2 5 2 2" xfId="5015"/>
    <cellStyle name="Normal 3 3 3 2 2 5 2 2 2" xfId="9868"/>
    <cellStyle name="Normal 3 3 3 2 2 5 2 2 2 2" xfId="24334"/>
    <cellStyle name="Normal 3 3 3 2 2 5 2 2 3" xfId="14693"/>
    <cellStyle name="Normal 3 3 3 2 2 5 2 2 3 2" xfId="29152"/>
    <cellStyle name="Normal 3 3 3 2 2 5 2 2 4" xfId="19516"/>
    <cellStyle name="Normal 3 3 3 2 2 5 2 3" xfId="7472"/>
    <cellStyle name="Normal 3 3 3 2 2 5 2 3 2" xfId="21942"/>
    <cellStyle name="Normal 3 3 3 2 2 5 2 4" xfId="12301"/>
    <cellStyle name="Normal 3 3 3 2 2 5 2 4 2" xfId="26760"/>
    <cellStyle name="Normal 3 3 3 2 2 5 2 5" xfId="17124"/>
    <cellStyle name="Normal 3 3 3 2 2 5 3" xfId="1819"/>
    <cellStyle name="Normal 3 3 3 2 2 5 3 2" xfId="6675"/>
    <cellStyle name="Normal 3 3 3 2 2 5 3 2 2" xfId="21145"/>
    <cellStyle name="Normal 3 3 3 2 2 5 3 3" xfId="11504"/>
    <cellStyle name="Normal 3 3 3 2 2 5 3 3 2" xfId="25963"/>
    <cellStyle name="Normal 3 3 3 2 2 5 3 4" xfId="16327"/>
    <cellStyle name="Normal 3 3 3 2 2 5 4" xfId="3419"/>
    <cellStyle name="Normal 3 3 3 2 2 5 4 2" xfId="8273"/>
    <cellStyle name="Normal 3 3 3 2 2 5 4 2 2" xfId="22739"/>
    <cellStyle name="Normal 3 3 3 2 2 5 4 3" xfId="13098"/>
    <cellStyle name="Normal 3 3 3 2 2 5 4 3 2" xfId="27557"/>
    <cellStyle name="Normal 3 3 3 2 2 5 4 4" xfId="17921"/>
    <cellStyle name="Normal 3 3 3 2 2 5 5" xfId="4218"/>
    <cellStyle name="Normal 3 3 3 2 2 5 5 2" xfId="9071"/>
    <cellStyle name="Normal 3 3 3 2 2 5 5 2 2" xfId="23537"/>
    <cellStyle name="Normal 3 3 3 2 2 5 5 3" xfId="13896"/>
    <cellStyle name="Normal 3 3 3 2 2 5 5 3 2" xfId="28355"/>
    <cellStyle name="Normal 3 3 3 2 2 5 5 4" xfId="18719"/>
    <cellStyle name="Normal 3 3 3 2 2 5 6" xfId="5878"/>
    <cellStyle name="Normal 3 3 3 2 2 5 6 2" xfId="20348"/>
    <cellStyle name="Normal 3 3 3 2 2 5 7" xfId="10707"/>
    <cellStyle name="Normal 3 3 3 2 2 5 7 2" xfId="25166"/>
    <cellStyle name="Normal 3 3 3 2 2 5 8" xfId="15530"/>
    <cellStyle name="Normal 3 3 3 2 2 6" xfId="2025"/>
    <cellStyle name="Normal 3 3 3 2 2 6 2" xfId="4423"/>
    <cellStyle name="Normal 3 3 3 2 2 6 2 2" xfId="9276"/>
    <cellStyle name="Normal 3 3 3 2 2 6 2 2 2" xfId="23742"/>
    <cellStyle name="Normal 3 3 3 2 2 6 2 3" xfId="14101"/>
    <cellStyle name="Normal 3 3 3 2 2 6 2 3 2" xfId="28560"/>
    <cellStyle name="Normal 3 3 3 2 2 6 2 4" xfId="18924"/>
    <cellStyle name="Normal 3 3 3 2 2 6 3" xfId="6880"/>
    <cellStyle name="Normal 3 3 3 2 2 6 3 2" xfId="21350"/>
    <cellStyle name="Normal 3 3 3 2 2 6 4" xfId="11709"/>
    <cellStyle name="Normal 3 3 3 2 2 6 4 2" xfId="26168"/>
    <cellStyle name="Normal 3 3 3 2 2 6 5" xfId="16532"/>
    <cellStyle name="Normal 3 3 3 2 2 7" xfId="1225"/>
    <cellStyle name="Normal 3 3 3 2 2 7 2" xfId="6083"/>
    <cellStyle name="Normal 3 3 3 2 2 7 2 2" xfId="20553"/>
    <cellStyle name="Normal 3 3 3 2 2 7 3" xfId="10912"/>
    <cellStyle name="Normal 3 3 3 2 2 7 3 2" xfId="25371"/>
    <cellStyle name="Normal 3 3 3 2 2 7 4" xfId="15735"/>
    <cellStyle name="Normal 3 3 3 2 2 8" xfId="2827"/>
    <cellStyle name="Normal 3 3 3 2 2 8 2" xfId="7681"/>
    <cellStyle name="Normal 3 3 3 2 2 8 2 2" xfId="22147"/>
    <cellStyle name="Normal 3 3 3 2 2 8 3" xfId="12506"/>
    <cellStyle name="Normal 3 3 3 2 2 8 3 2" xfId="26965"/>
    <cellStyle name="Normal 3 3 3 2 2 8 4" xfId="17329"/>
    <cellStyle name="Normal 3 3 3 2 2 9" xfId="3626"/>
    <cellStyle name="Normal 3 3 3 2 2 9 2" xfId="8479"/>
    <cellStyle name="Normal 3 3 3 2 2 9 2 2" xfId="22945"/>
    <cellStyle name="Normal 3 3 3 2 2 9 3" xfId="13304"/>
    <cellStyle name="Normal 3 3 3 2 2 9 3 2" xfId="27763"/>
    <cellStyle name="Normal 3 3 3 2 2 9 4" xfId="18127"/>
    <cellStyle name="Normal 3 3 3 2 3" xfId="393"/>
    <cellStyle name="Normal 3 3 3 2 3 10" xfId="10141"/>
    <cellStyle name="Normal 3 3 3 2 3 10 2" xfId="24600"/>
    <cellStyle name="Normal 3 3 3 2 3 11" xfId="14963"/>
    <cellStyle name="Normal 3 3 3 2 3 2" xfId="549"/>
    <cellStyle name="Normal 3 3 3 2 3 2 10" xfId="15063"/>
    <cellStyle name="Normal 3 3 3 2 3 2 2" xfId="705"/>
    <cellStyle name="Normal 3 3 3 2 3 2 2 2" xfId="1029"/>
    <cellStyle name="Normal 3 3 3 2 3 2 2 2 2" xfId="2628"/>
    <cellStyle name="Normal 3 3 3 2 3 2 2 2 2 2" xfId="5025"/>
    <cellStyle name="Normal 3 3 3 2 3 2 2 2 2 2 2" xfId="9878"/>
    <cellStyle name="Normal 3 3 3 2 3 2 2 2 2 2 2 2" xfId="24344"/>
    <cellStyle name="Normal 3 3 3 2 3 2 2 2 2 2 3" xfId="14703"/>
    <cellStyle name="Normal 3 3 3 2 3 2 2 2 2 2 3 2" xfId="29162"/>
    <cellStyle name="Normal 3 3 3 2 3 2 2 2 2 2 4" xfId="19526"/>
    <cellStyle name="Normal 3 3 3 2 3 2 2 2 2 3" xfId="7482"/>
    <cellStyle name="Normal 3 3 3 2 3 2 2 2 2 3 2" xfId="21952"/>
    <cellStyle name="Normal 3 3 3 2 3 2 2 2 2 4" xfId="12311"/>
    <cellStyle name="Normal 3 3 3 2 3 2 2 2 2 4 2" xfId="26770"/>
    <cellStyle name="Normal 3 3 3 2 3 2 2 2 2 5" xfId="17134"/>
    <cellStyle name="Normal 3 3 3 2 3 2 2 2 3" xfId="1829"/>
    <cellStyle name="Normal 3 3 3 2 3 2 2 2 3 2" xfId="6685"/>
    <cellStyle name="Normal 3 3 3 2 3 2 2 2 3 2 2" xfId="21155"/>
    <cellStyle name="Normal 3 3 3 2 3 2 2 2 3 3" xfId="11514"/>
    <cellStyle name="Normal 3 3 3 2 3 2 2 2 3 3 2" xfId="25973"/>
    <cellStyle name="Normal 3 3 3 2 3 2 2 2 3 4" xfId="16337"/>
    <cellStyle name="Normal 3 3 3 2 3 2 2 2 4" xfId="3429"/>
    <cellStyle name="Normal 3 3 3 2 3 2 2 2 4 2" xfId="8283"/>
    <cellStyle name="Normal 3 3 3 2 3 2 2 2 4 2 2" xfId="22749"/>
    <cellStyle name="Normal 3 3 3 2 3 2 2 2 4 3" xfId="13108"/>
    <cellStyle name="Normal 3 3 3 2 3 2 2 2 4 3 2" xfId="27567"/>
    <cellStyle name="Normal 3 3 3 2 3 2 2 2 4 4" xfId="17931"/>
    <cellStyle name="Normal 3 3 3 2 3 2 2 2 5" xfId="4228"/>
    <cellStyle name="Normal 3 3 3 2 3 2 2 2 5 2" xfId="9081"/>
    <cellStyle name="Normal 3 3 3 2 3 2 2 2 5 2 2" xfId="23547"/>
    <cellStyle name="Normal 3 3 3 2 3 2 2 2 5 3" xfId="13906"/>
    <cellStyle name="Normal 3 3 3 2 3 2 2 2 5 3 2" xfId="28365"/>
    <cellStyle name="Normal 3 3 3 2 3 2 2 2 5 4" xfId="18729"/>
    <cellStyle name="Normal 3 3 3 2 3 2 2 2 6" xfId="5888"/>
    <cellStyle name="Normal 3 3 3 2 3 2 2 2 6 2" xfId="20358"/>
    <cellStyle name="Normal 3 3 3 2 3 2 2 2 7" xfId="10717"/>
    <cellStyle name="Normal 3 3 3 2 3 2 2 2 7 2" xfId="25176"/>
    <cellStyle name="Normal 3 3 3 2 3 2 2 2 8" xfId="15540"/>
    <cellStyle name="Normal 3 3 3 2 3 2 2 3" xfId="2304"/>
    <cellStyle name="Normal 3 3 3 2 3 2 2 3 2" xfId="4702"/>
    <cellStyle name="Normal 3 3 3 2 3 2 2 3 2 2" xfId="9555"/>
    <cellStyle name="Normal 3 3 3 2 3 2 2 3 2 2 2" xfId="24021"/>
    <cellStyle name="Normal 3 3 3 2 3 2 2 3 2 3" xfId="14380"/>
    <cellStyle name="Normal 3 3 3 2 3 2 2 3 2 3 2" xfId="28839"/>
    <cellStyle name="Normal 3 3 3 2 3 2 2 3 2 4" xfId="19203"/>
    <cellStyle name="Normal 3 3 3 2 3 2 2 3 3" xfId="7159"/>
    <cellStyle name="Normal 3 3 3 2 3 2 2 3 3 2" xfId="21629"/>
    <cellStyle name="Normal 3 3 3 2 3 2 2 3 4" xfId="11988"/>
    <cellStyle name="Normal 3 3 3 2 3 2 2 3 4 2" xfId="26447"/>
    <cellStyle name="Normal 3 3 3 2 3 2 2 3 5" xfId="16811"/>
    <cellStyle name="Normal 3 3 3 2 3 2 2 4" xfId="1505"/>
    <cellStyle name="Normal 3 3 3 2 3 2 2 4 2" xfId="6362"/>
    <cellStyle name="Normal 3 3 3 2 3 2 2 4 2 2" xfId="20832"/>
    <cellStyle name="Normal 3 3 3 2 3 2 2 4 3" xfId="11191"/>
    <cellStyle name="Normal 3 3 3 2 3 2 2 4 3 2" xfId="25650"/>
    <cellStyle name="Normal 3 3 3 2 3 2 2 4 4" xfId="16014"/>
    <cellStyle name="Normal 3 3 3 2 3 2 2 5" xfId="3106"/>
    <cellStyle name="Normal 3 3 3 2 3 2 2 5 2" xfId="7960"/>
    <cellStyle name="Normal 3 3 3 2 3 2 2 5 2 2" xfId="22426"/>
    <cellStyle name="Normal 3 3 3 2 3 2 2 5 3" xfId="12785"/>
    <cellStyle name="Normal 3 3 3 2 3 2 2 5 3 2" xfId="27244"/>
    <cellStyle name="Normal 3 3 3 2 3 2 2 5 4" xfId="17608"/>
    <cellStyle name="Normal 3 3 3 2 3 2 2 6" xfId="3905"/>
    <cellStyle name="Normal 3 3 3 2 3 2 2 6 2" xfId="8758"/>
    <cellStyle name="Normal 3 3 3 2 3 2 2 6 2 2" xfId="23224"/>
    <cellStyle name="Normal 3 3 3 2 3 2 2 6 3" xfId="13583"/>
    <cellStyle name="Normal 3 3 3 2 3 2 2 6 3 2" xfId="28042"/>
    <cellStyle name="Normal 3 3 3 2 3 2 2 6 4" xfId="18406"/>
    <cellStyle name="Normal 3 3 3 2 3 2 2 7" xfId="5565"/>
    <cellStyle name="Normal 3 3 3 2 3 2 2 7 2" xfId="20035"/>
    <cellStyle name="Normal 3 3 3 2 3 2 2 8" xfId="10394"/>
    <cellStyle name="Normal 3 3 3 2 3 2 2 8 2" xfId="24853"/>
    <cellStyle name="Normal 3 3 3 2 3 2 2 9" xfId="15217"/>
    <cellStyle name="Normal 3 3 3 2 3 2 3" xfId="1028"/>
    <cellStyle name="Normal 3 3 3 2 3 2 3 2" xfId="2627"/>
    <cellStyle name="Normal 3 3 3 2 3 2 3 2 2" xfId="5024"/>
    <cellStyle name="Normal 3 3 3 2 3 2 3 2 2 2" xfId="9877"/>
    <cellStyle name="Normal 3 3 3 2 3 2 3 2 2 2 2" xfId="24343"/>
    <cellStyle name="Normal 3 3 3 2 3 2 3 2 2 3" xfId="14702"/>
    <cellStyle name="Normal 3 3 3 2 3 2 3 2 2 3 2" xfId="29161"/>
    <cellStyle name="Normal 3 3 3 2 3 2 3 2 2 4" xfId="19525"/>
    <cellStyle name="Normal 3 3 3 2 3 2 3 2 3" xfId="7481"/>
    <cellStyle name="Normal 3 3 3 2 3 2 3 2 3 2" xfId="21951"/>
    <cellStyle name="Normal 3 3 3 2 3 2 3 2 4" xfId="12310"/>
    <cellStyle name="Normal 3 3 3 2 3 2 3 2 4 2" xfId="26769"/>
    <cellStyle name="Normal 3 3 3 2 3 2 3 2 5" xfId="17133"/>
    <cellStyle name="Normal 3 3 3 2 3 2 3 3" xfId="1828"/>
    <cellStyle name="Normal 3 3 3 2 3 2 3 3 2" xfId="6684"/>
    <cellStyle name="Normal 3 3 3 2 3 2 3 3 2 2" xfId="21154"/>
    <cellStyle name="Normal 3 3 3 2 3 2 3 3 3" xfId="11513"/>
    <cellStyle name="Normal 3 3 3 2 3 2 3 3 3 2" xfId="25972"/>
    <cellStyle name="Normal 3 3 3 2 3 2 3 3 4" xfId="16336"/>
    <cellStyle name="Normal 3 3 3 2 3 2 3 4" xfId="3428"/>
    <cellStyle name="Normal 3 3 3 2 3 2 3 4 2" xfId="8282"/>
    <cellStyle name="Normal 3 3 3 2 3 2 3 4 2 2" xfId="22748"/>
    <cellStyle name="Normal 3 3 3 2 3 2 3 4 3" xfId="13107"/>
    <cellStyle name="Normal 3 3 3 2 3 2 3 4 3 2" xfId="27566"/>
    <cellStyle name="Normal 3 3 3 2 3 2 3 4 4" xfId="17930"/>
    <cellStyle name="Normal 3 3 3 2 3 2 3 5" xfId="4227"/>
    <cellStyle name="Normal 3 3 3 2 3 2 3 5 2" xfId="9080"/>
    <cellStyle name="Normal 3 3 3 2 3 2 3 5 2 2" xfId="23546"/>
    <cellStyle name="Normal 3 3 3 2 3 2 3 5 3" xfId="13905"/>
    <cellStyle name="Normal 3 3 3 2 3 2 3 5 3 2" xfId="28364"/>
    <cellStyle name="Normal 3 3 3 2 3 2 3 5 4" xfId="18728"/>
    <cellStyle name="Normal 3 3 3 2 3 2 3 6" xfId="5887"/>
    <cellStyle name="Normal 3 3 3 2 3 2 3 6 2" xfId="20357"/>
    <cellStyle name="Normal 3 3 3 2 3 2 3 7" xfId="10716"/>
    <cellStyle name="Normal 3 3 3 2 3 2 3 7 2" xfId="25175"/>
    <cellStyle name="Normal 3 3 3 2 3 2 3 8" xfId="15539"/>
    <cellStyle name="Normal 3 3 3 2 3 2 4" xfId="2150"/>
    <cellStyle name="Normal 3 3 3 2 3 2 4 2" xfId="4548"/>
    <cellStyle name="Normal 3 3 3 2 3 2 4 2 2" xfId="9401"/>
    <cellStyle name="Normal 3 3 3 2 3 2 4 2 2 2" xfId="23867"/>
    <cellStyle name="Normal 3 3 3 2 3 2 4 2 3" xfId="14226"/>
    <cellStyle name="Normal 3 3 3 2 3 2 4 2 3 2" xfId="28685"/>
    <cellStyle name="Normal 3 3 3 2 3 2 4 2 4" xfId="19049"/>
    <cellStyle name="Normal 3 3 3 2 3 2 4 3" xfId="7005"/>
    <cellStyle name="Normal 3 3 3 2 3 2 4 3 2" xfId="21475"/>
    <cellStyle name="Normal 3 3 3 2 3 2 4 4" xfId="11834"/>
    <cellStyle name="Normal 3 3 3 2 3 2 4 4 2" xfId="26293"/>
    <cellStyle name="Normal 3 3 3 2 3 2 4 5" xfId="16657"/>
    <cellStyle name="Normal 3 3 3 2 3 2 5" xfId="1351"/>
    <cellStyle name="Normal 3 3 3 2 3 2 5 2" xfId="6208"/>
    <cellStyle name="Normal 3 3 3 2 3 2 5 2 2" xfId="20678"/>
    <cellStyle name="Normal 3 3 3 2 3 2 5 3" xfId="11037"/>
    <cellStyle name="Normal 3 3 3 2 3 2 5 3 2" xfId="25496"/>
    <cellStyle name="Normal 3 3 3 2 3 2 5 4" xfId="15860"/>
    <cellStyle name="Normal 3 3 3 2 3 2 6" xfId="2952"/>
    <cellStyle name="Normal 3 3 3 2 3 2 6 2" xfId="7806"/>
    <cellStyle name="Normal 3 3 3 2 3 2 6 2 2" xfId="22272"/>
    <cellStyle name="Normal 3 3 3 2 3 2 6 3" xfId="12631"/>
    <cellStyle name="Normal 3 3 3 2 3 2 6 3 2" xfId="27090"/>
    <cellStyle name="Normal 3 3 3 2 3 2 6 4" xfId="17454"/>
    <cellStyle name="Normal 3 3 3 2 3 2 7" xfId="3751"/>
    <cellStyle name="Normal 3 3 3 2 3 2 7 2" xfId="8604"/>
    <cellStyle name="Normal 3 3 3 2 3 2 7 2 2" xfId="23070"/>
    <cellStyle name="Normal 3 3 3 2 3 2 7 3" xfId="13429"/>
    <cellStyle name="Normal 3 3 3 2 3 2 7 3 2" xfId="27888"/>
    <cellStyle name="Normal 3 3 3 2 3 2 7 4" xfId="18252"/>
    <cellStyle name="Normal 3 3 3 2 3 2 8" xfId="5411"/>
    <cellStyle name="Normal 3 3 3 2 3 2 8 2" xfId="19881"/>
    <cellStyle name="Normal 3 3 3 2 3 2 9" xfId="10240"/>
    <cellStyle name="Normal 3 3 3 2 3 2 9 2" xfId="24699"/>
    <cellStyle name="Normal 3 3 3 2 3 3" xfId="704"/>
    <cellStyle name="Normal 3 3 3 2 3 3 2" xfId="1030"/>
    <cellStyle name="Normal 3 3 3 2 3 3 2 2" xfId="2629"/>
    <cellStyle name="Normal 3 3 3 2 3 3 2 2 2" xfId="5026"/>
    <cellStyle name="Normal 3 3 3 2 3 3 2 2 2 2" xfId="9879"/>
    <cellStyle name="Normal 3 3 3 2 3 3 2 2 2 2 2" xfId="24345"/>
    <cellStyle name="Normal 3 3 3 2 3 3 2 2 2 3" xfId="14704"/>
    <cellStyle name="Normal 3 3 3 2 3 3 2 2 2 3 2" xfId="29163"/>
    <cellStyle name="Normal 3 3 3 2 3 3 2 2 2 4" xfId="19527"/>
    <cellStyle name="Normal 3 3 3 2 3 3 2 2 3" xfId="7483"/>
    <cellStyle name="Normal 3 3 3 2 3 3 2 2 3 2" xfId="21953"/>
    <cellStyle name="Normal 3 3 3 2 3 3 2 2 4" xfId="12312"/>
    <cellStyle name="Normal 3 3 3 2 3 3 2 2 4 2" xfId="26771"/>
    <cellStyle name="Normal 3 3 3 2 3 3 2 2 5" xfId="17135"/>
    <cellStyle name="Normal 3 3 3 2 3 3 2 3" xfId="1830"/>
    <cellStyle name="Normal 3 3 3 2 3 3 2 3 2" xfId="6686"/>
    <cellStyle name="Normal 3 3 3 2 3 3 2 3 2 2" xfId="21156"/>
    <cellStyle name="Normal 3 3 3 2 3 3 2 3 3" xfId="11515"/>
    <cellStyle name="Normal 3 3 3 2 3 3 2 3 3 2" xfId="25974"/>
    <cellStyle name="Normal 3 3 3 2 3 3 2 3 4" xfId="16338"/>
    <cellStyle name="Normal 3 3 3 2 3 3 2 4" xfId="3430"/>
    <cellStyle name="Normal 3 3 3 2 3 3 2 4 2" xfId="8284"/>
    <cellStyle name="Normal 3 3 3 2 3 3 2 4 2 2" xfId="22750"/>
    <cellStyle name="Normal 3 3 3 2 3 3 2 4 3" xfId="13109"/>
    <cellStyle name="Normal 3 3 3 2 3 3 2 4 3 2" xfId="27568"/>
    <cellStyle name="Normal 3 3 3 2 3 3 2 4 4" xfId="17932"/>
    <cellStyle name="Normal 3 3 3 2 3 3 2 5" xfId="4229"/>
    <cellStyle name="Normal 3 3 3 2 3 3 2 5 2" xfId="9082"/>
    <cellStyle name="Normal 3 3 3 2 3 3 2 5 2 2" xfId="23548"/>
    <cellStyle name="Normal 3 3 3 2 3 3 2 5 3" xfId="13907"/>
    <cellStyle name="Normal 3 3 3 2 3 3 2 5 3 2" xfId="28366"/>
    <cellStyle name="Normal 3 3 3 2 3 3 2 5 4" xfId="18730"/>
    <cellStyle name="Normal 3 3 3 2 3 3 2 6" xfId="5889"/>
    <cellStyle name="Normal 3 3 3 2 3 3 2 6 2" xfId="20359"/>
    <cellStyle name="Normal 3 3 3 2 3 3 2 7" xfId="10718"/>
    <cellStyle name="Normal 3 3 3 2 3 3 2 7 2" xfId="25177"/>
    <cellStyle name="Normal 3 3 3 2 3 3 2 8" xfId="15541"/>
    <cellStyle name="Normal 3 3 3 2 3 3 3" xfId="2303"/>
    <cellStyle name="Normal 3 3 3 2 3 3 3 2" xfId="4701"/>
    <cellStyle name="Normal 3 3 3 2 3 3 3 2 2" xfId="9554"/>
    <cellStyle name="Normal 3 3 3 2 3 3 3 2 2 2" xfId="24020"/>
    <cellStyle name="Normal 3 3 3 2 3 3 3 2 3" xfId="14379"/>
    <cellStyle name="Normal 3 3 3 2 3 3 3 2 3 2" xfId="28838"/>
    <cellStyle name="Normal 3 3 3 2 3 3 3 2 4" xfId="19202"/>
    <cellStyle name="Normal 3 3 3 2 3 3 3 3" xfId="7158"/>
    <cellStyle name="Normal 3 3 3 2 3 3 3 3 2" xfId="21628"/>
    <cellStyle name="Normal 3 3 3 2 3 3 3 4" xfId="11987"/>
    <cellStyle name="Normal 3 3 3 2 3 3 3 4 2" xfId="26446"/>
    <cellStyle name="Normal 3 3 3 2 3 3 3 5" xfId="16810"/>
    <cellStyle name="Normal 3 3 3 2 3 3 4" xfId="1504"/>
    <cellStyle name="Normal 3 3 3 2 3 3 4 2" xfId="6361"/>
    <cellStyle name="Normal 3 3 3 2 3 3 4 2 2" xfId="20831"/>
    <cellStyle name="Normal 3 3 3 2 3 3 4 3" xfId="11190"/>
    <cellStyle name="Normal 3 3 3 2 3 3 4 3 2" xfId="25649"/>
    <cellStyle name="Normal 3 3 3 2 3 3 4 4" xfId="16013"/>
    <cellStyle name="Normal 3 3 3 2 3 3 5" xfId="3105"/>
    <cellStyle name="Normal 3 3 3 2 3 3 5 2" xfId="7959"/>
    <cellStyle name="Normal 3 3 3 2 3 3 5 2 2" xfId="22425"/>
    <cellStyle name="Normal 3 3 3 2 3 3 5 3" xfId="12784"/>
    <cellStyle name="Normal 3 3 3 2 3 3 5 3 2" xfId="27243"/>
    <cellStyle name="Normal 3 3 3 2 3 3 5 4" xfId="17607"/>
    <cellStyle name="Normal 3 3 3 2 3 3 6" xfId="3904"/>
    <cellStyle name="Normal 3 3 3 2 3 3 6 2" xfId="8757"/>
    <cellStyle name="Normal 3 3 3 2 3 3 6 2 2" xfId="23223"/>
    <cellStyle name="Normal 3 3 3 2 3 3 6 3" xfId="13582"/>
    <cellStyle name="Normal 3 3 3 2 3 3 6 3 2" xfId="28041"/>
    <cellStyle name="Normal 3 3 3 2 3 3 6 4" xfId="18405"/>
    <cellStyle name="Normal 3 3 3 2 3 3 7" xfId="5564"/>
    <cellStyle name="Normal 3 3 3 2 3 3 7 2" xfId="20034"/>
    <cellStyle name="Normal 3 3 3 2 3 3 8" xfId="10393"/>
    <cellStyle name="Normal 3 3 3 2 3 3 8 2" xfId="24852"/>
    <cellStyle name="Normal 3 3 3 2 3 3 9" xfId="15216"/>
    <cellStyle name="Normal 3 3 3 2 3 4" xfId="1027"/>
    <cellStyle name="Normal 3 3 3 2 3 4 2" xfId="2626"/>
    <cellStyle name="Normal 3 3 3 2 3 4 2 2" xfId="5023"/>
    <cellStyle name="Normal 3 3 3 2 3 4 2 2 2" xfId="9876"/>
    <cellStyle name="Normal 3 3 3 2 3 4 2 2 2 2" xfId="24342"/>
    <cellStyle name="Normal 3 3 3 2 3 4 2 2 3" xfId="14701"/>
    <cellStyle name="Normal 3 3 3 2 3 4 2 2 3 2" xfId="29160"/>
    <cellStyle name="Normal 3 3 3 2 3 4 2 2 4" xfId="19524"/>
    <cellStyle name="Normal 3 3 3 2 3 4 2 3" xfId="7480"/>
    <cellStyle name="Normal 3 3 3 2 3 4 2 3 2" xfId="21950"/>
    <cellStyle name="Normal 3 3 3 2 3 4 2 4" xfId="12309"/>
    <cellStyle name="Normal 3 3 3 2 3 4 2 4 2" xfId="26768"/>
    <cellStyle name="Normal 3 3 3 2 3 4 2 5" xfId="17132"/>
    <cellStyle name="Normal 3 3 3 2 3 4 3" xfId="1827"/>
    <cellStyle name="Normal 3 3 3 2 3 4 3 2" xfId="6683"/>
    <cellStyle name="Normal 3 3 3 2 3 4 3 2 2" xfId="21153"/>
    <cellStyle name="Normal 3 3 3 2 3 4 3 3" xfId="11512"/>
    <cellStyle name="Normal 3 3 3 2 3 4 3 3 2" xfId="25971"/>
    <cellStyle name="Normal 3 3 3 2 3 4 3 4" xfId="16335"/>
    <cellStyle name="Normal 3 3 3 2 3 4 4" xfId="3427"/>
    <cellStyle name="Normal 3 3 3 2 3 4 4 2" xfId="8281"/>
    <cellStyle name="Normal 3 3 3 2 3 4 4 2 2" xfId="22747"/>
    <cellStyle name="Normal 3 3 3 2 3 4 4 3" xfId="13106"/>
    <cellStyle name="Normal 3 3 3 2 3 4 4 3 2" xfId="27565"/>
    <cellStyle name="Normal 3 3 3 2 3 4 4 4" xfId="17929"/>
    <cellStyle name="Normal 3 3 3 2 3 4 5" xfId="4226"/>
    <cellStyle name="Normal 3 3 3 2 3 4 5 2" xfId="9079"/>
    <cellStyle name="Normal 3 3 3 2 3 4 5 2 2" xfId="23545"/>
    <cellStyle name="Normal 3 3 3 2 3 4 5 3" xfId="13904"/>
    <cellStyle name="Normal 3 3 3 2 3 4 5 3 2" xfId="28363"/>
    <cellStyle name="Normal 3 3 3 2 3 4 5 4" xfId="18727"/>
    <cellStyle name="Normal 3 3 3 2 3 4 6" xfId="5886"/>
    <cellStyle name="Normal 3 3 3 2 3 4 6 2" xfId="20356"/>
    <cellStyle name="Normal 3 3 3 2 3 4 7" xfId="10715"/>
    <cellStyle name="Normal 3 3 3 2 3 4 7 2" xfId="25174"/>
    <cellStyle name="Normal 3 3 3 2 3 4 8" xfId="15538"/>
    <cellStyle name="Normal 3 3 3 2 3 5" xfId="2051"/>
    <cellStyle name="Normal 3 3 3 2 3 5 2" xfId="4449"/>
    <cellStyle name="Normal 3 3 3 2 3 5 2 2" xfId="9302"/>
    <cellStyle name="Normal 3 3 3 2 3 5 2 2 2" xfId="23768"/>
    <cellStyle name="Normal 3 3 3 2 3 5 2 3" xfId="14127"/>
    <cellStyle name="Normal 3 3 3 2 3 5 2 3 2" xfId="28586"/>
    <cellStyle name="Normal 3 3 3 2 3 5 2 4" xfId="18950"/>
    <cellStyle name="Normal 3 3 3 2 3 5 3" xfId="6906"/>
    <cellStyle name="Normal 3 3 3 2 3 5 3 2" xfId="21376"/>
    <cellStyle name="Normal 3 3 3 2 3 5 4" xfId="11735"/>
    <cellStyle name="Normal 3 3 3 2 3 5 4 2" xfId="26194"/>
    <cellStyle name="Normal 3 3 3 2 3 5 5" xfId="16558"/>
    <cellStyle name="Normal 3 3 3 2 3 6" xfId="1251"/>
    <cellStyle name="Normal 3 3 3 2 3 6 2" xfId="6109"/>
    <cellStyle name="Normal 3 3 3 2 3 6 2 2" xfId="20579"/>
    <cellStyle name="Normal 3 3 3 2 3 6 3" xfId="10938"/>
    <cellStyle name="Normal 3 3 3 2 3 6 3 2" xfId="25397"/>
    <cellStyle name="Normal 3 3 3 2 3 6 4" xfId="15761"/>
    <cellStyle name="Normal 3 3 3 2 3 7" xfId="2853"/>
    <cellStyle name="Normal 3 3 3 2 3 7 2" xfId="7707"/>
    <cellStyle name="Normal 3 3 3 2 3 7 2 2" xfId="22173"/>
    <cellStyle name="Normal 3 3 3 2 3 7 3" xfId="12532"/>
    <cellStyle name="Normal 3 3 3 2 3 7 3 2" xfId="26991"/>
    <cellStyle name="Normal 3 3 3 2 3 7 4" xfId="17355"/>
    <cellStyle name="Normal 3 3 3 2 3 8" xfId="3652"/>
    <cellStyle name="Normal 3 3 3 2 3 8 2" xfId="8505"/>
    <cellStyle name="Normal 3 3 3 2 3 8 2 2" xfId="22971"/>
    <cellStyle name="Normal 3 3 3 2 3 8 3" xfId="13330"/>
    <cellStyle name="Normal 3 3 3 2 3 8 3 2" xfId="27789"/>
    <cellStyle name="Normal 3 3 3 2 3 8 4" xfId="18153"/>
    <cellStyle name="Normal 3 3 3 2 3 9" xfId="5312"/>
    <cellStyle name="Normal 3 3 3 2 3 9 2" xfId="19782"/>
    <cellStyle name="Normal 3 3 3 2 4" xfId="498"/>
    <cellStyle name="Normal 3 3 3 2 4 10" xfId="15013"/>
    <cellStyle name="Normal 3 3 3 2 4 2" xfId="706"/>
    <cellStyle name="Normal 3 3 3 2 4 2 2" xfId="1032"/>
    <cellStyle name="Normal 3 3 3 2 4 2 2 2" xfId="2631"/>
    <cellStyle name="Normal 3 3 3 2 4 2 2 2 2" xfId="5028"/>
    <cellStyle name="Normal 3 3 3 2 4 2 2 2 2 2" xfId="9881"/>
    <cellStyle name="Normal 3 3 3 2 4 2 2 2 2 2 2" xfId="24347"/>
    <cellStyle name="Normal 3 3 3 2 4 2 2 2 2 3" xfId="14706"/>
    <cellStyle name="Normal 3 3 3 2 4 2 2 2 2 3 2" xfId="29165"/>
    <cellStyle name="Normal 3 3 3 2 4 2 2 2 2 4" xfId="19529"/>
    <cellStyle name="Normal 3 3 3 2 4 2 2 2 3" xfId="7485"/>
    <cellStyle name="Normal 3 3 3 2 4 2 2 2 3 2" xfId="21955"/>
    <cellStyle name="Normal 3 3 3 2 4 2 2 2 4" xfId="12314"/>
    <cellStyle name="Normal 3 3 3 2 4 2 2 2 4 2" xfId="26773"/>
    <cellStyle name="Normal 3 3 3 2 4 2 2 2 5" xfId="17137"/>
    <cellStyle name="Normal 3 3 3 2 4 2 2 3" xfId="1832"/>
    <cellStyle name="Normal 3 3 3 2 4 2 2 3 2" xfId="6688"/>
    <cellStyle name="Normal 3 3 3 2 4 2 2 3 2 2" xfId="21158"/>
    <cellStyle name="Normal 3 3 3 2 4 2 2 3 3" xfId="11517"/>
    <cellStyle name="Normal 3 3 3 2 4 2 2 3 3 2" xfId="25976"/>
    <cellStyle name="Normal 3 3 3 2 4 2 2 3 4" xfId="16340"/>
    <cellStyle name="Normal 3 3 3 2 4 2 2 4" xfId="3432"/>
    <cellStyle name="Normal 3 3 3 2 4 2 2 4 2" xfId="8286"/>
    <cellStyle name="Normal 3 3 3 2 4 2 2 4 2 2" xfId="22752"/>
    <cellStyle name="Normal 3 3 3 2 4 2 2 4 3" xfId="13111"/>
    <cellStyle name="Normal 3 3 3 2 4 2 2 4 3 2" xfId="27570"/>
    <cellStyle name="Normal 3 3 3 2 4 2 2 4 4" xfId="17934"/>
    <cellStyle name="Normal 3 3 3 2 4 2 2 5" xfId="4231"/>
    <cellStyle name="Normal 3 3 3 2 4 2 2 5 2" xfId="9084"/>
    <cellStyle name="Normal 3 3 3 2 4 2 2 5 2 2" xfId="23550"/>
    <cellStyle name="Normal 3 3 3 2 4 2 2 5 3" xfId="13909"/>
    <cellStyle name="Normal 3 3 3 2 4 2 2 5 3 2" xfId="28368"/>
    <cellStyle name="Normal 3 3 3 2 4 2 2 5 4" xfId="18732"/>
    <cellStyle name="Normal 3 3 3 2 4 2 2 6" xfId="5891"/>
    <cellStyle name="Normal 3 3 3 2 4 2 2 6 2" xfId="20361"/>
    <cellStyle name="Normal 3 3 3 2 4 2 2 7" xfId="10720"/>
    <cellStyle name="Normal 3 3 3 2 4 2 2 7 2" xfId="25179"/>
    <cellStyle name="Normal 3 3 3 2 4 2 2 8" xfId="15543"/>
    <cellStyle name="Normal 3 3 3 2 4 2 3" xfId="2305"/>
    <cellStyle name="Normal 3 3 3 2 4 2 3 2" xfId="4703"/>
    <cellStyle name="Normal 3 3 3 2 4 2 3 2 2" xfId="9556"/>
    <cellStyle name="Normal 3 3 3 2 4 2 3 2 2 2" xfId="24022"/>
    <cellStyle name="Normal 3 3 3 2 4 2 3 2 3" xfId="14381"/>
    <cellStyle name="Normal 3 3 3 2 4 2 3 2 3 2" xfId="28840"/>
    <cellStyle name="Normal 3 3 3 2 4 2 3 2 4" xfId="19204"/>
    <cellStyle name="Normal 3 3 3 2 4 2 3 3" xfId="7160"/>
    <cellStyle name="Normal 3 3 3 2 4 2 3 3 2" xfId="21630"/>
    <cellStyle name="Normal 3 3 3 2 4 2 3 4" xfId="11989"/>
    <cellStyle name="Normal 3 3 3 2 4 2 3 4 2" xfId="26448"/>
    <cellStyle name="Normal 3 3 3 2 4 2 3 5" xfId="16812"/>
    <cellStyle name="Normal 3 3 3 2 4 2 4" xfId="1506"/>
    <cellStyle name="Normal 3 3 3 2 4 2 4 2" xfId="6363"/>
    <cellStyle name="Normal 3 3 3 2 4 2 4 2 2" xfId="20833"/>
    <cellStyle name="Normal 3 3 3 2 4 2 4 3" xfId="11192"/>
    <cellStyle name="Normal 3 3 3 2 4 2 4 3 2" xfId="25651"/>
    <cellStyle name="Normal 3 3 3 2 4 2 4 4" xfId="16015"/>
    <cellStyle name="Normal 3 3 3 2 4 2 5" xfId="3107"/>
    <cellStyle name="Normal 3 3 3 2 4 2 5 2" xfId="7961"/>
    <cellStyle name="Normal 3 3 3 2 4 2 5 2 2" xfId="22427"/>
    <cellStyle name="Normal 3 3 3 2 4 2 5 3" xfId="12786"/>
    <cellStyle name="Normal 3 3 3 2 4 2 5 3 2" xfId="27245"/>
    <cellStyle name="Normal 3 3 3 2 4 2 5 4" xfId="17609"/>
    <cellStyle name="Normal 3 3 3 2 4 2 6" xfId="3906"/>
    <cellStyle name="Normal 3 3 3 2 4 2 6 2" xfId="8759"/>
    <cellStyle name="Normal 3 3 3 2 4 2 6 2 2" xfId="23225"/>
    <cellStyle name="Normal 3 3 3 2 4 2 6 3" xfId="13584"/>
    <cellStyle name="Normal 3 3 3 2 4 2 6 3 2" xfId="28043"/>
    <cellStyle name="Normal 3 3 3 2 4 2 6 4" xfId="18407"/>
    <cellStyle name="Normal 3 3 3 2 4 2 7" xfId="5566"/>
    <cellStyle name="Normal 3 3 3 2 4 2 7 2" xfId="20036"/>
    <cellStyle name="Normal 3 3 3 2 4 2 8" xfId="10395"/>
    <cellStyle name="Normal 3 3 3 2 4 2 8 2" xfId="24854"/>
    <cellStyle name="Normal 3 3 3 2 4 2 9" xfId="15218"/>
    <cellStyle name="Normal 3 3 3 2 4 3" xfId="1031"/>
    <cellStyle name="Normal 3 3 3 2 4 3 2" xfId="2630"/>
    <cellStyle name="Normal 3 3 3 2 4 3 2 2" xfId="5027"/>
    <cellStyle name="Normal 3 3 3 2 4 3 2 2 2" xfId="9880"/>
    <cellStyle name="Normal 3 3 3 2 4 3 2 2 2 2" xfId="24346"/>
    <cellStyle name="Normal 3 3 3 2 4 3 2 2 3" xfId="14705"/>
    <cellStyle name="Normal 3 3 3 2 4 3 2 2 3 2" xfId="29164"/>
    <cellStyle name="Normal 3 3 3 2 4 3 2 2 4" xfId="19528"/>
    <cellStyle name="Normal 3 3 3 2 4 3 2 3" xfId="7484"/>
    <cellStyle name="Normal 3 3 3 2 4 3 2 3 2" xfId="21954"/>
    <cellStyle name="Normal 3 3 3 2 4 3 2 4" xfId="12313"/>
    <cellStyle name="Normal 3 3 3 2 4 3 2 4 2" xfId="26772"/>
    <cellStyle name="Normal 3 3 3 2 4 3 2 5" xfId="17136"/>
    <cellStyle name="Normal 3 3 3 2 4 3 3" xfId="1831"/>
    <cellStyle name="Normal 3 3 3 2 4 3 3 2" xfId="6687"/>
    <cellStyle name="Normal 3 3 3 2 4 3 3 2 2" xfId="21157"/>
    <cellStyle name="Normal 3 3 3 2 4 3 3 3" xfId="11516"/>
    <cellStyle name="Normal 3 3 3 2 4 3 3 3 2" xfId="25975"/>
    <cellStyle name="Normal 3 3 3 2 4 3 3 4" xfId="16339"/>
    <cellStyle name="Normal 3 3 3 2 4 3 4" xfId="3431"/>
    <cellStyle name="Normal 3 3 3 2 4 3 4 2" xfId="8285"/>
    <cellStyle name="Normal 3 3 3 2 4 3 4 2 2" xfId="22751"/>
    <cellStyle name="Normal 3 3 3 2 4 3 4 3" xfId="13110"/>
    <cellStyle name="Normal 3 3 3 2 4 3 4 3 2" xfId="27569"/>
    <cellStyle name="Normal 3 3 3 2 4 3 4 4" xfId="17933"/>
    <cellStyle name="Normal 3 3 3 2 4 3 5" xfId="4230"/>
    <cellStyle name="Normal 3 3 3 2 4 3 5 2" xfId="9083"/>
    <cellStyle name="Normal 3 3 3 2 4 3 5 2 2" xfId="23549"/>
    <cellStyle name="Normal 3 3 3 2 4 3 5 3" xfId="13908"/>
    <cellStyle name="Normal 3 3 3 2 4 3 5 3 2" xfId="28367"/>
    <cellStyle name="Normal 3 3 3 2 4 3 5 4" xfId="18731"/>
    <cellStyle name="Normal 3 3 3 2 4 3 6" xfId="5890"/>
    <cellStyle name="Normal 3 3 3 2 4 3 6 2" xfId="20360"/>
    <cellStyle name="Normal 3 3 3 2 4 3 7" xfId="10719"/>
    <cellStyle name="Normal 3 3 3 2 4 3 7 2" xfId="25178"/>
    <cellStyle name="Normal 3 3 3 2 4 3 8" xfId="15542"/>
    <cellStyle name="Normal 3 3 3 2 4 4" xfId="2100"/>
    <cellStyle name="Normal 3 3 3 2 4 4 2" xfId="4498"/>
    <cellStyle name="Normal 3 3 3 2 4 4 2 2" xfId="9351"/>
    <cellStyle name="Normal 3 3 3 2 4 4 2 2 2" xfId="23817"/>
    <cellStyle name="Normal 3 3 3 2 4 4 2 3" xfId="14176"/>
    <cellStyle name="Normal 3 3 3 2 4 4 2 3 2" xfId="28635"/>
    <cellStyle name="Normal 3 3 3 2 4 4 2 4" xfId="18999"/>
    <cellStyle name="Normal 3 3 3 2 4 4 3" xfId="6955"/>
    <cellStyle name="Normal 3 3 3 2 4 4 3 2" xfId="21425"/>
    <cellStyle name="Normal 3 3 3 2 4 4 4" xfId="11784"/>
    <cellStyle name="Normal 3 3 3 2 4 4 4 2" xfId="26243"/>
    <cellStyle name="Normal 3 3 3 2 4 4 5" xfId="16607"/>
    <cellStyle name="Normal 3 3 3 2 4 5" xfId="1301"/>
    <cellStyle name="Normal 3 3 3 2 4 5 2" xfId="6158"/>
    <cellStyle name="Normal 3 3 3 2 4 5 2 2" xfId="20628"/>
    <cellStyle name="Normal 3 3 3 2 4 5 3" xfId="10987"/>
    <cellStyle name="Normal 3 3 3 2 4 5 3 2" xfId="25446"/>
    <cellStyle name="Normal 3 3 3 2 4 5 4" xfId="15810"/>
    <cellStyle name="Normal 3 3 3 2 4 6" xfId="2902"/>
    <cellStyle name="Normal 3 3 3 2 4 6 2" xfId="7756"/>
    <cellStyle name="Normal 3 3 3 2 4 6 2 2" xfId="22222"/>
    <cellStyle name="Normal 3 3 3 2 4 6 3" xfId="12581"/>
    <cellStyle name="Normal 3 3 3 2 4 6 3 2" xfId="27040"/>
    <cellStyle name="Normal 3 3 3 2 4 6 4" xfId="17404"/>
    <cellStyle name="Normal 3 3 3 2 4 7" xfId="3701"/>
    <cellStyle name="Normal 3 3 3 2 4 7 2" xfId="8554"/>
    <cellStyle name="Normal 3 3 3 2 4 7 2 2" xfId="23020"/>
    <cellStyle name="Normal 3 3 3 2 4 7 3" xfId="13379"/>
    <cellStyle name="Normal 3 3 3 2 4 7 3 2" xfId="27838"/>
    <cellStyle name="Normal 3 3 3 2 4 7 4" xfId="18202"/>
    <cellStyle name="Normal 3 3 3 2 4 8" xfId="5361"/>
    <cellStyle name="Normal 3 3 3 2 4 8 2" xfId="19831"/>
    <cellStyle name="Normal 3 3 3 2 4 9" xfId="10190"/>
    <cellStyle name="Normal 3 3 3 2 4 9 2" xfId="24649"/>
    <cellStyle name="Normal 3 3 3 2 5" xfId="699"/>
    <cellStyle name="Normal 3 3 3 2 5 2" xfId="1033"/>
    <cellStyle name="Normal 3 3 3 2 5 2 2" xfId="2632"/>
    <cellStyle name="Normal 3 3 3 2 5 2 2 2" xfId="5029"/>
    <cellStyle name="Normal 3 3 3 2 5 2 2 2 2" xfId="9882"/>
    <cellStyle name="Normal 3 3 3 2 5 2 2 2 2 2" xfId="24348"/>
    <cellStyle name="Normal 3 3 3 2 5 2 2 2 3" xfId="14707"/>
    <cellStyle name="Normal 3 3 3 2 5 2 2 2 3 2" xfId="29166"/>
    <cellStyle name="Normal 3 3 3 2 5 2 2 2 4" xfId="19530"/>
    <cellStyle name="Normal 3 3 3 2 5 2 2 3" xfId="7486"/>
    <cellStyle name="Normal 3 3 3 2 5 2 2 3 2" xfId="21956"/>
    <cellStyle name="Normal 3 3 3 2 5 2 2 4" xfId="12315"/>
    <cellStyle name="Normal 3 3 3 2 5 2 2 4 2" xfId="26774"/>
    <cellStyle name="Normal 3 3 3 2 5 2 2 5" xfId="17138"/>
    <cellStyle name="Normal 3 3 3 2 5 2 3" xfId="1833"/>
    <cellStyle name="Normal 3 3 3 2 5 2 3 2" xfId="6689"/>
    <cellStyle name="Normal 3 3 3 2 5 2 3 2 2" xfId="21159"/>
    <cellStyle name="Normal 3 3 3 2 5 2 3 3" xfId="11518"/>
    <cellStyle name="Normal 3 3 3 2 5 2 3 3 2" xfId="25977"/>
    <cellStyle name="Normal 3 3 3 2 5 2 3 4" xfId="16341"/>
    <cellStyle name="Normal 3 3 3 2 5 2 4" xfId="3433"/>
    <cellStyle name="Normal 3 3 3 2 5 2 4 2" xfId="8287"/>
    <cellStyle name="Normal 3 3 3 2 5 2 4 2 2" xfId="22753"/>
    <cellStyle name="Normal 3 3 3 2 5 2 4 3" xfId="13112"/>
    <cellStyle name="Normal 3 3 3 2 5 2 4 3 2" xfId="27571"/>
    <cellStyle name="Normal 3 3 3 2 5 2 4 4" xfId="17935"/>
    <cellStyle name="Normal 3 3 3 2 5 2 5" xfId="4232"/>
    <cellStyle name="Normal 3 3 3 2 5 2 5 2" xfId="9085"/>
    <cellStyle name="Normal 3 3 3 2 5 2 5 2 2" xfId="23551"/>
    <cellStyle name="Normal 3 3 3 2 5 2 5 3" xfId="13910"/>
    <cellStyle name="Normal 3 3 3 2 5 2 5 3 2" xfId="28369"/>
    <cellStyle name="Normal 3 3 3 2 5 2 5 4" xfId="18733"/>
    <cellStyle name="Normal 3 3 3 2 5 2 6" xfId="5892"/>
    <cellStyle name="Normal 3 3 3 2 5 2 6 2" xfId="20362"/>
    <cellStyle name="Normal 3 3 3 2 5 2 7" xfId="10721"/>
    <cellStyle name="Normal 3 3 3 2 5 2 7 2" xfId="25180"/>
    <cellStyle name="Normal 3 3 3 2 5 2 8" xfId="15544"/>
    <cellStyle name="Normal 3 3 3 2 5 3" xfId="2298"/>
    <cellStyle name="Normal 3 3 3 2 5 3 2" xfId="4696"/>
    <cellStyle name="Normal 3 3 3 2 5 3 2 2" xfId="9549"/>
    <cellStyle name="Normal 3 3 3 2 5 3 2 2 2" xfId="24015"/>
    <cellStyle name="Normal 3 3 3 2 5 3 2 3" xfId="14374"/>
    <cellStyle name="Normal 3 3 3 2 5 3 2 3 2" xfId="28833"/>
    <cellStyle name="Normal 3 3 3 2 5 3 2 4" xfId="19197"/>
    <cellStyle name="Normal 3 3 3 2 5 3 3" xfId="7153"/>
    <cellStyle name="Normal 3 3 3 2 5 3 3 2" xfId="21623"/>
    <cellStyle name="Normal 3 3 3 2 5 3 4" xfId="11982"/>
    <cellStyle name="Normal 3 3 3 2 5 3 4 2" xfId="26441"/>
    <cellStyle name="Normal 3 3 3 2 5 3 5" xfId="16805"/>
    <cellStyle name="Normal 3 3 3 2 5 4" xfId="1499"/>
    <cellStyle name="Normal 3 3 3 2 5 4 2" xfId="6356"/>
    <cellStyle name="Normal 3 3 3 2 5 4 2 2" xfId="20826"/>
    <cellStyle name="Normal 3 3 3 2 5 4 3" xfId="11185"/>
    <cellStyle name="Normal 3 3 3 2 5 4 3 2" xfId="25644"/>
    <cellStyle name="Normal 3 3 3 2 5 4 4" xfId="16008"/>
    <cellStyle name="Normal 3 3 3 2 5 5" xfId="3100"/>
    <cellStyle name="Normal 3 3 3 2 5 5 2" xfId="7954"/>
    <cellStyle name="Normal 3 3 3 2 5 5 2 2" xfId="22420"/>
    <cellStyle name="Normal 3 3 3 2 5 5 3" xfId="12779"/>
    <cellStyle name="Normal 3 3 3 2 5 5 3 2" xfId="27238"/>
    <cellStyle name="Normal 3 3 3 2 5 5 4" xfId="17602"/>
    <cellStyle name="Normal 3 3 3 2 5 6" xfId="3899"/>
    <cellStyle name="Normal 3 3 3 2 5 6 2" xfId="8752"/>
    <cellStyle name="Normal 3 3 3 2 5 6 2 2" xfId="23218"/>
    <cellStyle name="Normal 3 3 3 2 5 6 3" xfId="13577"/>
    <cellStyle name="Normal 3 3 3 2 5 6 3 2" xfId="28036"/>
    <cellStyle name="Normal 3 3 3 2 5 6 4" xfId="18400"/>
    <cellStyle name="Normal 3 3 3 2 5 7" xfId="5559"/>
    <cellStyle name="Normal 3 3 3 2 5 7 2" xfId="20029"/>
    <cellStyle name="Normal 3 3 3 2 5 8" xfId="10388"/>
    <cellStyle name="Normal 3 3 3 2 5 8 2" xfId="24847"/>
    <cellStyle name="Normal 3 3 3 2 5 9" xfId="15211"/>
    <cellStyle name="Normal 3 3 3 2 6" xfId="1018"/>
    <cellStyle name="Normal 3 3 3 2 6 2" xfId="2617"/>
    <cellStyle name="Normal 3 3 3 2 6 2 2" xfId="5014"/>
    <cellStyle name="Normal 3 3 3 2 6 2 2 2" xfId="9867"/>
    <cellStyle name="Normal 3 3 3 2 6 2 2 2 2" xfId="24333"/>
    <cellStyle name="Normal 3 3 3 2 6 2 2 3" xfId="14692"/>
    <cellStyle name="Normal 3 3 3 2 6 2 2 3 2" xfId="29151"/>
    <cellStyle name="Normal 3 3 3 2 6 2 2 4" xfId="19515"/>
    <cellStyle name="Normal 3 3 3 2 6 2 3" xfId="7471"/>
    <cellStyle name="Normal 3 3 3 2 6 2 3 2" xfId="21941"/>
    <cellStyle name="Normal 3 3 3 2 6 2 4" xfId="12300"/>
    <cellStyle name="Normal 3 3 3 2 6 2 4 2" xfId="26759"/>
    <cellStyle name="Normal 3 3 3 2 6 2 5" xfId="17123"/>
    <cellStyle name="Normal 3 3 3 2 6 3" xfId="1818"/>
    <cellStyle name="Normal 3 3 3 2 6 3 2" xfId="6674"/>
    <cellStyle name="Normal 3 3 3 2 6 3 2 2" xfId="21144"/>
    <cellStyle name="Normal 3 3 3 2 6 3 3" xfId="11503"/>
    <cellStyle name="Normal 3 3 3 2 6 3 3 2" xfId="25962"/>
    <cellStyle name="Normal 3 3 3 2 6 3 4" xfId="16326"/>
    <cellStyle name="Normal 3 3 3 2 6 4" xfId="3418"/>
    <cellStyle name="Normal 3 3 3 2 6 4 2" xfId="8272"/>
    <cellStyle name="Normal 3 3 3 2 6 4 2 2" xfId="22738"/>
    <cellStyle name="Normal 3 3 3 2 6 4 3" xfId="13097"/>
    <cellStyle name="Normal 3 3 3 2 6 4 3 2" xfId="27556"/>
    <cellStyle name="Normal 3 3 3 2 6 4 4" xfId="17920"/>
    <cellStyle name="Normal 3 3 3 2 6 5" xfId="4217"/>
    <cellStyle name="Normal 3 3 3 2 6 5 2" xfId="9070"/>
    <cellStyle name="Normal 3 3 3 2 6 5 2 2" xfId="23536"/>
    <cellStyle name="Normal 3 3 3 2 6 5 3" xfId="13895"/>
    <cellStyle name="Normal 3 3 3 2 6 5 3 2" xfId="28354"/>
    <cellStyle name="Normal 3 3 3 2 6 5 4" xfId="18718"/>
    <cellStyle name="Normal 3 3 3 2 6 6" xfId="5877"/>
    <cellStyle name="Normal 3 3 3 2 6 6 2" xfId="20347"/>
    <cellStyle name="Normal 3 3 3 2 6 7" xfId="10706"/>
    <cellStyle name="Normal 3 3 3 2 6 7 2" xfId="25165"/>
    <cellStyle name="Normal 3 3 3 2 6 8" xfId="15529"/>
    <cellStyle name="Normal 3 3 3 2 7" xfId="2001"/>
    <cellStyle name="Normal 3 3 3 2 7 2" xfId="4399"/>
    <cellStyle name="Normal 3 3 3 2 7 2 2" xfId="9252"/>
    <cellStyle name="Normal 3 3 3 2 7 2 2 2" xfId="23718"/>
    <cellStyle name="Normal 3 3 3 2 7 2 3" xfId="14077"/>
    <cellStyle name="Normal 3 3 3 2 7 2 3 2" xfId="28536"/>
    <cellStyle name="Normal 3 3 3 2 7 2 4" xfId="18900"/>
    <cellStyle name="Normal 3 3 3 2 7 3" xfId="6856"/>
    <cellStyle name="Normal 3 3 3 2 7 3 2" xfId="21326"/>
    <cellStyle name="Normal 3 3 3 2 7 4" xfId="11685"/>
    <cellStyle name="Normal 3 3 3 2 7 4 2" xfId="26144"/>
    <cellStyle name="Normal 3 3 3 2 7 5" xfId="16508"/>
    <cellStyle name="Normal 3 3 3 2 8" xfId="1201"/>
    <cellStyle name="Normal 3 3 3 2 8 2" xfId="6059"/>
    <cellStyle name="Normal 3 3 3 2 8 2 2" xfId="20529"/>
    <cellStyle name="Normal 3 3 3 2 8 3" xfId="10888"/>
    <cellStyle name="Normal 3 3 3 2 8 3 2" xfId="25347"/>
    <cellStyle name="Normal 3 3 3 2 8 4" xfId="15711"/>
    <cellStyle name="Normal 3 3 3 2 9" xfId="2803"/>
    <cellStyle name="Normal 3 3 3 2 9 2" xfId="7657"/>
    <cellStyle name="Normal 3 3 3 2 9 2 2" xfId="22123"/>
    <cellStyle name="Normal 3 3 3 2 9 3" xfId="12482"/>
    <cellStyle name="Normal 3 3 3 2 9 3 2" xfId="26941"/>
    <cellStyle name="Normal 3 3 3 2 9 4" xfId="17305"/>
    <cellStyle name="Normal 3 3 3 3" xfId="332"/>
    <cellStyle name="Normal 3 3 3 3 10" xfId="5274"/>
    <cellStyle name="Normal 3 3 3 3 10 2" xfId="19744"/>
    <cellStyle name="Normal 3 3 3 3 11" xfId="10103"/>
    <cellStyle name="Normal 3 3 3 3 11 2" xfId="24562"/>
    <cellStyle name="Normal 3 3 3 3 12" xfId="14925"/>
    <cellStyle name="Normal 3 3 3 3 2" xfId="449"/>
    <cellStyle name="Normal 3 3 3 3 2 10" xfId="10153"/>
    <cellStyle name="Normal 3 3 3 3 2 10 2" xfId="24612"/>
    <cellStyle name="Normal 3 3 3 3 2 11" xfId="14976"/>
    <cellStyle name="Normal 3 3 3 3 2 2" xfId="561"/>
    <cellStyle name="Normal 3 3 3 3 2 2 10" xfId="15075"/>
    <cellStyle name="Normal 3 3 3 3 2 2 2" xfId="709"/>
    <cellStyle name="Normal 3 3 3 3 2 2 2 2" xfId="1037"/>
    <cellStyle name="Normal 3 3 3 3 2 2 2 2 2" xfId="2636"/>
    <cellStyle name="Normal 3 3 3 3 2 2 2 2 2 2" xfId="5033"/>
    <cellStyle name="Normal 3 3 3 3 2 2 2 2 2 2 2" xfId="9886"/>
    <cellStyle name="Normal 3 3 3 3 2 2 2 2 2 2 2 2" xfId="24352"/>
    <cellStyle name="Normal 3 3 3 3 2 2 2 2 2 2 3" xfId="14711"/>
    <cellStyle name="Normal 3 3 3 3 2 2 2 2 2 2 3 2" xfId="29170"/>
    <cellStyle name="Normal 3 3 3 3 2 2 2 2 2 2 4" xfId="19534"/>
    <cellStyle name="Normal 3 3 3 3 2 2 2 2 2 3" xfId="7490"/>
    <cellStyle name="Normal 3 3 3 3 2 2 2 2 2 3 2" xfId="21960"/>
    <cellStyle name="Normal 3 3 3 3 2 2 2 2 2 4" xfId="12319"/>
    <cellStyle name="Normal 3 3 3 3 2 2 2 2 2 4 2" xfId="26778"/>
    <cellStyle name="Normal 3 3 3 3 2 2 2 2 2 5" xfId="17142"/>
    <cellStyle name="Normal 3 3 3 3 2 2 2 2 3" xfId="1837"/>
    <cellStyle name="Normal 3 3 3 3 2 2 2 2 3 2" xfId="6693"/>
    <cellStyle name="Normal 3 3 3 3 2 2 2 2 3 2 2" xfId="21163"/>
    <cellStyle name="Normal 3 3 3 3 2 2 2 2 3 3" xfId="11522"/>
    <cellStyle name="Normal 3 3 3 3 2 2 2 2 3 3 2" xfId="25981"/>
    <cellStyle name="Normal 3 3 3 3 2 2 2 2 3 4" xfId="16345"/>
    <cellStyle name="Normal 3 3 3 3 2 2 2 2 4" xfId="3437"/>
    <cellStyle name="Normal 3 3 3 3 2 2 2 2 4 2" xfId="8291"/>
    <cellStyle name="Normal 3 3 3 3 2 2 2 2 4 2 2" xfId="22757"/>
    <cellStyle name="Normal 3 3 3 3 2 2 2 2 4 3" xfId="13116"/>
    <cellStyle name="Normal 3 3 3 3 2 2 2 2 4 3 2" xfId="27575"/>
    <cellStyle name="Normal 3 3 3 3 2 2 2 2 4 4" xfId="17939"/>
    <cellStyle name="Normal 3 3 3 3 2 2 2 2 5" xfId="4236"/>
    <cellStyle name="Normal 3 3 3 3 2 2 2 2 5 2" xfId="9089"/>
    <cellStyle name="Normal 3 3 3 3 2 2 2 2 5 2 2" xfId="23555"/>
    <cellStyle name="Normal 3 3 3 3 2 2 2 2 5 3" xfId="13914"/>
    <cellStyle name="Normal 3 3 3 3 2 2 2 2 5 3 2" xfId="28373"/>
    <cellStyle name="Normal 3 3 3 3 2 2 2 2 5 4" xfId="18737"/>
    <cellStyle name="Normal 3 3 3 3 2 2 2 2 6" xfId="5896"/>
    <cellStyle name="Normal 3 3 3 3 2 2 2 2 6 2" xfId="20366"/>
    <cellStyle name="Normal 3 3 3 3 2 2 2 2 7" xfId="10725"/>
    <cellStyle name="Normal 3 3 3 3 2 2 2 2 7 2" xfId="25184"/>
    <cellStyle name="Normal 3 3 3 3 2 2 2 2 8" xfId="15548"/>
    <cellStyle name="Normal 3 3 3 3 2 2 2 3" xfId="2308"/>
    <cellStyle name="Normal 3 3 3 3 2 2 2 3 2" xfId="4706"/>
    <cellStyle name="Normal 3 3 3 3 2 2 2 3 2 2" xfId="9559"/>
    <cellStyle name="Normal 3 3 3 3 2 2 2 3 2 2 2" xfId="24025"/>
    <cellStyle name="Normal 3 3 3 3 2 2 2 3 2 3" xfId="14384"/>
    <cellStyle name="Normal 3 3 3 3 2 2 2 3 2 3 2" xfId="28843"/>
    <cellStyle name="Normal 3 3 3 3 2 2 2 3 2 4" xfId="19207"/>
    <cellStyle name="Normal 3 3 3 3 2 2 2 3 3" xfId="7163"/>
    <cellStyle name="Normal 3 3 3 3 2 2 2 3 3 2" xfId="21633"/>
    <cellStyle name="Normal 3 3 3 3 2 2 2 3 4" xfId="11992"/>
    <cellStyle name="Normal 3 3 3 3 2 2 2 3 4 2" xfId="26451"/>
    <cellStyle name="Normal 3 3 3 3 2 2 2 3 5" xfId="16815"/>
    <cellStyle name="Normal 3 3 3 3 2 2 2 4" xfId="1509"/>
    <cellStyle name="Normal 3 3 3 3 2 2 2 4 2" xfId="6366"/>
    <cellStyle name="Normal 3 3 3 3 2 2 2 4 2 2" xfId="20836"/>
    <cellStyle name="Normal 3 3 3 3 2 2 2 4 3" xfId="11195"/>
    <cellStyle name="Normal 3 3 3 3 2 2 2 4 3 2" xfId="25654"/>
    <cellStyle name="Normal 3 3 3 3 2 2 2 4 4" xfId="16018"/>
    <cellStyle name="Normal 3 3 3 3 2 2 2 5" xfId="3110"/>
    <cellStyle name="Normal 3 3 3 3 2 2 2 5 2" xfId="7964"/>
    <cellStyle name="Normal 3 3 3 3 2 2 2 5 2 2" xfId="22430"/>
    <cellStyle name="Normal 3 3 3 3 2 2 2 5 3" xfId="12789"/>
    <cellStyle name="Normal 3 3 3 3 2 2 2 5 3 2" xfId="27248"/>
    <cellStyle name="Normal 3 3 3 3 2 2 2 5 4" xfId="17612"/>
    <cellStyle name="Normal 3 3 3 3 2 2 2 6" xfId="3909"/>
    <cellStyle name="Normal 3 3 3 3 2 2 2 6 2" xfId="8762"/>
    <cellStyle name="Normal 3 3 3 3 2 2 2 6 2 2" xfId="23228"/>
    <cellStyle name="Normal 3 3 3 3 2 2 2 6 3" xfId="13587"/>
    <cellStyle name="Normal 3 3 3 3 2 2 2 6 3 2" xfId="28046"/>
    <cellStyle name="Normal 3 3 3 3 2 2 2 6 4" xfId="18410"/>
    <cellStyle name="Normal 3 3 3 3 2 2 2 7" xfId="5569"/>
    <cellStyle name="Normal 3 3 3 3 2 2 2 7 2" xfId="20039"/>
    <cellStyle name="Normal 3 3 3 3 2 2 2 8" xfId="10398"/>
    <cellStyle name="Normal 3 3 3 3 2 2 2 8 2" xfId="24857"/>
    <cellStyle name="Normal 3 3 3 3 2 2 2 9" xfId="15221"/>
    <cellStyle name="Normal 3 3 3 3 2 2 3" xfId="1036"/>
    <cellStyle name="Normal 3 3 3 3 2 2 3 2" xfId="2635"/>
    <cellStyle name="Normal 3 3 3 3 2 2 3 2 2" xfId="5032"/>
    <cellStyle name="Normal 3 3 3 3 2 2 3 2 2 2" xfId="9885"/>
    <cellStyle name="Normal 3 3 3 3 2 2 3 2 2 2 2" xfId="24351"/>
    <cellStyle name="Normal 3 3 3 3 2 2 3 2 2 3" xfId="14710"/>
    <cellStyle name="Normal 3 3 3 3 2 2 3 2 2 3 2" xfId="29169"/>
    <cellStyle name="Normal 3 3 3 3 2 2 3 2 2 4" xfId="19533"/>
    <cellStyle name="Normal 3 3 3 3 2 2 3 2 3" xfId="7489"/>
    <cellStyle name="Normal 3 3 3 3 2 2 3 2 3 2" xfId="21959"/>
    <cellStyle name="Normal 3 3 3 3 2 2 3 2 4" xfId="12318"/>
    <cellStyle name="Normal 3 3 3 3 2 2 3 2 4 2" xfId="26777"/>
    <cellStyle name="Normal 3 3 3 3 2 2 3 2 5" xfId="17141"/>
    <cellStyle name="Normal 3 3 3 3 2 2 3 3" xfId="1836"/>
    <cellStyle name="Normal 3 3 3 3 2 2 3 3 2" xfId="6692"/>
    <cellStyle name="Normal 3 3 3 3 2 2 3 3 2 2" xfId="21162"/>
    <cellStyle name="Normal 3 3 3 3 2 2 3 3 3" xfId="11521"/>
    <cellStyle name="Normal 3 3 3 3 2 2 3 3 3 2" xfId="25980"/>
    <cellStyle name="Normal 3 3 3 3 2 2 3 3 4" xfId="16344"/>
    <cellStyle name="Normal 3 3 3 3 2 2 3 4" xfId="3436"/>
    <cellStyle name="Normal 3 3 3 3 2 2 3 4 2" xfId="8290"/>
    <cellStyle name="Normal 3 3 3 3 2 2 3 4 2 2" xfId="22756"/>
    <cellStyle name="Normal 3 3 3 3 2 2 3 4 3" xfId="13115"/>
    <cellStyle name="Normal 3 3 3 3 2 2 3 4 3 2" xfId="27574"/>
    <cellStyle name="Normal 3 3 3 3 2 2 3 4 4" xfId="17938"/>
    <cellStyle name="Normal 3 3 3 3 2 2 3 5" xfId="4235"/>
    <cellStyle name="Normal 3 3 3 3 2 2 3 5 2" xfId="9088"/>
    <cellStyle name="Normal 3 3 3 3 2 2 3 5 2 2" xfId="23554"/>
    <cellStyle name="Normal 3 3 3 3 2 2 3 5 3" xfId="13913"/>
    <cellStyle name="Normal 3 3 3 3 2 2 3 5 3 2" xfId="28372"/>
    <cellStyle name="Normal 3 3 3 3 2 2 3 5 4" xfId="18736"/>
    <cellStyle name="Normal 3 3 3 3 2 2 3 6" xfId="5895"/>
    <cellStyle name="Normal 3 3 3 3 2 2 3 6 2" xfId="20365"/>
    <cellStyle name="Normal 3 3 3 3 2 2 3 7" xfId="10724"/>
    <cellStyle name="Normal 3 3 3 3 2 2 3 7 2" xfId="25183"/>
    <cellStyle name="Normal 3 3 3 3 2 2 3 8" xfId="15547"/>
    <cellStyle name="Normal 3 3 3 3 2 2 4" xfId="2162"/>
    <cellStyle name="Normal 3 3 3 3 2 2 4 2" xfId="4560"/>
    <cellStyle name="Normal 3 3 3 3 2 2 4 2 2" xfId="9413"/>
    <cellStyle name="Normal 3 3 3 3 2 2 4 2 2 2" xfId="23879"/>
    <cellStyle name="Normal 3 3 3 3 2 2 4 2 3" xfId="14238"/>
    <cellStyle name="Normal 3 3 3 3 2 2 4 2 3 2" xfId="28697"/>
    <cellStyle name="Normal 3 3 3 3 2 2 4 2 4" xfId="19061"/>
    <cellStyle name="Normal 3 3 3 3 2 2 4 3" xfId="7017"/>
    <cellStyle name="Normal 3 3 3 3 2 2 4 3 2" xfId="21487"/>
    <cellStyle name="Normal 3 3 3 3 2 2 4 4" xfId="11846"/>
    <cellStyle name="Normal 3 3 3 3 2 2 4 4 2" xfId="26305"/>
    <cellStyle name="Normal 3 3 3 3 2 2 4 5" xfId="16669"/>
    <cellStyle name="Normal 3 3 3 3 2 2 5" xfId="1363"/>
    <cellStyle name="Normal 3 3 3 3 2 2 5 2" xfId="6220"/>
    <cellStyle name="Normal 3 3 3 3 2 2 5 2 2" xfId="20690"/>
    <cellStyle name="Normal 3 3 3 3 2 2 5 3" xfId="11049"/>
    <cellStyle name="Normal 3 3 3 3 2 2 5 3 2" xfId="25508"/>
    <cellStyle name="Normal 3 3 3 3 2 2 5 4" xfId="15872"/>
    <cellStyle name="Normal 3 3 3 3 2 2 6" xfId="2964"/>
    <cellStyle name="Normal 3 3 3 3 2 2 6 2" xfId="7818"/>
    <cellStyle name="Normal 3 3 3 3 2 2 6 2 2" xfId="22284"/>
    <cellStyle name="Normal 3 3 3 3 2 2 6 3" xfId="12643"/>
    <cellStyle name="Normal 3 3 3 3 2 2 6 3 2" xfId="27102"/>
    <cellStyle name="Normal 3 3 3 3 2 2 6 4" xfId="17466"/>
    <cellStyle name="Normal 3 3 3 3 2 2 7" xfId="3763"/>
    <cellStyle name="Normal 3 3 3 3 2 2 7 2" xfId="8616"/>
    <cellStyle name="Normal 3 3 3 3 2 2 7 2 2" xfId="23082"/>
    <cellStyle name="Normal 3 3 3 3 2 2 7 3" xfId="13441"/>
    <cellStyle name="Normal 3 3 3 3 2 2 7 3 2" xfId="27900"/>
    <cellStyle name="Normal 3 3 3 3 2 2 7 4" xfId="18264"/>
    <cellStyle name="Normal 3 3 3 3 2 2 8" xfId="5423"/>
    <cellStyle name="Normal 3 3 3 3 2 2 8 2" xfId="19893"/>
    <cellStyle name="Normal 3 3 3 3 2 2 9" xfId="10252"/>
    <cellStyle name="Normal 3 3 3 3 2 2 9 2" xfId="24711"/>
    <cellStyle name="Normal 3 3 3 3 2 3" xfId="708"/>
    <cellStyle name="Normal 3 3 3 3 2 3 2" xfId="1038"/>
    <cellStyle name="Normal 3 3 3 3 2 3 2 2" xfId="2637"/>
    <cellStyle name="Normal 3 3 3 3 2 3 2 2 2" xfId="5034"/>
    <cellStyle name="Normal 3 3 3 3 2 3 2 2 2 2" xfId="9887"/>
    <cellStyle name="Normal 3 3 3 3 2 3 2 2 2 2 2" xfId="24353"/>
    <cellStyle name="Normal 3 3 3 3 2 3 2 2 2 3" xfId="14712"/>
    <cellStyle name="Normal 3 3 3 3 2 3 2 2 2 3 2" xfId="29171"/>
    <cellStyle name="Normal 3 3 3 3 2 3 2 2 2 4" xfId="19535"/>
    <cellStyle name="Normal 3 3 3 3 2 3 2 2 3" xfId="7491"/>
    <cellStyle name="Normal 3 3 3 3 2 3 2 2 3 2" xfId="21961"/>
    <cellStyle name="Normal 3 3 3 3 2 3 2 2 4" xfId="12320"/>
    <cellStyle name="Normal 3 3 3 3 2 3 2 2 4 2" xfId="26779"/>
    <cellStyle name="Normal 3 3 3 3 2 3 2 2 5" xfId="17143"/>
    <cellStyle name="Normal 3 3 3 3 2 3 2 3" xfId="1838"/>
    <cellStyle name="Normal 3 3 3 3 2 3 2 3 2" xfId="6694"/>
    <cellStyle name="Normal 3 3 3 3 2 3 2 3 2 2" xfId="21164"/>
    <cellStyle name="Normal 3 3 3 3 2 3 2 3 3" xfId="11523"/>
    <cellStyle name="Normal 3 3 3 3 2 3 2 3 3 2" xfId="25982"/>
    <cellStyle name="Normal 3 3 3 3 2 3 2 3 4" xfId="16346"/>
    <cellStyle name="Normal 3 3 3 3 2 3 2 4" xfId="3438"/>
    <cellStyle name="Normal 3 3 3 3 2 3 2 4 2" xfId="8292"/>
    <cellStyle name="Normal 3 3 3 3 2 3 2 4 2 2" xfId="22758"/>
    <cellStyle name="Normal 3 3 3 3 2 3 2 4 3" xfId="13117"/>
    <cellStyle name="Normal 3 3 3 3 2 3 2 4 3 2" xfId="27576"/>
    <cellStyle name="Normal 3 3 3 3 2 3 2 4 4" xfId="17940"/>
    <cellStyle name="Normal 3 3 3 3 2 3 2 5" xfId="4237"/>
    <cellStyle name="Normal 3 3 3 3 2 3 2 5 2" xfId="9090"/>
    <cellStyle name="Normal 3 3 3 3 2 3 2 5 2 2" xfId="23556"/>
    <cellStyle name="Normal 3 3 3 3 2 3 2 5 3" xfId="13915"/>
    <cellStyle name="Normal 3 3 3 3 2 3 2 5 3 2" xfId="28374"/>
    <cellStyle name="Normal 3 3 3 3 2 3 2 5 4" xfId="18738"/>
    <cellStyle name="Normal 3 3 3 3 2 3 2 6" xfId="5897"/>
    <cellStyle name="Normal 3 3 3 3 2 3 2 6 2" xfId="20367"/>
    <cellStyle name="Normal 3 3 3 3 2 3 2 7" xfId="10726"/>
    <cellStyle name="Normal 3 3 3 3 2 3 2 7 2" xfId="25185"/>
    <cellStyle name="Normal 3 3 3 3 2 3 2 8" xfId="15549"/>
    <cellStyle name="Normal 3 3 3 3 2 3 3" xfId="2307"/>
    <cellStyle name="Normal 3 3 3 3 2 3 3 2" xfId="4705"/>
    <cellStyle name="Normal 3 3 3 3 2 3 3 2 2" xfId="9558"/>
    <cellStyle name="Normal 3 3 3 3 2 3 3 2 2 2" xfId="24024"/>
    <cellStyle name="Normal 3 3 3 3 2 3 3 2 3" xfId="14383"/>
    <cellStyle name="Normal 3 3 3 3 2 3 3 2 3 2" xfId="28842"/>
    <cellStyle name="Normal 3 3 3 3 2 3 3 2 4" xfId="19206"/>
    <cellStyle name="Normal 3 3 3 3 2 3 3 3" xfId="7162"/>
    <cellStyle name="Normal 3 3 3 3 2 3 3 3 2" xfId="21632"/>
    <cellStyle name="Normal 3 3 3 3 2 3 3 4" xfId="11991"/>
    <cellStyle name="Normal 3 3 3 3 2 3 3 4 2" xfId="26450"/>
    <cellStyle name="Normal 3 3 3 3 2 3 3 5" xfId="16814"/>
    <cellStyle name="Normal 3 3 3 3 2 3 4" xfId="1508"/>
    <cellStyle name="Normal 3 3 3 3 2 3 4 2" xfId="6365"/>
    <cellStyle name="Normal 3 3 3 3 2 3 4 2 2" xfId="20835"/>
    <cellStyle name="Normal 3 3 3 3 2 3 4 3" xfId="11194"/>
    <cellStyle name="Normal 3 3 3 3 2 3 4 3 2" xfId="25653"/>
    <cellStyle name="Normal 3 3 3 3 2 3 4 4" xfId="16017"/>
    <cellStyle name="Normal 3 3 3 3 2 3 5" xfId="3109"/>
    <cellStyle name="Normal 3 3 3 3 2 3 5 2" xfId="7963"/>
    <cellStyle name="Normal 3 3 3 3 2 3 5 2 2" xfId="22429"/>
    <cellStyle name="Normal 3 3 3 3 2 3 5 3" xfId="12788"/>
    <cellStyle name="Normal 3 3 3 3 2 3 5 3 2" xfId="27247"/>
    <cellStyle name="Normal 3 3 3 3 2 3 5 4" xfId="17611"/>
    <cellStyle name="Normal 3 3 3 3 2 3 6" xfId="3908"/>
    <cellStyle name="Normal 3 3 3 3 2 3 6 2" xfId="8761"/>
    <cellStyle name="Normal 3 3 3 3 2 3 6 2 2" xfId="23227"/>
    <cellStyle name="Normal 3 3 3 3 2 3 6 3" xfId="13586"/>
    <cellStyle name="Normal 3 3 3 3 2 3 6 3 2" xfId="28045"/>
    <cellStyle name="Normal 3 3 3 3 2 3 6 4" xfId="18409"/>
    <cellStyle name="Normal 3 3 3 3 2 3 7" xfId="5568"/>
    <cellStyle name="Normal 3 3 3 3 2 3 7 2" xfId="20038"/>
    <cellStyle name="Normal 3 3 3 3 2 3 8" xfId="10397"/>
    <cellStyle name="Normal 3 3 3 3 2 3 8 2" xfId="24856"/>
    <cellStyle name="Normal 3 3 3 3 2 3 9" xfId="15220"/>
    <cellStyle name="Normal 3 3 3 3 2 4" xfId="1035"/>
    <cellStyle name="Normal 3 3 3 3 2 4 2" xfId="2634"/>
    <cellStyle name="Normal 3 3 3 3 2 4 2 2" xfId="5031"/>
    <cellStyle name="Normal 3 3 3 3 2 4 2 2 2" xfId="9884"/>
    <cellStyle name="Normal 3 3 3 3 2 4 2 2 2 2" xfId="24350"/>
    <cellStyle name="Normal 3 3 3 3 2 4 2 2 3" xfId="14709"/>
    <cellStyle name="Normal 3 3 3 3 2 4 2 2 3 2" xfId="29168"/>
    <cellStyle name="Normal 3 3 3 3 2 4 2 2 4" xfId="19532"/>
    <cellStyle name="Normal 3 3 3 3 2 4 2 3" xfId="7488"/>
    <cellStyle name="Normal 3 3 3 3 2 4 2 3 2" xfId="21958"/>
    <cellStyle name="Normal 3 3 3 3 2 4 2 4" xfId="12317"/>
    <cellStyle name="Normal 3 3 3 3 2 4 2 4 2" xfId="26776"/>
    <cellStyle name="Normal 3 3 3 3 2 4 2 5" xfId="17140"/>
    <cellStyle name="Normal 3 3 3 3 2 4 3" xfId="1835"/>
    <cellStyle name="Normal 3 3 3 3 2 4 3 2" xfId="6691"/>
    <cellStyle name="Normal 3 3 3 3 2 4 3 2 2" xfId="21161"/>
    <cellStyle name="Normal 3 3 3 3 2 4 3 3" xfId="11520"/>
    <cellStyle name="Normal 3 3 3 3 2 4 3 3 2" xfId="25979"/>
    <cellStyle name="Normal 3 3 3 3 2 4 3 4" xfId="16343"/>
    <cellStyle name="Normal 3 3 3 3 2 4 4" xfId="3435"/>
    <cellStyle name="Normal 3 3 3 3 2 4 4 2" xfId="8289"/>
    <cellStyle name="Normal 3 3 3 3 2 4 4 2 2" xfId="22755"/>
    <cellStyle name="Normal 3 3 3 3 2 4 4 3" xfId="13114"/>
    <cellStyle name="Normal 3 3 3 3 2 4 4 3 2" xfId="27573"/>
    <cellStyle name="Normal 3 3 3 3 2 4 4 4" xfId="17937"/>
    <cellStyle name="Normal 3 3 3 3 2 4 5" xfId="4234"/>
    <cellStyle name="Normal 3 3 3 3 2 4 5 2" xfId="9087"/>
    <cellStyle name="Normal 3 3 3 3 2 4 5 2 2" xfId="23553"/>
    <cellStyle name="Normal 3 3 3 3 2 4 5 3" xfId="13912"/>
    <cellStyle name="Normal 3 3 3 3 2 4 5 3 2" xfId="28371"/>
    <cellStyle name="Normal 3 3 3 3 2 4 5 4" xfId="18735"/>
    <cellStyle name="Normal 3 3 3 3 2 4 6" xfId="5894"/>
    <cellStyle name="Normal 3 3 3 3 2 4 6 2" xfId="20364"/>
    <cellStyle name="Normal 3 3 3 3 2 4 7" xfId="10723"/>
    <cellStyle name="Normal 3 3 3 3 2 4 7 2" xfId="25182"/>
    <cellStyle name="Normal 3 3 3 3 2 4 8" xfId="15546"/>
    <cellStyle name="Normal 3 3 3 3 2 5" xfId="2063"/>
    <cellStyle name="Normal 3 3 3 3 2 5 2" xfId="4461"/>
    <cellStyle name="Normal 3 3 3 3 2 5 2 2" xfId="9314"/>
    <cellStyle name="Normal 3 3 3 3 2 5 2 2 2" xfId="23780"/>
    <cellStyle name="Normal 3 3 3 3 2 5 2 3" xfId="14139"/>
    <cellStyle name="Normal 3 3 3 3 2 5 2 3 2" xfId="28598"/>
    <cellStyle name="Normal 3 3 3 3 2 5 2 4" xfId="18962"/>
    <cellStyle name="Normal 3 3 3 3 2 5 3" xfId="6918"/>
    <cellStyle name="Normal 3 3 3 3 2 5 3 2" xfId="21388"/>
    <cellStyle name="Normal 3 3 3 3 2 5 4" xfId="11747"/>
    <cellStyle name="Normal 3 3 3 3 2 5 4 2" xfId="26206"/>
    <cellStyle name="Normal 3 3 3 3 2 5 5" xfId="16570"/>
    <cellStyle name="Normal 3 3 3 3 2 6" xfId="1264"/>
    <cellStyle name="Normal 3 3 3 3 2 6 2" xfId="6121"/>
    <cellStyle name="Normal 3 3 3 3 2 6 2 2" xfId="20591"/>
    <cellStyle name="Normal 3 3 3 3 2 6 3" xfId="10950"/>
    <cellStyle name="Normal 3 3 3 3 2 6 3 2" xfId="25409"/>
    <cellStyle name="Normal 3 3 3 3 2 6 4" xfId="15773"/>
    <cellStyle name="Normal 3 3 3 3 2 7" xfId="2865"/>
    <cellStyle name="Normal 3 3 3 3 2 7 2" xfId="7719"/>
    <cellStyle name="Normal 3 3 3 3 2 7 2 2" xfId="22185"/>
    <cellStyle name="Normal 3 3 3 3 2 7 3" xfId="12544"/>
    <cellStyle name="Normal 3 3 3 3 2 7 3 2" xfId="27003"/>
    <cellStyle name="Normal 3 3 3 3 2 7 4" xfId="17367"/>
    <cellStyle name="Normal 3 3 3 3 2 8" xfId="3664"/>
    <cellStyle name="Normal 3 3 3 3 2 8 2" xfId="8517"/>
    <cellStyle name="Normal 3 3 3 3 2 8 2 2" xfId="22983"/>
    <cellStyle name="Normal 3 3 3 3 2 8 3" xfId="13342"/>
    <cellStyle name="Normal 3 3 3 3 2 8 3 2" xfId="27801"/>
    <cellStyle name="Normal 3 3 3 3 2 8 4" xfId="18165"/>
    <cellStyle name="Normal 3 3 3 3 2 9" xfId="5324"/>
    <cellStyle name="Normal 3 3 3 3 2 9 2" xfId="19794"/>
    <cellStyle name="Normal 3 3 3 3 3" xfId="510"/>
    <cellStyle name="Normal 3 3 3 3 3 10" xfId="15025"/>
    <cellStyle name="Normal 3 3 3 3 3 2" xfId="710"/>
    <cellStyle name="Normal 3 3 3 3 3 2 2" xfId="1040"/>
    <cellStyle name="Normal 3 3 3 3 3 2 2 2" xfId="2639"/>
    <cellStyle name="Normal 3 3 3 3 3 2 2 2 2" xfId="5036"/>
    <cellStyle name="Normal 3 3 3 3 3 2 2 2 2 2" xfId="9889"/>
    <cellStyle name="Normal 3 3 3 3 3 2 2 2 2 2 2" xfId="24355"/>
    <cellStyle name="Normal 3 3 3 3 3 2 2 2 2 3" xfId="14714"/>
    <cellStyle name="Normal 3 3 3 3 3 2 2 2 2 3 2" xfId="29173"/>
    <cellStyle name="Normal 3 3 3 3 3 2 2 2 2 4" xfId="19537"/>
    <cellStyle name="Normal 3 3 3 3 3 2 2 2 3" xfId="7493"/>
    <cellStyle name="Normal 3 3 3 3 3 2 2 2 3 2" xfId="21963"/>
    <cellStyle name="Normal 3 3 3 3 3 2 2 2 4" xfId="12322"/>
    <cellStyle name="Normal 3 3 3 3 3 2 2 2 4 2" xfId="26781"/>
    <cellStyle name="Normal 3 3 3 3 3 2 2 2 5" xfId="17145"/>
    <cellStyle name="Normal 3 3 3 3 3 2 2 3" xfId="1840"/>
    <cellStyle name="Normal 3 3 3 3 3 2 2 3 2" xfId="6696"/>
    <cellStyle name="Normal 3 3 3 3 3 2 2 3 2 2" xfId="21166"/>
    <cellStyle name="Normal 3 3 3 3 3 2 2 3 3" xfId="11525"/>
    <cellStyle name="Normal 3 3 3 3 3 2 2 3 3 2" xfId="25984"/>
    <cellStyle name="Normal 3 3 3 3 3 2 2 3 4" xfId="16348"/>
    <cellStyle name="Normal 3 3 3 3 3 2 2 4" xfId="3440"/>
    <cellStyle name="Normal 3 3 3 3 3 2 2 4 2" xfId="8294"/>
    <cellStyle name="Normal 3 3 3 3 3 2 2 4 2 2" xfId="22760"/>
    <cellStyle name="Normal 3 3 3 3 3 2 2 4 3" xfId="13119"/>
    <cellStyle name="Normal 3 3 3 3 3 2 2 4 3 2" xfId="27578"/>
    <cellStyle name="Normal 3 3 3 3 3 2 2 4 4" xfId="17942"/>
    <cellStyle name="Normal 3 3 3 3 3 2 2 5" xfId="4239"/>
    <cellStyle name="Normal 3 3 3 3 3 2 2 5 2" xfId="9092"/>
    <cellStyle name="Normal 3 3 3 3 3 2 2 5 2 2" xfId="23558"/>
    <cellStyle name="Normal 3 3 3 3 3 2 2 5 3" xfId="13917"/>
    <cellStyle name="Normal 3 3 3 3 3 2 2 5 3 2" xfId="28376"/>
    <cellStyle name="Normal 3 3 3 3 3 2 2 5 4" xfId="18740"/>
    <cellStyle name="Normal 3 3 3 3 3 2 2 6" xfId="5899"/>
    <cellStyle name="Normal 3 3 3 3 3 2 2 6 2" xfId="20369"/>
    <cellStyle name="Normal 3 3 3 3 3 2 2 7" xfId="10728"/>
    <cellStyle name="Normal 3 3 3 3 3 2 2 7 2" xfId="25187"/>
    <cellStyle name="Normal 3 3 3 3 3 2 2 8" xfId="15551"/>
    <cellStyle name="Normal 3 3 3 3 3 2 3" xfId="2309"/>
    <cellStyle name="Normal 3 3 3 3 3 2 3 2" xfId="4707"/>
    <cellStyle name="Normal 3 3 3 3 3 2 3 2 2" xfId="9560"/>
    <cellStyle name="Normal 3 3 3 3 3 2 3 2 2 2" xfId="24026"/>
    <cellStyle name="Normal 3 3 3 3 3 2 3 2 3" xfId="14385"/>
    <cellStyle name="Normal 3 3 3 3 3 2 3 2 3 2" xfId="28844"/>
    <cellStyle name="Normal 3 3 3 3 3 2 3 2 4" xfId="19208"/>
    <cellStyle name="Normal 3 3 3 3 3 2 3 3" xfId="7164"/>
    <cellStyle name="Normal 3 3 3 3 3 2 3 3 2" xfId="21634"/>
    <cellStyle name="Normal 3 3 3 3 3 2 3 4" xfId="11993"/>
    <cellStyle name="Normal 3 3 3 3 3 2 3 4 2" xfId="26452"/>
    <cellStyle name="Normal 3 3 3 3 3 2 3 5" xfId="16816"/>
    <cellStyle name="Normal 3 3 3 3 3 2 4" xfId="1510"/>
    <cellStyle name="Normal 3 3 3 3 3 2 4 2" xfId="6367"/>
    <cellStyle name="Normal 3 3 3 3 3 2 4 2 2" xfId="20837"/>
    <cellStyle name="Normal 3 3 3 3 3 2 4 3" xfId="11196"/>
    <cellStyle name="Normal 3 3 3 3 3 2 4 3 2" xfId="25655"/>
    <cellStyle name="Normal 3 3 3 3 3 2 4 4" xfId="16019"/>
    <cellStyle name="Normal 3 3 3 3 3 2 5" xfId="3111"/>
    <cellStyle name="Normal 3 3 3 3 3 2 5 2" xfId="7965"/>
    <cellStyle name="Normal 3 3 3 3 3 2 5 2 2" xfId="22431"/>
    <cellStyle name="Normal 3 3 3 3 3 2 5 3" xfId="12790"/>
    <cellStyle name="Normal 3 3 3 3 3 2 5 3 2" xfId="27249"/>
    <cellStyle name="Normal 3 3 3 3 3 2 5 4" xfId="17613"/>
    <cellStyle name="Normal 3 3 3 3 3 2 6" xfId="3910"/>
    <cellStyle name="Normal 3 3 3 3 3 2 6 2" xfId="8763"/>
    <cellStyle name="Normal 3 3 3 3 3 2 6 2 2" xfId="23229"/>
    <cellStyle name="Normal 3 3 3 3 3 2 6 3" xfId="13588"/>
    <cellStyle name="Normal 3 3 3 3 3 2 6 3 2" xfId="28047"/>
    <cellStyle name="Normal 3 3 3 3 3 2 6 4" xfId="18411"/>
    <cellStyle name="Normal 3 3 3 3 3 2 7" xfId="5570"/>
    <cellStyle name="Normal 3 3 3 3 3 2 7 2" xfId="20040"/>
    <cellStyle name="Normal 3 3 3 3 3 2 8" xfId="10399"/>
    <cellStyle name="Normal 3 3 3 3 3 2 8 2" xfId="24858"/>
    <cellStyle name="Normal 3 3 3 3 3 2 9" xfId="15222"/>
    <cellStyle name="Normal 3 3 3 3 3 3" xfId="1039"/>
    <cellStyle name="Normal 3 3 3 3 3 3 2" xfId="2638"/>
    <cellStyle name="Normal 3 3 3 3 3 3 2 2" xfId="5035"/>
    <cellStyle name="Normal 3 3 3 3 3 3 2 2 2" xfId="9888"/>
    <cellStyle name="Normal 3 3 3 3 3 3 2 2 2 2" xfId="24354"/>
    <cellStyle name="Normal 3 3 3 3 3 3 2 2 3" xfId="14713"/>
    <cellStyle name="Normal 3 3 3 3 3 3 2 2 3 2" xfId="29172"/>
    <cellStyle name="Normal 3 3 3 3 3 3 2 2 4" xfId="19536"/>
    <cellStyle name="Normal 3 3 3 3 3 3 2 3" xfId="7492"/>
    <cellStyle name="Normal 3 3 3 3 3 3 2 3 2" xfId="21962"/>
    <cellStyle name="Normal 3 3 3 3 3 3 2 4" xfId="12321"/>
    <cellStyle name="Normal 3 3 3 3 3 3 2 4 2" xfId="26780"/>
    <cellStyle name="Normal 3 3 3 3 3 3 2 5" xfId="17144"/>
    <cellStyle name="Normal 3 3 3 3 3 3 3" xfId="1839"/>
    <cellStyle name="Normal 3 3 3 3 3 3 3 2" xfId="6695"/>
    <cellStyle name="Normal 3 3 3 3 3 3 3 2 2" xfId="21165"/>
    <cellStyle name="Normal 3 3 3 3 3 3 3 3" xfId="11524"/>
    <cellStyle name="Normal 3 3 3 3 3 3 3 3 2" xfId="25983"/>
    <cellStyle name="Normal 3 3 3 3 3 3 3 4" xfId="16347"/>
    <cellStyle name="Normal 3 3 3 3 3 3 4" xfId="3439"/>
    <cellStyle name="Normal 3 3 3 3 3 3 4 2" xfId="8293"/>
    <cellStyle name="Normal 3 3 3 3 3 3 4 2 2" xfId="22759"/>
    <cellStyle name="Normal 3 3 3 3 3 3 4 3" xfId="13118"/>
    <cellStyle name="Normal 3 3 3 3 3 3 4 3 2" xfId="27577"/>
    <cellStyle name="Normal 3 3 3 3 3 3 4 4" xfId="17941"/>
    <cellStyle name="Normal 3 3 3 3 3 3 5" xfId="4238"/>
    <cellStyle name="Normal 3 3 3 3 3 3 5 2" xfId="9091"/>
    <cellStyle name="Normal 3 3 3 3 3 3 5 2 2" xfId="23557"/>
    <cellStyle name="Normal 3 3 3 3 3 3 5 3" xfId="13916"/>
    <cellStyle name="Normal 3 3 3 3 3 3 5 3 2" xfId="28375"/>
    <cellStyle name="Normal 3 3 3 3 3 3 5 4" xfId="18739"/>
    <cellStyle name="Normal 3 3 3 3 3 3 6" xfId="5898"/>
    <cellStyle name="Normal 3 3 3 3 3 3 6 2" xfId="20368"/>
    <cellStyle name="Normal 3 3 3 3 3 3 7" xfId="10727"/>
    <cellStyle name="Normal 3 3 3 3 3 3 7 2" xfId="25186"/>
    <cellStyle name="Normal 3 3 3 3 3 3 8" xfId="15550"/>
    <cellStyle name="Normal 3 3 3 3 3 4" xfId="2112"/>
    <cellStyle name="Normal 3 3 3 3 3 4 2" xfId="4510"/>
    <cellStyle name="Normal 3 3 3 3 3 4 2 2" xfId="9363"/>
    <cellStyle name="Normal 3 3 3 3 3 4 2 2 2" xfId="23829"/>
    <cellStyle name="Normal 3 3 3 3 3 4 2 3" xfId="14188"/>
    <cellStyle name="Normal 3 3 3 3 3 4 2 3 2" xfId="28647"/>
    <cellStyle name="Normal 3 3 3 3 3 4 2 4" xfId="19011"/>
    <cellStyle name="Normal 3 3 3 3 3 4 3" xfId="6967"/>
    <cellStyle name="Normal 3 3 3 3 3 4 3 2" xfId="21437"/>
    <cellStyle name="Normal 3 3 3 3 3 4 4" xfId="11796"/>
    <cellStyle name="Normal 3 3 3 3 3 4 4 2" xfId="26255"/>
    <cellStyle name="Normal 3 3 3 3 3 4 5" xfId="16619"/>
    <cellStyle name="Normal 3 3 3 3 3 5" xfId="1313"/>
    <cellStyle name="Normal 3 3 3 3 3 5 2" xfId="6170"/>
    <cellStyle name="Normal 3 3 3 3 3 5 2 2" xfId="20640"/>
    <cellStyle name="Normal 3 3 3 3 3 5 3" xfId="10999"/>
    <cellStyle name="Normal 3 3 3 3 3 5 3 2" xfId="25458"/>
    <cellStyle name="Normal 3 3 3 3 3 5 4" xfId="15822"/>
    <cellStyle name="Normal 3 3 3 3 3 6" xfId="2914"/>
    <cellStyle name="Normal 3 3 3 3 3 6 2" xfId="7768"/>
    <cellStyle name="Normal 3 3 3 3 3 6 2 2" xfId="22234"/>
    <cellStyle name="Normal 3 3 3 3 3 6 3" xfId="12593"/>
    <cellStyle name="Normal 3 3 3 3 3 6 3 2" xfId="27052"/>
    <cellStyle name="Normal 3 3 3 3 3 6 4" xfId="17416"/>
    <cellStyle name="Normal 3 3 3 3 3 7" xfId="3713"/>
    <cellStyle name="Normal 3 3 3 3 3 7 2" xfId="8566"/>
    <cellStyle name="Normal 3 3 3 3 3 7 2 2" xfId="23032"/>
    <cellStyle name="Normal 3 3 3 3 3 7 3" xfId="13391"/>
    <cellStyle name="Normal 3 3 3 3 3 7 3 2" xfId="27850"/>
    <cellStyle name="Normal 3 3 3 3 3 7 4" xfId="18214"/>
    <cellStyle name="Normal 3 3 3 3 3 8" xfId="5373"/>
    <cellStyle name="Normal 3 3 3 3 3 8 2" xfId="19843"/>
    <cellStyle name="Normal 3 3 3 3 3 9" xfId="10202"/>
    <cellStyle name="Normal 3 3 3 3 3 9 2" xfId="24661"/>
    <cellStyle name="Normal 3 3 3 3 4" xfId="707"/>
    <cellStyle name="Normal 3 3 3 3 4 2" xfId="1041"/>
    <cellStyle name="Normal 3 3 3 3 4 2 2" xfId="2640"/>
    <cellStyle name="Normal 3 3 3 3 4 2 2 2" xfId="5037"/>
    <cellStyle name="Normal 3 3 3 3 4 2 2 2 2" xfId="9890"/>
    <cellStyle name="Normal 3 3 3 3 4 2 2 2 2 2" xfId="24356"/>
    <cellStyle name="Normal 3 3 3 3 4 2 2 2 3" xfId="14715"/>
    <cellStyle name="Normal 3 3 3 3 4 2 2 2 3 2" xfId="29174"/>
    <cellStyle name="Normal 3 3 3 3 4 2 2 2 4" xfId="19538"/>
    <cellStyle name="Normal 3 3 3 3 4 2 2 3" xfId="7494"/>
    <cellStyle name="Normal 3 3 3 3 4 2 2 3 2" xfId="21964"/>
    <cellStyle name="Normal 3 3 3 3 4 2 2 4" xfId="12323"/>
    <cellStyle name="Normal 3 3 3 3 4 2 2 4 2" xfId="26782"/>
    <cellStyle name="Normal 3 3 3 3 4 2 2 5" xfId="17146"/>
    <cellStyle name="Normal 3 3 3 3 4 2 3" xfId="1841"/>
    <cellStyle name="Normal 3 3 3 3 4 2 3 2" xfId="6697"/>
    <cellStyle name="Normal 3 3 3 3 4 2 3 2 2" xfId="21167"/>
    <cellStyle name="Normal 3 3 3 3 4 2 3 3" xfId="11526"/>
    <cellStyle name="Normal 3 3 3 3 4 2 3 3 2" xfId="25985"/>
    <cellStyle name="Normal 3 3 3 3 4 2 3 4" xfId="16349"/>
    <cellStyle name="Normal 3 3 3 3 4 2 4" xfId="3441"/>
    <cellStyle name="Normal 3 3 3 3 4 2 4 2" xfId="8295"/>
    <cellStyle name="Normal 3 3 3 3 4 2 4 2 2" xfId="22761"/>
    <cellStyle name="Normal 3 3 3 3 4 2 4 3" xfId="13120"/>
    <cellStyle name="Normal 3 3 3 3 4 2 4 3 2" xfId="27579"/>
    <cellStyle name="Normal 3 3 3 3 4 2 4 4" xfId="17943"/>
    <cellStyle name="Normal 3 3 3 3 4 2 5" xfId="4240"/>
    <cellStyle name="Normal 3 3 3 3 4 2 5 2" xfId="9093"/>
    <cellStyle name="Normal 3 3 3 3 4 2 5 2 2" xfId="23559"/>
    <cellStyle name="Normal 3 3 3 3 4 2 5 3" xfId="13918"/>
    <cellStyle name="Normal 3 3 3 3 4 2 5 3 2" xfId="28377"/>
    <cellStyle name="Normal 3 3 3 3 4 2 5 4" xfId="18741"/>
    <cellStyle name="Normal 3 3 3 3 4 2 6" xfId="5900"/>
    <cellStyle name="Normal 3 3 3 3 4 2 6 2" xfId="20370"/>
    <cellStyle name="Normal 3 3 3 3 4 2 7" xfId="10729"/>
    <cellStyle name="Normal 3 3 3 3 4 2 7 2" xfId="25188"/>
    <cellStyle name="Normal 3 3 3 3 4 2 8" xfId="15552"/>
    <cellStyle name="Normal 3 3 3 3 4 3" xfId="2306"/>
    <cellStyle name="Normal 3 3 3 3 4 3 2" xfId="4704"/>
    <cellStyle name="Normal 3 3 3 3 4 3 2 2" xfId="9557"/>
    <cellStyle name="Normal 3 3 3 3 4 3 2 2 2" xfId="24023"/>
    <cellStyle name="Normal 3 3 3 3 4 3 2 3" xfId="14382"/>
    <cellStyle name="Normal 3 3 3 3 4 3 2 3 2" xfId="28841"/>
    <cellStyle name="Normal 3 3 3 3 4 3 2 4" xfId="19205"/>
    <cellStyle name="Normal 3 3 3 3 4 3 3" xfId="7161"/>
    <cellStyle name="Normal 3 3 3 3 4 3 3 2" xfId="21631"/>
    <cellStyle name="Normal 3 3 3 3 4 3 4" xfId="11990"/>
    <cellStyle name="Normal 3 3 3 3 4 3 4 2" xfId="26449"/>
    <cellStyle name="Normal 3 3 3 3 4 3 5" xfId="16813"/>
    <cellStyle name="Normal 3 3 3 3 4 4" xfId="1507"/>
    <cellStyle name="Normal 3 3 3 3 4 4 2" xfId="6364"/>
    <cellStyle name="Normal 3 3 3 3 4 4 2 2" xfId="20834"/>
    <cellStyle name="Normal 3 3 3 3 4 4 3" xfId="11193"/>
    <cellStyle name="Normal 3 3 3 3 4 4 3 2" xfId="25652"/>
    <cellStyle name="Normal 3 3 3 3 4 4 4" xfId="16016"/>
    <cellStyle name="Normal 3 3 3 3 4 5" xfId="3108"/>
    <cellStyle name="Normal 3 3 3 3 4 5 2" xfId="7962"/>
    <cellStyle name="Normal 3 3 3 3 4 5 2 2" xfId="22428"/>
    <cellStyle name="Normal 3 3 3 3 4 5 3" xfId="12787"/>
    <cellStyle name="Normal 3 3 3 3 4 5 3 2" xfId="27246"/>
    <cellStyle name="Normal 3 3 3 3 4 5 4" xfId="17610"/>
    <cellStyle name="Normal 3 3 3 3 4 6" xfId="3907"/>
    <cellStyle name="Normal 3 3 3 3 4 6 2" xfId="8760"/>
    <cellStyle name="Normal 3 3 3 3 4 6 2 2" xfId="23226"/>
    <cellStyle name="Normal 3 3 3 3 4 6 3" xfId="13585"/>
    <cellStyle name="Normal 3 3 3 3 4 6 3 2" xfId="28044"/>
    <cellStyle name="Normal 3 3 3 3 4 6 4" xfId="18408"/>
    <cellStyle name="Normal 3 3 3 3 4 7" xfId="5567"/>
    <cellStyle name="Normal 3 3 3 3 4 7 2" xfId="20037"/>
    <cellStyle name="Normal 3 3 3 3 4 8" xfId="10396"/>
    <cellStyle name="Normal 3 3 3 3 4 8 2" xfId="24855"/>
    <cellStyle name="Normal 3 3 3 3 4 9" xfId="15219"/>
    <cellStyle name="Normal 3 3 3 3 5" xfId="1034"/>
    <cellStyle name="Normal 3 3 3 3 5 2" xfId="2633"/>
    <cellStyle name="Normal 3 3 3 3 5 2 2" xfId="5030"/>
    <cellStyle name="Normal 3 3 3 3 5 2 2 2" xfId="9883"/>
    <cellStyle name="Normal 3 3 3 3 5 2 2 2 2" xfId="24349"/>
    <cellStyle name="Normal 3 3 3 3 5 2 2 3" xfId="14708"/>
    <cellStyle name="Normal 3 3 3 3 5 2 2 3 2" xfId="29167"/>
    <cellStyle name="Normal 3 3 3 3 5 2 2 4" xfId="19531"/>
    <cellStyle name="Normal 3 3 3 3 5 2 3" xfId="7487"/>
    <cellStyle name="Normal 3 3 3 3 5 2 3 2" xfId="21957"/>
    <cellStyle name="Normal 3 3 3 3 5 2 4" xfId="12316"/>
    <cellStyle name="Normal 3 3 3 3 5 2 4 2" xfId="26775"/>
    <cellStyle name="Normal 3 3 3 3 5 2 5" xfId="17139"/>
    <cellStyle name="Normal 3 3 3 3 5 3" xfId="1834"/>
    <cellStyle name="Normal 3 3 3 3 5 3 2" xfId="6690"/>
    <cellStyle name="Normal 3 3 3 3 5 3 2 2" xfId="21160"/>
    <cellStyle name="Normal 3 3 3 3 5 3 3" xfId="11519"/>
    <cellStyle name="Normal 3 3 3 3 5 3 3 2" xfId="25978"/>
    <cellStyle name="Normal 3 3 3 3 5 3 4" xfId="16342"/>
    <cellStyle name="Normal 3 3 3 3 5 4" xfId="3434"/>
    <cellStyle name="Normal 3 3 3 3 5 4 2" xfId="8288"/>
    <cellStyle name="Normal 3 3 3 3 5 4 2 2" xfId="22754"/>
    <cellStyle name="Normal 3 3 3 3 5 4 3" xfId="13113"/>
    <cellStyle name="Normal 3 3 3 3 5 4 3 2" xfId="27572"/>
    <cellStyle name="Normal 3 3 3 3 5 4 4" xfId="17936"/>
    <cellStyle name="Normal 3 3 3 3 5 5" xfId="4233"/>
    <cellStyle name="Normal 3 3 3 3 5 5 2" xfId="9086"/>
    <cellStyle name="Normal 3 3 3 3 5 5 2 2" xfId="23552"/>
    <cellStyle name="Normal 3 3 3 3 5 5 3" xfId="13911"/>
    <cellStyle name="Normal 3 3 3 3 5 5 3 2" xfId="28370"/>
    <cellStyle name="Normal 3 3 3 3 5 5 4" xfId="18734"/>
    <cellStyle name="Normal 3 3 3 3 5 6" xfId="5893"/>
    <cellStyle name="Normal 3 3 3 3 5 6 2" xfId="20363"/>
    <cellStyle name="Normal 3 3 3 3 5 7" xfId="10722"/>
    <cellStyle name="Normal 3 3 3 3 5 7 2" xfId="25181"/>
    <cellStyle name="Normal 3 3 3 3 5 8" xfId="15545"/>
    <cellStyle name="Normal 3 3 3 3 6" xfId="2013"/>
    <cellStyle name="Normal 3 3 3 3 6 2" xfId="4411"/>
    <cellStyle name="Normal 3 3 3 3 6 2 2" xfId="9264"/>
    <cellStyle name="Normal 3 3 3 3 6 2 2 2" xfId="23730"/>
    <cellStyle name="Normal 3 3 3 3 6 2 3" xfId="14089"/>
    <cellStyle name="Normal 3 3 3 3 6 2 3 2" xfId="28548"/>
    <cellStyle name="Normal 3 3 3 3 6 2 4" xfId="18912"/>
    <cellStyle name="Normal 3 3 3 3 6 3" xfId="6868"/>
    <cellStyle name="Normal 3 3 3 3 6 3 2" xfId="21338"/>
    <cellStyle name="Normal 3 3 3 3 6 4" xfId="11697"/>
    <cellStyle name="Normal 3 3 3 3 6 4 2" xfId="26156"/>
    <cellStyle name="Normal 3 3 3 3 6 5" xfId="16520"/>
    <cellStyle name="Normal 3 3 3 3 7" xfId="1213"/>
    <cellStyle name="Normal 3 3 3 3 7 2" xfId="6071"/>
    <cellStyle name="Normal 3 3 3 3 7 2 2" xfId="20541"/>
    <cellStyle name="Normal 3 3 3 3 7 3" xfId="10900"/>
    <cellStyle name="Normal 3 3 3 3 7 3 2" xfId="25359"/>
    <cellStyle name="Normal 3 3 3 3 7 4" xfId="15723"/>
    <cellStyle name="Normal 3 3 3 3 8" xfId="2815"/>
    <cellStyle name="Normal 3 3 3 3 8 2" xfId="7669"/>
    <cellStyle name="Normal 3 3 3 3 8 2 2" xfId="22135"/>
    <cellStyle name="Normal 3 3 3 3 8 3" xfId="12494"/>
    <cellStyle name="Normal 3 3 3 3 8 3 2" xfId="26953"/>
    <cellStyle name="Normal 3 3 3 3 8 4" xfId="17317"/>
    <cellStyle name="Normal 3 3 3 3 9" xfId="3614"/>
    <cellStyle name="Normal 3 3 3 3 9 2" xfId="8467"/>
    <cellStyle name="Normal 3 3 3 3 9 2 2" xfId="22933"/>
    <cellStyle name="Normal 3 3 3 3 9 3" xfId="13292"/>
    <cellStyle name="Normal 3 3 3 3 9 3 2" xfId="27751"/>
    <cellStyle name="Normal 3 3 3 3 9 4" xfId="18115"/>
    <cellStyle name="Normal 3 3 3 4" xfId="372"/>
    <cellStyle name="Normal 3 3 3 4 10" xfId="10129"/>
    <cellStyle name="Normal 3 3 3 4 10 2" xfId="24588"/>
    <cellStyle name="Normal 3 3 3 4 11" xfId="14951"/>
    <cellStyle name="Normal 3 3 3 4 2" xfId="537"/>
    <cellStyle name="Normal 3 3 3 4 2 10" xfId="15051"/>
    <cellStyle name="Normal 3 3 3 4 2 2" xfId="712"/>
    <cellStyle name="Normal 3 3 3 4 2 2 2" xfId="1044"/>
    <cellStyle name="Normal 3 3 3 4 2 2 2 2" xfId="2643"/>
    <cellStyle name="Normal 3 3 3 4 2 2 2 2 2" xfId="5040"/>
    <cellStyle name="Normal 3 3 3 4 2 2 2 2 2 2" xfId="9893"/>
    <cellStyle name="Normal 3 3 3 4 2 2 2 2 2 2 2" xfId="24359"/>
    <cellStyle name="Normal 3 3 3 4 2 2 2 2 2 3" xfId="14718"/>
    <cellStyle name="Normal 3 3 3 4 2 2 2 2 2 3 2" xfId="29177"/>
    <cellStyle name="Normal 3 3 3 4 2 2 2 2 2 4" xfId="19541"/>
    <cellStyle name="Normal 3 3 3 4 2 2 2 2 3" xfId="7497"/>
    <cellStyle name="Normal 3 3 3 4 2 2 2 2 3 2" xfId="21967"/>
    <cellStyle name="Normal 3 3 3 4 2 2 2 2 4" xfId="12326"/>
    <cellStyle name="Normal 3 3 3 4 2 2 2 2 4 2" xfId="26785"/>
    <cellStyle name="Normal 3 3 3 4 2 2 2 2 5" xfId="17149"/>
    <cellStyle name="Normal 3 3 3 4 2 2 2 3" xfId="1844"/>
    <cellStyle name="Normal 3 3 3 4 2 2 2 3 2" xfId="6700"/>
    <cellStyle name="Normal 3 3 3 4 2 2 2 3 2 2" xfId="21170"/>
    <cellStyle name="Normal 3 3 3 4 2 2 2 3 3" xfId="11529"/>
    <cellStyle name="Normal 3 3 3 4 2 2 2 3 3 2" xfId="25988"/>
    <cellStyle name="Normal 3 3 3 4 2 2 2 3 4" xfId="16352"/>
    <cellStyle name="Normal 3 3 3 4 2 2 2 4" xfId="3444"/>
    <cellStyle name="Normal 3 3 3 4 2 2 2 4 2" xfId="8298"/>
    <cellStyle name="Normal 3 3 3 4 2 2 2 4 2 2" xfId="22764"/>
    <cellStyle name="Normal 3 3 3 4 2 2 2 4 3" xfId="13123"/>
    <cellStyle name="Normal 3 3 3 4 2 2 2 4 3 2" xfId="27582"/>
    <cellStyle name="Normal 3 3 3 4 2 2 2 4 4" xfId="17946"/>
    <cellStyle name="Normal 3 3 3 4 2 2 2 5" xfId="4243"/>
    <cellStyle name="Normal 3 3 3 4 2 2 2 5 2" xfId="9096"/>
    <cellStyle name="Normal 3 3 3 4 2 2 2 5 2 2" xfId="23562"/>
    <cellStyle name="Normal 3 3 3 4 2 2 2 5 3" xfId="13921"/>
    <cellStyle name="Normal 3 3 3 4 2 2 2 5 3 2" xfId="28380"/>
    <cellStyle name="Normal 3 3 3 4 2 2 2 5 4" xfId="18744"/>
    <cellStyle name="Normal 3 3 3 4 2 2 2 6" xfId="5903"/>
    <cellStyle name="Normal 3 3 3 4 2 2 2 6 2" xfId="20373"/>
    <cellStyle name="Normal 3 3 3 4 2 2 2 7" xfId="10732"/>
    <cellStyle name="Normal 3 3 3 4 2 2 2 7 2" xfId="25191"/>
    <cellStyle name="Normal 3 3 3 4 2 2 2 8" xfId="15555"/>
    <cellStyle name="Normal 3 3 3 4 2 2 3" xfId="2311"/>
    <cellStyle name="Normal 3 3 3 4 2 2 3 2" xfId="4709"/>
    <cellStyle name="Normal 3 3 3 4 2 2 3 2 2" xfId="9562"/>
    <cellStyle name="Normal 3 3 3 4 2 2 3 2 2 2" xfId="24028"/>
    <cellStyle name="Normal 3 3 3 4 2 2 3 2 3" xfId="14387"/>
    <cellStyle name="Normal 3 3 3 4 2 2 3 2 3 2" xfId="28846"/>
    <cellStyle name="Normal 3 3 3 4 2 2 3 2 4" xfId="19210"/>
    <cellStyle name="Normal 3 3 3 4 2 2 3 3" xfId="7166"/>
    <cellStyle name="Normal 3 3 3 4 2 2 3 3 2" xfId="21636"/>
    <cellStyle name="Normal 3 3 3 4 2 2 3 4" xfId="11995"/>
    <cellStyle name="Normal 3 3 3 4 2 2 3 4 2" xfId="26454"/>
    <cellStyle name="Normal 3 3 3 4 2 2 3 5" xfId="16818"/>
    <cellStyle name="Normal 3 3 3 4 2 2 4" xfId="1512"/>
    <cellStyle name="Normal 3 3 3 4 2 2 4 2" xfId="6369"/>
    <cellStyle name="Normal 3 3 3 4 2 2 4 2 2" xfId="20839"/>
    <cellStyle name="Normal 3 3 3 4 2 2 4 3" xfId="11198"/>
    <cellStyle name="Normal 3 3 3 4 2 2 4 3 2" xfId="25657"/>
    <cellStyle name="Normal 3 3 3 4 2 2 4 4" xfId="16021"/>
    <cellStyle name="Normal 3 3 3 4 2 2 5" xfId="3113"/>
    <cellStyle name="Normal 3 3 3 4 2 2 5 2" xfId="7967"/>
    <cellStyle name="Normal 3 3 3 4 2 2 5 2 2" xfId="22433"/>
    <cellStyle name="Normal 3 3 3 4 2 2 5 3" xfId="12792"/>
    <cellStyle name="Normal 3 3 3 4 2 2 5 3 2" xfId="27251"/>
    <cellStyle name="Normal 3 3 3 4 2 2 5 4" xfId="17615"/>
    <cellStyle name="Normal 3 3 3 4 2 2 6" xfId="3912"/>
    <cellStyle name="Normal 3 3 3 4 2 2 6 2" xfId="8765"/>
    <cellStyle name="Normal 3 3 3 4 2 2 6 2 2" xfId="23231"/>
    <cellStyle name="Normal 3 3 3 4 2 2 6 3" xfId="13590"/>
    <cellStyle name="Normal 3 3 3 4 2 2 6 3 2" xfId="28049"/>
    <cellStyle name="Normal 3 3 3 4 2 2 6 4" xfId="18413"/>
    <cellStyle name="Normal 3 3 3 4 2 2 7" xfId="5572"/>
    <cellStyle name="Normal 3 3 3 4 2 2 7 2" xfId="20042"/>
    <cellStyle name="Normal 3 3 3 4 2 2 8" xfId="10401"/>
    <cellStyle name="Normal 3 3 3 4 2 2 8 2" xfId="24860"/>
    <cellStyle name="Normal 3 3 3 4 2 2 9" xfId="15224"/>
    <cellStyle name="Normal 3 3 3 4 2 3" xfId="1043"/>
    <cellStyle name="Normal 3 3 3 4 2 3 2" xfId="2642"/>
    <cellStyle name="Normal 3 3 3 4 2 3 2 2" xfId="5039"/>
    <cellStyle name="Normal 3 3 3 4 2 3 2 2 2" xfId="9892"/>
    <cellStyle name="Normal 3 3 3 4 2 3 2 2 2 2" xfId="24358"/>
    <cellStyle name="Normal 3 3 3 4 2 3 2 2 3" xfId="14717"/>
    <cellStyle name="Normal 3 3 3 4 2 3 2 2 3 2" xfId="29176"/>
    <cellStyle name="Normal 3 3 3 4 2 3 2 2 4" xfId="19540"/>
    <cellStyle name="Normal 3 3 3 4 2 3 2 3" xfId="7496"/>
    <cellStyle name="Normal 3 3 3 4 2 3 2 3 2" xfId="21966"/>
    <cellStyle name="Normal 3 3 3 4 2 3 2 4" xfId="12325"/>
    <cellStyle name="Normal 3 3 3 4 2 3 2 4 2" xfId="26784"/>
    <cellStyle name="Normal 3 3 3 4 2 3 2 5" xfId="17148"/>
    <cellStyle name="Normal 3 3 3 4 2 3 3" xfId="1843"/>
    <cellStyle name="Normal 3 3 3 4 2 3 3 2" xfId="6699"/>
    <cellStyle name="Normal 3 3 3 4 2 3 3 2 2" xfId="21169"/>
    <cellStyle name="Normal 3 3 3 4 2 3 3 3" xfId="11528"/>
    <cellStyle name="Normal 3 3 3 4 2 3 3 3 2" xfId="25987"/>
    <cellStyle name="Normal 3 3 3 4 2 3 3 4" xfId="16351"/>
    <cellStyle name="Normal 3 3 3 4 2 3 4" xfId="3443"/>
    <cellStyle name="Normal 3 3 3 4 2 3 4 2" xfId="8297"/>
    <cellStyle name="Normal 3 3 3 4 2 3 4 2 2" xfId="22763"/>
    <cellStyle name="Normal 3 3 3 4 2 3 4 3" xfId="13122"/>
    <cellStyle name="Normal 3 3 3 4 2 3 4 3 2" xfId="27581"/>
    <cellStyle name="Normal 3 3 3 4 2 3 4 4" xfId="17945"/>
    <cellStyle name="Normal 3 3 3 4 2 3 5" xfId="4242"/>
    <cellStyle name="Normal 3 3 3 4 2 3 5 2" xfId="9095"/>
    <cellStyle name="Normal 3 3 3 4 2 3 5 2 2" xfId="23561"/>
    <cellStyle name="Normal 3 3 3 4 2 3 5 3" xfId="13920"/>
    <cellStyle name="Normal 3 3 3 4 2 3 5 3 2" xfId="28379"/>
    <cellStyle name="Normal 3 3 3 4 2 3 5 4" xfId="18743"/>
    <cellStyle name="Normal 3 3 3 4 2 3 6" xfId="5902"/>
    <cellStyle name="Normal 3 3 3 4 2 3 6 2" xfId="20372"/>
    <cellStyle name="Normal 3 3 3 4 2 3 7" xfId="10731"/>
    <cellStyle name="Normal 3 3 3 4 2 3 7 2" xfId="25190"/>
    <cellStyle name="Normal 3 3 3 4 2 3 8" xfId="15554"/>
    <cellStyle name="Normal 3 3 3 4 2 4" xfId="2138"/>
    <cellStyle name="Normal 3 3 3 4 2 4 2" xfId="4536"/>
    <cellStyle name="Normal 3 3 3 4 2 4 2 2" xfId="9389"/>
    <cellStyle name="Normal 3 3 3 4 2 4 2 2 2" xfId="23855"/>
    <cellStyle name="Normal 3 3 3 4 2 4 2 3" xfId="14214"/>
    <cellStyle name="Normal 3 3 3 4 2 4 2 3 2" xfId="28673"/>
    <cellStyle name="Normal 3 3 3 4 2 4 2 4" xfId="19037"/>
    <cellStyle name="Normal 3 3 3 4 2 4 3" xfId="6993"/>
    <cellStyle name="Normal 3 3 3 4 2 4 3 2" xfId="21463"/>
    <cellStyle name="Normal 3 3 3 4 2 4 4" xfId="11822"/>
    <cellStyle name="Normal 3 3 3 4 2 4 4 2" xfId="26281"/>
    <cellStyle name="Normal 3 3 3 4 2 4 5" xfId="16645"/>
    <cellStyle name="Normal 3 3 3 4 2 5" xfId="1339"/>
    <cellStyle name="Normal 3 3 3 4 2 5 2" xfId="6196"/>
    <cellStyle name="Normal 3 3 3 4 2 5 2 2" xfId="20666"/>
    <cellStyle name="Normal 3 3 3 4 2 5 3" xfId="11025"/>
    <cellStyle name="Normal 3 3 3 4 2 5 3 2" xfId="25484"/>
    <cellStyle name="Normal 3 3 3 4 2 5 4" xfId="15848"/>
    <cellStyle name="Normal 3 3 3 4 2 6" xfId="2940"/>
    <cellStyle name="Normal 3 3 3 4 2 6 2" xfId="7794"/>
    <cellStyle name="Normal 3 3 3 4 2 6 2 2" xfId="22260"/>
    <cellStyle name="Normal 3 3 3 4 2 6 3" xfId="12619"/>
    <cellStyle name="Normal 3 3 3 4 2 6 3 2" xfId="27078"/>
    <cellStyle name="Normal 3 3 3 4 2 6 4" xfId="17442"/>
    <cellStyle name="Normal 3 3 3 4 2 7" xfId="3739"/>
    <cellStyle name="Normal 3 3 3 4 2 7 2" xfId="8592"/>
    <cellStyle name="Normal 3 3 3 4 2 7 2 2" xfId="23058"/>
    <cellStyle name="Normal 3 3 3 4 2 7 3" xfId="13417"/>
    <cellStyle name="Normal 3 3 3 4 2 7 3 2" xfId="27876"/>
    <cellStyle name="Normal 3 3 3 4 2 7 4" xfId="18240"/>
    <cellStyle name="Normal 3 3 3 4 2 8" xfId="5399"/>
    <cellStyle name="Normal 3 3 3 4 2 8 2" xfId="19869"/>
    <cellStyle name="Normal 3 3 3 4 2 9" xfId="10228"/>
    <cellStyle name="Normal 3 3 3 4 2 9 2" xfId="24687"/>
    <cellStyle name="Normal 3 3 3 4 3" xfId="711"/>
    <cellStyle name="Normal 3 3 3 4 3 2" xfId="1045"/>
    <cellStyle name="Normal 3 3 3 4 3 2 2" xfId="2644"/>
    <cellStyle name="Normal 3 3 3 4 3 2 2 2" xfId="5041"/>
    <cellStyle name="Normal 3 3 3 4 3 2 2 2 2" xfId="9894"/>
    <cellStyle name="Normal 3 3 3 4 3 2 2 2 2 2" xfId="24360"/>
    <cellStyle name="Normal 3 3 3 4 3 2 2 2 3" xfId="14719"/>
    <cellStyle name="Normal 3 3 3 4 3 2 2 2 3 2" xfId="29178"/>
    <cellStyle name="Normal 3 3 3 4 3 2 2 2 4" xfId="19542"/>
    <cellStyle name="Normal 3 3 3 4 3 2 2 3" xfId="7498"/>
    <cellStyle name="Normal 3 3 3 4 3 2 2 3 2" xfId="21968"/>
    <cellStyle name="Normal 3 3 3 4 3 2 2 4" xfId="12327"/>
    <cellStyle name="Normal 3 3 3 4 3 2 2 4 2" xfId="26786"/>
    <cellStyle name="Normal 3 3 3 4 3 2 2 5" xfId="17150"/>
    <cellStyle name="Normal 3 3 3 4 3 2 3" xfId="1845"/>
    <cellStyle name="Normal 3 3 3 4 3 2 3 2" xfId="6701"/>
    <cellStyle name="Normal 3 3 3 4 3 2 3 2 2" xfId="21171"/>
    <cellStyle name="Normal 3 3 3 4 3 2 3 3" xfId="11530"/>
    <cellStyle name="Normal 3 3 3 4 3 2 3 3 2" xfId="25989"/>
    <cellStyle name="Normal 3 3 3 4 3 2 3 4" xfId="16353"/>
    <cellStyle name="Normal 3 3 3 4 3 2 4" xfId="3445"/>
    <cellStyle name="Normal 3 3 3 4 3 2 4 2" xfId="8299"/>
    <cellStyle name="Normal 3 3 3 4 3 2 4 2 2" xfId="22765"/>
    <cellStyle name="Normal 3 3 3 4 3 2 4 3" xfId="13124"/>
    <cellStyle name="Normal 3 3 3 4 3 2 4 3 2" xfId="27583"/>
    <cellStyle name="Normal 3 3 3 4 3 2 4 4" xfId="17947"/>
    <cellStyle name="Normal 3 3 3 4 3 2 5" xfId="4244"/>
    <cellStyle name="Normal 3 3 3 4 3 2 5 2" xfId="9097"/>
    <cellStyle name="Normal 3 3 3 4 3 2 5 2 2" xfId="23563"/>
    <cellStyle name="Normal 3 3 3 4 3 2 5 3" xfId="13922"/>
    <cellStyle name="Normal 3 3 3 4 3 2 5 3 2" xfId="28381"/>
    <cellStyle name="Normal 3 3 3 4 3 2 5 4" xfId="18745"/>
    <cellStyle name="Normal 3 3 3 4 3 2 6" xfId="5904"/>
    <cellStyle name="Normal 3 3 3 4 3 2 6 2" xfId="20374"/>
    <cellStyle name="Normal 3 3 3 4 3 2 7" xfId="10733"/>
    <cellStyle name="Normal 3 3 3 4 3 2 7 2" xfId="25192"/>
    <cellStyle name="Normal 3 3 3 4 3 2 8" xfId="15556"/>
    <cellStyle name="Normal 3 3 3 4 3 3" xfId="2310"/>
    <cellStyle name="Normal 3 3 3 4 3 3 2" xfId="4708"/>
    <cellStyle name="Normal 3 3 3 4 3 3 2 2" xfId="9561"/>
    <cellStyle name="Normal 3 3 3 4 3 3 2 2 2" xfId="24027"/>
    <cellStyle name="Normal 3 3 3 4 3 3 2 3" xfId="14386"/>
    <cellStyle name="Normal 3 3 3 4 3 3 2 3 2" xfId="28845"/>
    <cellStyle name="Normal 3 3 3 4 3 3 2 4" xfId="19209"/>
    <cellStyle name="Normal 3 3 3 4 3 3 3" xfId="7165"/>
    <cellStyle name="Normal 3 3 3 4 3 3 3 2" xfId="21635"/>
    <cellStyle name="Normal 3 3 3 4 3 3 4" xfId="11994"/>
    <cellStyle name="Normal 3 3 3 4 3 3 4 2" xfId="26453"/>
    <cellStyle name="Normal 3 3 3 4 3 3 5" xfId="16817"/>
    <cellStyle name="Normal 3 3 3 4 3 4" xfId="1511"/>
    <cellStyle name="Normal 3 3 3 4 3 4 2" xfId="6368"/>
    <cellStyle name="Normal 3 3 3 4 3 4 2 2" xfId="20838"/>
    <cellStyle name="Normal 3 3 3 4 3 4 3" xfId="11197"/>
    <cellStyle name="Normal 3 3 3 4 3 4 3 2" xfId="25656"/>
    <cellStyle name="Normal 3 3 3 4 3 4 4" xfId="16020"/>
    <cellStyle name="Normal 3 3 3 4 3 5" xfId="3112"/>
    <cellStyle name="Normal 3 3 3 4 3 5 2" xfId="7966"/>
    <cellStyle name="Normal 3 3 3 4 3 5 2 2" xfId="22432"/>
    <cellStyle name="Normal 3 3 3 4 3 5 3" xfId="12791"/>
    <cellStyle name="Normal 3 3 3 4 3 5 3 2" xfId="27250"/>
    <cellStyle name="Normal 3 3 3 4 3 5 4" xfId="17614"/>
    <cellStyle name="Normal 3 3 3 4 3 6" xfId="3911"/>
    <cellStyle name="Normal 3 3 3 4 3 6 2" xfId="8764"/>
    <cellStyle name="Normal 3 3 3 4 3 6 2 2" xfId="23230"/>
    <cellStyle name="Normal 3 3 3 4 3 6 3" xfId="13589"/>
    <cellStyle name="Normal 3 3 3 4 3 6 3 2" xfId="28048"/>
    <cellStyle name="Normal 3 3 3 4 3 6 4" xfId="18412"/>
    <cellStyle name="Normal 3 3 3 4 3 7" xfId="5571"/>
    <cellStyle name="Normal 3 3 3 4 3 7 2" xfId="20041"/>
    <cellStyle name="Normal 3 3 3 4 3 8" xfId="10400"/>
    <cellStyle name="Normal 3 3 3 4 3 8 2" xfId="24859"/>
    <cellStyle name="Normal 3 3 3 4 3 9" xfId="15223"/>
    <cellStyle name="Normal 3 3 3 4 4" xfId="1042"/>
    <cellStyle name="Normal 3 3 3 4 4 2" xfId="2641"/>
    <cellStyle name="Normal 3 3 3 4 4 2 2" xfId="5038"/>
    <cellStyle name="Normal 3 3 3 4 4 2 2 2" xfId="9891"/>
    <cellStyle name="Normal 3 3 3 4 4 2 2 2 2" xfId="24357"/>
    <cellStyle name="Normal 3 3 3 4 4 2 2 3" xfId="14716"/>
    <cellStyle name="Normal 3 3 3 4 4 2 2 3 2" xfId="29175"/>
    <cellStyle name="Normal 3 3 3 4 4 2 2 4" xfId="19539"/>
    <cellStyle name="Normal 3 3 3 4 4 2 3" xfId="7495"/>
    <cellStyle name="Normal 3 3 3 4 4 2 3 2" xfId="21965"/>
    <cellStyle name="Normal 3 3 3 4 4 2 4" xfId="12324"/>
    <cellStyle name="Normal 3 3 3 4 4 2 4 2" xfId="26783"/>
    <cellStyle name="Normal 3 3 3 4 4 2 5" xfId="17147"/>
    <cellStyle name="Normal 3 3 3 4 4 3" xfId="1842"/>
    <cellStyle name="Normal 3 3 3 4 4 3 2" xfId="6698"/>
    <cellStyle name="Normal 3 3 3 4 4 3 2 2" xfId="21168"/>
    <cellStyle name="Normal 3 3 3 4 4 3 3" xfId="11527"/>
    <cellStyle name="Normal 3 3 3 4 4 3 3 2" xfId="25986"/>
    <cellStyle name="Normal 3 3 3 4 4 3 4" xfId="16350"/>
    <cellStyle name="Normal 3 3 3 4 4 4" xfId="3442"/>
    <cellStyle name="Normal 3 3 3 4 4 4 2" xfId="8296"/>
    <cellStyle name="Normal 3 3 3 4 4 4 2 2" xfId="22762"/>
    <cellStyle name="Normal 3 3 3 4 4 4 3" xfId="13121"/>
    <cellStyle name="Normal 3 3 3 4 4 4 3 2" xfId="27580"/>
    <cellStyle name="Normal 3 3 3 4 4 4 4" xfId="17944"/>
    <cellStyle name="Normal 3 3 3 4 4 5" xfId="4241"/>
    <cellStyle name="Normal 3 3 3 4 4 5 2" xfId="9094"/>
    <cellStyle name="Normal 3 3 3 4 4 5 2 2" xfId="23560"/>
    <cellStyle name="Normal 3 3 3 4 4 5 3" xfId="13919"/>
    <cellStyle name="Normal 3 3 3 4 4 5 3 2" xfId="28378"/>
    <cellStyle name="Normal 3 3 3 4 4 5 4" xfId="18742"/>
    <cellStyle name="Normal 3 3 3 4 4 6" xfId="5901"/>
    <cellStyle name="Normal 3 3 3 4 4 6 2" xfId="20371"/>
    <cellStyle name="Normal 3 3 3 4 4 7" xfId="10730"/>
    <cellStyle name="Normal 3 3 3 4 4 7 2" xfId="25189"/>
    <cellStyle name="Normal 3 3 3 4 4 8" xfId="15553"/>
    <cellStyle name="Normal 3 3 3 4 5" xfId="2039"/>
    <cellStyle name="Normal 3 3 3 4 5 2" xfId="4437"/>
    <cellStyle name="Normal 3 3 3 4 5 2 2" xfId="9290"/>
    <cellStyle name="Normal 3 3 3 4 5 2 2 2" xfId="23756"/>
    <cellStyle name="Normal 3 3 3 4 5 2 3" xfId="14115"/>
    <cellStyle name="Normal 3 3 3 4 5 2 3 2" xfId="28574"/>
    <cellStyle name="Normal 3 3 3 4 5 2 4" xfId="18938"/>
    <cellStyle name="Normal 3 3 3 4 5 3" xfId="6894"/>
    <cellStyle name="Normal 3 3 3 4 5 3 2" xfId="21364"/>
    <cellStyle name="Normal 3 3 3 4 5 4" xfId="11723"/>
    <cellStyle name="Normal 3 3 3 4 5 4 2" xfId="26182"/>
    <cellStyle name="Normal 3 3 3 4 5 5" xfId="16546"/>
    <cellStyle name="Normal 3 3 3 4 6" xfId="1239"/>
    <cellStyle name="Normal 3 3 3 4 6 2" xfId="6097"/>
    <cellStyle name="Normal 3 3 3 4 6 2 2" xfId="20567"/>
    <cellStyle name="Normal 3 3 3 4 6 3" xfId="10926"/>
    <cellStyle name="Normal 3 3 3 4 6 3 2" xfId="25385"/>
    <cellStyle name="Normal 3 3 3 4 6 4" xfId="15749"/>
    <cellStyle name="Normal 3 3 3 4 7" xfId="2841"/>
    <cellStyle name="Normal 3 3 3 4 7 2" xfId="7695"/>
    <cellStyle name="Normal 3 3 3 4 7 2 2" xfId="22161"/>
    <cellStyle name="Normal 3 3 3 4 7 3" xfId="12520"/>
    <cellStyle name="Normal 3 3 3 4 7 3 2" xfId="26979"/>
    <cellStyle name="Normal 3 3 3 4 7 4" xfId="17343"/>
    <cellStyle name="Normal 3 3 3 4 8" xfId="3640"/>
    <cellStyle name="Normal 3 3 3 4 8 2" xfId="8493"/>
    <cellStyle name="Normal 3 3 3 4 8 2 2" xfId="22959"/>
    <cellStyle name="Normal 3 3 3 4 8 3" xfId="13318"/>
    <cellStyle name="Normal 3 3 3 4 8 3 2" xfId="27777"/>
    <cellStyle name="Normal 3 3 3 4 8 4" xfId="18141"/>
    <cellStyle name="Normal 3 3 3 4 9" xfId="5300"/>
    <cellStyle name="Normal 3 3 3 4 9 2" xfId="19770"/>
    <cellStyle name="Normal 3 3 3 5" xfId="486"/>
    <cellStyle name="Normal 3 3 3 5 10" xfId="15001"/>
    <cellStyle name="Normal 3 3 3 5 2" xfId="713"/>
    <cellStyle name="Normal 3 3 3 5 2 2" xfId="1047"/>
    <cellStyle name="Normal 3 3 3 5 2 2 2" xfId="2646"/>
    <cellStyle name="Normal 3 3 3 5 2 2 2 2" xfId="5043"/>
    <cellStyle name="Normal 3 3 3 5 2 2 2 2 2" xfId="9896"/>
    <cellStyle name="Normal 3 3 3 5 2 2 2 2 2 2" xfId="24362"/>
    <cellStyle name="Normal 3 3 3 5 2 2 2 2 3" xfId="14721"/>
    <cellStyle name="Normal 3 3 3 5 2 2 2 2 3 2" xfId="29180"/>
    <cellStyle name="Normal 3 3 3 5 2 2 2 2 4" xfId="19544"/>
    <cellStyle name="Normal 3 3 3 5 2 2 2 3" xfId="7500"/>
    <cellStyle name="Normal 3 3 3 5 2 2 2 3 2" xfId="21970"/>
    <cellStyle name="Normal 3 3 3 5 2 2 2 4" xfId="12329"/>
    <cellStyle name="Normal 3 3 3 5 2 2 2 4 2" xfId="26788"/>
    <cellStyle name="Normal 3 3 3 5 2 2 2 5" xfId="17152"/>
    <cellStyle name="Normal 3 3 3 5 2 2 3" xfId="1847"/>
    <cellStyle name="Normal 3 3 3 5 2 2 3 2" xfId="6703"/>
    <cellStyle name="Normal 3 3 3 5 2 2 3 2 2" xfId="21173"/>
    <cellStyle name="Normal 3 3 3 5 2 2 3 3" xfId="11532"/>
    <cellStyle name="Normal 3 3 3 5 2 2 3 3 2" xfId="25991"/>
    <cellStyle name="Normal 3 3 3 5 2 2 3 4" xfId="16355"/>
    <cellStyle name="Normal 3 3 3 5 2 2 4" xfId="3447"/>
    <cellStyle name="Normal 3 3 3 5 2 2 4 2" xfId="8301"/>
    <cellStyle name="Normal 3 3 3 5 2 2 4 2 2" xfId="22767"/>
    <cellStyle name="Normal 3 3 3 5 2 2 4 3" xfId="13126"/>
    <cellStyle name="Normal 3 3 3 5 2 2 4 3 2" xfId="27585"/>
    <cellStyle name="Normal 3 3 3 5 2 2 4 4" xfId="17949"/>
    <cellStyle name="Normal 3 3 3 5 2 2 5" xfId="4246"/>
    <cellStyle name="Normal 3 3 3 5 2 2 5 2" xfId="9099"/>
    <cellStyle name="Normal 3 3 3 5 2 2 5 2 2" xfId="23565"/>
    <cellStyle name="Normal 3 3 3 5 2 2 5 3" xfId="13924"/>
    <cellStyle name="Normal 3 3 3 5 2 2 5 3 2" xfId="28383"/>
    <cellStyle name="Normal 3 3 3 5 2 2 5 4" xfId="18747"/>
    <cellStyle name="Normal 3 3 3 5 2 2 6" xfId="5906"/>
    <cellStyle name="Normal 3 3 3 5 2 2 6 2" xfId="20376"/>
    <cellStyle name="Normal 3 3 3 5 2 2 7" xfId="10735"/>
    <cellStyle name="Normal 3 3 3 5 2 2 7 2" xfId="25194"/>
    <cellStyle name="Normal 3 3 3 5 2 2 8" xfId="15558"/>
    <cellStyle name="Normal 3 3 3 5 2 3" xfId="2312"/>
    <cellStyle name="Normal 3 3 3 5 2 3 2" xfId="4710"/>
    <cellStyle name="Normal 3 3 3 5 2 3 2 2" xfId="9563"/>
    <cellStyle name="Normal 3 3 3 5 2 3 2 2 2" xfId="24029"/>
    <cellStyle name="Normal 3 3 3 5 2 3 2 3" xfId="14388"/>
    <cellStyle name="Normal 3 3 3 5 2 3 2 3 2" xfId="28847"/>
    <cellStyle name="Normal 3 3 3 5 2 3 2 4" xfId="19211"/>
    <cellStyle name="Normal 3 3 3 5 2 3 3" xfId="7167"/>
    <cellStyle name="Normal 3 3 3 5 2 3 3 2" xfId="21637"/>
    <cellStyle name="Normal 3 3 3 5 2 3 4" xfId="11996"/>
    <cellStyle name="Normal 3 3 3 5 2 3 4 2" xfId="26455"/>
    <cellStyle name="Normal 3 3 3 5 2 3 5" xfId="16819"/>
    <cellStyle name="Normal 3 3 3 5 2 4" xfId="1513"/>
    <cellStyle name="Normal 3 3 3 5 2 4 2" xfId="6370"/>
    <cellStyle name="Normal 3 3 3 5 2 4 2 2" xfId="20840"/>
    <cellStyle name="Normal 3 3 3 5 2 4 3" xfId="11199"/>
    <cellStyle name="Normal 3 3 3 5 2 4 3 2" xfId="25658"/>
    <cellStyle name="Normal 3 3 3 5 2 4 4" xfId="16022"/>
    <cellStyle name="Normal 3 3 3 5 2 5" xfId="3114"/>
    <cellStyle name="Normal 3 3 3 5 2 5 2" xfId="7968"/>
    <cellStyle name="Normal 3 3 3 5 2 5 2 2" xfId="22434"/>
    <cellStyle name="Normal 3 3 3 5 2 5 3" xfId="12793"/>
    <cellStyle name="Normal 3 3 3 5 2 5 3 2" xfId="27252"/>
    <cellStyle name="Normal 3 3 3 5 2 5 4" xfId="17616"/>
    <cellStyle name="Normal 3 3 3 5 2 6" xfId="3913"/>
    <cellStyle name="Normal 3 3 3 5 2 6 2" xfId="8766"/>
    <cellStyle name="Normal 3 3 3 5 2 6 2 2" xfId="23232"/>
    <cellStyle name="Normal 3 3 3 5 2 6 3" xfId="13591"/>
    <cellStyle name="Normal 3 3 3 5 2 6 3 2" xfId="28050"/>
    <cellStyle name="Normal 3 3 3 5 2 6 4" xfId="18414"/>
    <cellStyle name="Normal 3 3 3 5 2 7" xfId="5573"/>
    <cellStyle name="Normal 3 3 3 5 2 7 2" xfId="20043"/>
    <cellStyle name="Normal 3 3 3 5 2 8" xfId="10402"/>
    <cellStyle name="Normal 3 3 3 5 2 8 2" xfId="24861"/>
    <cellStyle name="Normal 3 3 3 5 2 9" xfId="15225"/>
    <cellStyle name="Normal 3 3 3 5 3" xfId="1046"/>
    <cellStyle name="Normal 3 3 3 5 3 2" xfId="2645"/>
    <cellStyle name="Normal 3 3 3 5 3 2 2" xfId="5042"/>
    <cellStyle name="Normal 3 3 3 5 3 2 2 2" xfId="9895"/>
    <cellStyle name="Normal 3 3 3 5 3 2 2 2 2" xfId="24361"/>
    <cellStyle name="Normal 3 3 3 5 3 2 2 3" xfId="14720"/>
    <cellStyle name="Normal 3 3 3 5 3 2 2 3 2" xfId="29179"/>
    <cellStyle name="Normal 3 3 3 5 3 2 2 4" xfId="19543"/>
    <cellStyle name="Normal 3 3 3 5 3 2 3" xfId="7499"/>
    <cellStyle name="Normal 3 3 3 5 3 2 3 2" xfId="21969"/>
    <cellStyle name="Normal 3 3 3 5 3 2 4" xfId="12328"/>
    <cellStyle name="Normal 3 3 3 5 3 2 4 2" xfId="26787"/>
    <cellStyle name="Normal 3 3 3 5 3 2 5" xfId="17151"/>
    <cellStyle name="Normal 3 3 3 5 3 3" xfId="1846"/>
    <cellStyle name="Normal 3 3 3 5 3 3 2" xfId="6702"/>
    <cellStyle name="Normal 3 3 3 5 3 3 2 2" xfId="21172"/>
    <cellStyle name="Normal 3 3 3 5 3 3 3" xfId="11531"/>
    <cellStyle name="Normal 3 3 3 5 3 3 3 2" xfId="25990"/>
    <cellStyle name="Normal 3 3 3 5 3 3 4" xfId="16354"/>
    <cellStyle name="Normal 3 3 3 5 3 4" xfId="3446"/>
    <cellStyle name="Normal 3 3 3 5 3 4 2" xfId="8300"/>
    <cellStyle name="Normal 3 3 3 5 3 4 2 2" xfId="22766"/>
    <cellStyle name="Normal 3 3 3 5 3 4 3" xfId="13125"/>
    <cellStyle name="Normal 3 3 3 5 3 4 3 2" xfId="27584"/>
    <cellStyle name="Normal 3 3 3 5 3 4 4" xfId="17948"/>
    <cellStyle name="Normal 3 3 3 5 3 5" xfId="4245"/>
    <cellStyle name="Normal 3 3 3 5 3 5 2" xfId="9098"/>
    <cellStyle name="Normal 3 3 3 5 3 5 2 2" xfId="23564"/>
    <cellStyle name="Normal 3 3 3 5 3 5 3" xfId="13923"/>
    <cellStyle name="Normal 3 3 3 5 3 5 3 2" xfId="28382"/>
    <cellStyle name="Normal 3 3 3 5 3 5 4" xfId="18746"/>
    <cellStyle name="Normal 3 3 3 5 3 6" xfId="5905"/>
    <cellStyle name="Normal 3 3 3 5 3 6 2" xfId="20375"/>
    <cellStyle name="Normal 3 3 3 5 3 7" xfId="10734"/>
    <cellStyle name="Normal 3 3 3 5 3 7 2" xfId="25193"/>
    <cellStyle name="Normal 3 3 3 5 3 8" xfId="15557"/>
    <cellStyle name="Normal 3 3 3 5 4" xfId="2088"/>
    <cellStyle name="Normal 3 3 3 5 4 2" xfId="4486"/>
    <cellStyle name="Normal 3 3 3 5 4 2 2" xfId="9339"/>
    <cellStyle name="Normal 3 3 3 5 4 2 2 2" xfId="23805"/>
    <cellStyle name="Normal 3 3 3 5 4 2 3" xfId="14164"/>
    <cellStyle name="Normal 3 3 3 5 4 2 3 2" xfId="28623"/>
    <cellStyle name="Normal 3 3 3 5 4 2 4" xfId="18987"/>
    <cellStyle name="Normal 3 3 3 5 4 3" xfId="6943"/>
    <cellStyle name="Normal 3 3 3 5 4 3 2" xfId="21413"/>
    <cellStyle name="Normal 3 3 3 5 4 4" xfId="11772"/>
    <cellStyle name="Normal 3 3 3 5 4 4 2" xfId="26231"/>
    <cellStyle name="Normal 3 3 3 5 4 5" xfId="16595"/>
    <cellStyle name="Normal 3 3 3 5 5" xfId="1289"/>
    <cellStyle name="Normal 3 3 3 5 5 2" xfId="6146"/>
    <cellStyle name="Normal 3 3 3 5 5 2 2" xfId="20616"/>
    <cellStyle name="Normal 3 3 3 5 5 3" xfId="10975"/>
    <cellStyle name="Normal 3 3 3 5 5 3 2" xfId="25434"/>
    <cellStyle name="Normal 3 3 3 5 5 4" xfId="15798"/>
    <cellStyle name="Normal 3 3 3 5 6" xfId="2890"/>
    <cellStyle name="Normal 3 3 3 5 6 2" xfId="7744"/>
    <cellStyle name="Normal 3 3 3 5 6 2 2" xfId="22210"/>
    <cellStyle name="Normal 3 3 3 5 6 3" xfId="12569"/>
    <cellStyle name="Normal 3 3 3 5 6 3 2" xfId="27028"/>
    <cellStyle name="Normal 3 3 3 5 6 4" xfId="17392"/>
    <cellStyle name="Normal 3 3 3 5 7" xfId="3689"/>
    <cellStyle name="Normal 3 3 3 5 7 2" xfId="8542"/>
    <cellStyle name="Normal 3 3 3 5 7 2 2" xfId="23008"/>
    <cellStyle name="Normal 3 3 3 5 7 3" xfId="13367"/>
    <cellStyle name="Normal 3 3 3 5 7 3 2" xfId="27826"/>
    <cellStyle name="Normal 3 3 3 5 7 4" xfId="18190"/>
    <cellStyle name="Normal 3 3 3 5 8" xfId="5349"/>
    <cellStyle name="Normal 3 3 3 5 8 2" xfId="19819"/>
    <cellStyle name="Normal 3 3 3 5 9" xfId="10178"/>
    <cellStyle name="Normal 3 3 3 5 9 2" xfId="24637"/>
    <cellStyle name="Normal 3 3 3 6" xfId="698"/>
    <cellStyle name="Normal 3 3 3 6 2" xfId="1048"/>
    <cellStyle name="Normal 3 3 3 6 2 2" xfId="2647"/>
    <cellStyle name="Normal 3 3 3 6 2 2 2" xfId="5044"/>
    <cellStyle name="Normal 3 3 3 6 2 2 2 2" xfId="9897"/>
    <cellStyle name="Normal 3 3 3 6 2 2 2 2 2" xfId="24363"/>
    <cellStyle name="Normal 3 3 3 6 2 2 2 3" xfId="14722"/>
    <cellStyle name="Normal 3 3 3 6 2 2 2 3 2" xfId="29181"/>
    <cellStyle name="Normal 3 3 3 6 2 2 2 4" xfId="19545"/>
    <cellStyle name="Normal 3 3 3 6 2 2 3" xfId="7501"/>
    <cellStyle name="Normal 3 3 3 6 2 2 3 2" xfId="21971"/>
    <cellStyle name="Normal 3 3 3 6 2 2 4" xfId="12330"/>
    <cellStyle name="Normal 3 3 3 6 2 2 4 2" xfId="26789"/>
    <cellStyle name="Normal 3 3 3 6 2 2 5" xfId="17153"/>
    <cellStyle name="Normal 3 3 3 6 2 3" xfId="1848"/>
    <cellStyle name="Normal 3 3 3 6 2 3 2" xfId="6704"/>
    <cellStyle name="Normal 3 3 3 6 2 3 2 2" xfId="21174"/>
    <cellStyle name="Normal 3 3 3 6 2 3 3" xfId="11533"/>
    <cellStyle name="Normal 3 3 3 6 2 3 3 2" xfId="25992"/>
    <cellStyle name="Normal 3 3 3 6 2 3 4" xfId="16356"/>
    <cellStyle name="Normal 3 3 3 6 2 4" xfId="3448"/>
    <cellStyle name="Normal 3 3 3 6 2 4 2" xfId="8302"/>
    <cellStyle name="Normal 3 3 3 6 2 4 2 2" xfId="22768"/>
    <cellStyle name="Normal 3 3 3 6 2 4 3" xfId="13127"/>
    <cellStyle name="Normal 3 3 3 6 2 4 3 2" xfId="27586"/>
    <cellStyle name="Normal 3 3 3 6 2 4 4" xfId="17950"/>
    <cellStyle name="Normal 3 3 3 6 2 5" xfId="4247"/>
    <cellStyle name="Normal 3 3 3 6 2 5 2" xfId="9100"/>
    <cellStyle name="Normal 3 3 3 6 2 5 2 2" xfId="23566"/>
    <cellStyle name="Normal 3 3 3 6 2 5 3" xfId="13925"/>
    <cellStyle name="Normal 3 3 3 6 2 5 3 2" xfId="28384"/>
    <cellStyle name="Normal 3 3 3 6 2 5 4" xfId="18748"/>
    <cellStyle name="Normal 3 3 3 6 2 6" xfId="5907"/>
    <cellStyle name="Normal 3 3 3 6 2 6 2" xfId="20377"/>
    <cellStyle name="Normal 3 3 3 6 2 7" xfId="10736"/>
    <cellStyle name="Normal 3 3 3 6 2 7 2" xfId="25195"/>
    <cellStyle name="Normal 3 3 3 6 2 8" xfId="15559"/>
    <cellStyle name="Normal 3 3 3 6 3" xfId="2297"/>
    <cellStyle name="Normal 3 3 3 6 3 2" xfId="4695"/>
    <cellStyle name="Normal 3 3 3 6 3 2 2" xfId="9548"/>
    <cellStyle name="Normal 3 3 3 6 3 2 2 2" xfId="24014"/>
    <cellStyle name="Normal 3 3 3 6 3 2 3" xfId="14373"/>
    <cellStyle name="Normal 3 3 3 6 3 2 3 2" xfId="28832"/>
    <cellStyle name="Normal 3 3 3 6 3 2 4" xfId="19196"/>
    <cellStyle name="Normal 3 3 3 6 3 3" xfId="7152"/>
    <cellStyle name="Normal 3 3 3 6 3 3 2" xfId="21622"/>
    <cellStyle name="Normal 3 3 3 6 3 4" xfId="11981"/>
    <cellStyle name="Normal 3 3 3 6 3 4 2" xfId="26440"/>
    <cellStyle name="Normal 3 3 3 6 3 5" xfId="16804"/>
    <cellStyle name="Normal 3 3 3 6 4" xfId="1498"/>
    <cellStyle name="Normal 3 3 3 6 4 2" xfId="6355"/>
    <cellStyle name="Normal 3 3 3 6 4 2 2" xfId="20825"/>
    <cellStyle name="Normal 3 3 3 6 4 3" xfId="11184"/>
    <cellStyle name="Normal 3 3 3 6 4 3 2" xfId="25643"/>
    <cellStyle name="Normal 3 3 3 6 4 4" xfId="16007"/>
    <cellStyle name="Normal 3 3 3 6 5" xfId="3099"/>
    <cellStyle name="Normal 3 3 3 6 5 2" xfId="7953"/>
    <cellStyle name="Normal 3 3 3 6 5 2 2" xfId="22419"/>
    <cellStyle name="Normal 3 3 3 6 5 3" xfId="12778"/>
    <cellStyle name="Normal 3 3 3 6 5 3 2" xfId="27237"/>
    <cellStyle name="Normal 3 3 3 6 5 4" xfId="17601"/>
    <cellStyle name="Normal 3 3 3 6 6" xfId="3898"/>
    <cellStyle name="Normal 3 3 3 6 6 2" xfId="8751"/>
    <cellStyle name="Normal 3 3 3 6 6 2 2" xfId="23217"/>
    <cellStyle name="Normal 3 3 3 6 6 3" xfId="13576"/>
    <cellStyle name="Normal 3 3 3 6 6 3 2" xfId="28035"/>
    <cellStyle name="Normal 3 3 3 6 6 4" xfId="18399"/>
    <cellStyle name="Normal 3 3 3 6 7" xfId="5558"/>
    <cellStyle name="Normal 3 3 3 6 7 2" xfId="20028"/>
    <cellStyle name="Normal 3 3 3 6 8" xfId="10387"/>
    <cellStyle name="Normal 3 3 3 6 8 2" xfId="24846"/>
    <cellStyle name="Normal 3 3 3 6 9" xfId="15210"/>
    <cellStyle name="Normal 3 3 3 7" xfId="1017"/>
    <cellStyle name="Normal 3 3 3 7 2" xfId="2616"/>
    <cellStyle name="Normal 3 3 3 7 2 2" xfId="5013"/>
    <cellStyle name="Normal 3 3 3 7 2 2 2" xfId="9866"/>
    <cellStyle name="Normal 3 3 3 7 2 2 2 2" xfId="24332"/>
    <cellStyle name="Normal 3 3 3 7 2 2 3" xfId="14691"/>
    <cellStyle name="Normal 3 3 3 7 2 2 3 2" xfId="29150"/>
    <cellStyle name="Normal 3 3 3 7 2 2 4" xfId="19514"/>
    <cellStyle name="Normal 3 3 3 7 2 3" xfId="7470"/>
    <cellStyle name="Normal 3 3 3 7 2 3 2" xfId="21940"/>
    <cellStyle name="Normal 3 3 3 7 2 4" xfId="12299"/>
    <cellStyle name="Normal 3 3 3 7 2 4 2" xfId="26758"/>
    <cellStyle name="Normal 3 3 3 7 2 5" xfId="17122"/>
    <cellStyle name="Normal 3 3 3 7 3" xfId="1817"/>
    <cellStyle name="Normal 3 3 3 7 3 2" xfId="6673"/>
    <cellStyle name="Normal 3 3 3 7 3 2 2" xfId="21143"/>
    <cellStyle name="Normal 3 3 3 7 3 3" xfId="11502"/>
    <cellStyle name="Normal 3 3 3 7 3 3 2" xfId="25961"/>
    <cellStyle name="Normal 3 3 3 7 3 4" xfId="16325"/>
    <cellStyle name="Normal 3 3 3 7 4" xfId="3417"/>
    <cellStyle name="Normal 3 3 3 7 4 2" xfId="8271"/>
    <cellStyle name="Normal 3 3 3 7 4 2 2" xfId="22737"/>
    <cellStyle name="Normal 3 3 3 7 4 3" xfId="13096"/>
    <cellStyle name="Normal 3 3 3 7 4 3 2" xfId="27555"/>
    <cellStyle name="Normal 3 3 3 7 4 4" xfId="17919"/>
    <cellStyle name="Normal 3 3 3 7 5" xfId="4216"/>
    <cellStyle name="Normal 3 3 3 7 5 2" xfId="9069"/>
    <cellStyle name="Normal 3 3 3 7 5 2 2" xfId="23535"/>
    <cellStyle name="Normal 3 3 3 7 5 3" xfId="13894"/>
    <cellStyle name="Normal 3 3 3 7 5 3 2" xfId="28353"/>
    <cellStyle name="Normal 3 3 3 7 5 4" xfId="18717"/>
    <cellStyle name="Normal 3 3 3 7 6" xfId="5876"/>
    <cellStyle name="Normal 3 3 3 7 6 2" xfId="20346"/>
    <cellStyle name="Normal 3 3 3 7 7" xfId="10705"/>
    <cellStyle name="Normal 3 3 3 7 7 2" xfId="25164"/>
    <cellStyle name="Normal 3 3 3 7 8" xfId="15528"/>
    <cellStyle name="Normal 3 3 3 8" xfId="1989"/>
    <cellStyle name="Normal 3 3 3 8 2" xfId="4387"/>
    <cellStyle name="Normal 3 3 3 8 2 2" xfId="9240"/>
    <cellStyle name="Normal 3 3 3 8 2 2 2" xfId="23706"/>
    <cellStyle name="Normal 3 3 3 8 2 3" xfId="14065"/>
    <cellStyle name="Normal 3 3 3 8 2 3 2" xfId="28524"/>
    <cellStyle name="Normal 3 3 3 8 2 4" xfId="18888"/>
    <cellStyle name="Normal 3 3 3 8 3" xfId="6844"/>
    <cellStyle name="Normal 3 3 3 8 3 2" xfId="21314"/>
    <cellStyle name="Normal 3 3 3 8 4" xfId="11673"/>
    <cellStyle name="Normal 3 3 3 8 4 2" xfId="26132"/>
    <cellStyle name="Normal 3 3 3 8 5" xfId="16496"/>
    <cellStyle name="Normal 3 3 3 9" xfId="1189"/>
    <cellStyle name="Normal 3 3 3 9 2" xfId="6047"/>
    <cellStyle name="Normal 3 3 3 9 2 2" xfId="20517"/>
    <cellStyle name="Normal 3 3 3 9 3" xfId="10876"/>
    <cellStyle name="Normal 3 3 3 9 3 2" xfId="25335"/>
    <cellStyle name="Normal 3 3 3 9 4" xfId="15699"/>
    <cellStyle name="Normal 3 3 4" xfId="257"/>
    <cellStyle name="Normal 3 3 4 10" xfId="3598"/>
    <cellStyle name="Normal 3 3 4 10 2" xfId="8451"/>
    <cellStyle name="Normal 3 3 4 10 2 2" xfId="22917"/>
    <cellStyle name="Normal 3 3 4 10 3" xfId="13276"/>
    <cellStyle name="Normal 3 3 4 10 3 2" xfId="27735"/>
    <cellStyle name="Normal 3 3 4 10 4" xfId="18099"/>
    <cellStyle name="Normal 3 3 4 11" xfId="5258"/>
    <cellStyle name="Normal 3 3 4 11 2" xfId="19728"/>
    <cellStyle name="Normal 3 3 4 12" xfId="10087"/>
    <cellStyle name="Normal 3 3 4 12 2" xfId="24546"/>
    <cellStyle name="Normal 3 3 4 13" xfId="14909"/>
    <cellStyle name="Normal 3 3 4 2" xfId="341"/>
    <cellStyle name="Normal 3 3 4 2 10" xfId="5282"/>
    <cellStyle name="Normal 3 3 4 2 10 2" xfId="19752"/>
    <cellStyle name="Normal 3 3 4 2 11" xfId="10111"/>
    <cellStyle name="Normal 3 3 4 2 11 2" xfId="24570"/>
    <cellStyle name="Normal 3 3 4 2 12" xfId="14933"/>
    <cellStyle name="Normal 3 3 4 2 2" xfId="458"/>
    <cellStyle name="Normal 3 3 4 2 2 10" xfId="10161"/>
    <cellStyle name="Normal 3 3 4 2 2 10 2" xfId="24620"/>
    <cellStyle name="Normal 3 3 4 2 2 11" xfId="14984"/>
    <cellStyle name="Normal 3 3 4 2 2 2" xfId="569"/>
    <cellStyle name="Normal 3 3 4 2 2 2 10" xfId="15083"/>
    <cellStyle name="Normal 3 3 4 2 2 2 2" xfId="717"/>
    <cellStyle name="Normal 3 3 4 2 2 2 2 2" xfId="1053"/>
    <cellStyle name="Normal 3 3 4 2 2 2 2 2 2" xfId="2652"/>
    <cellStyle name="Normal 3 3 4 2 2 2 2 2 2 2" xfId="5049"/>
    <cellStyle name="Normal 3 3 4 2 2 2 2 2 2 2 2" xfId="9902"/>
    <cellStyle name="Normal 3 3 4 2 2 2 2 2 2 2 2 2" xfId="24368"/>
    <cellStyle name="Normal 3 3 4 2 2 2 2 2 2 2 3" xfId="14727"/>
    <cellStyle name="Normal 3 3 4 2 2 2 2 2 2 2 3 2" xfId="29186"/>
    <cellStyle name="Normal 3 3 4 2 2 2 2 2 2 2 4" xfId="19550"/>
    <cellStyle name="Normal 3 3 4 2 2 2 2 2 2 3" xfId="7506"/>
    <cellStyle name="Normal 3 3 4 2 2 2 2 2 2 3 2" xfId="21976"/>
    <cellStyle name="Normal 3 3 4 2 2 2 2 2 2 4" xfId="12335"/>
    <cellStyle name="Normal 3 3 4 2 2 2 2 2 2 4 2" xfId="26794"/>
    <cellStyle name="Normal 3 3 4 2 2 2 2 2 2 5" xfId="17158"/>
    <cellStyle name="Normal 3 3 4 2 2 2 2 2 3" xfId="1853"/>
    <cellStyle name="Normal 3 3 4 2 2 2 2 2 3 2" xfId="6709"/>
    <cellStyle name="Normal 3 3 4 2 2 2 2 2 3 2 2" xfId="21179"/>
    <cellStyle name="Normal 3 3 4 2 2 2 2 2 3 3" xfId="11538"/>
    <cellStyle name="Normal 3 3 4 2 2 2 2 2 3 3 2" xfId="25997"/>
    <cellStyle name="Normal 3 3 4 2 2 2 2 2 3 4" xfId="16361"/>
    <cellStyle name="Normal 3 3 4 2 2 2 2 2 4" xfId="3453"/>
    <cellStyle name="Normal 3 3 4 2 2 2 2 2 4 2" xfId="8307"/>
    <cellStyle name="Normal 3 3 4 2 2 2 2 2 4 2 2" xfId="22773"/>
    <cellStyle name="Normal 3 3 4 2 2 2 2 2 4 3" xfId="13132"/>
    <cellStyle name="Normal 3 3 4 2 2 2 2 2 4 3 2" xfId="27591"/>
    <cellStyle name="Normal 3 3 4 2 2 2 2 2 4 4" xfId="17955"/>
    <cellStyle name="Normal 3 3 4 2 2 2 2 2 5" xfId="4252"/>
    <cellStyle name="Normal 3 3 4 2 2 2 2 2 5 2" xfId="9105"/>
    <cellStyle name="Normal 3 3 4 2 2 2 2 2 5 2 2" xfId="23571"/>
    <cellStyle name="Normal 3 3 4 2 2 2 2 2 5 3" xfId="13930"/>
    <cellStyle name="Normal 3 3 4 2 2 2 2 2 5 3 2" xfId="28389"/>
    <cellStyle name="Normal 3 3 4 2 2 2 2 2 5 4" xfId="18753"/>
    <cellStyle name="Normal 3 3 4 2 2 2 2 2 6" xfId="5912"/>
    <cellStyle name="Normal 3 3 4 2 2 2 2 2 6 2" xfId="20382"/>
    <cellStyle name="Normal 3 3 4 2 2 2 2 2 7" xfId="10741"/>
    <cellStyle name="Normal 3 3 4 2 2 2 2 2 7 2" xfId="25200"/>
    <cellStyle name="Normal 3 3 4 2 2 2 2 2 8" xfId="15564"/>
    <cellStyle name="Normal 3 3 4 2 2 2 2 3" xfId="2316"/>
    <cellStyle name="Normal 3 3 4 2 2 2 2 3 2" xfId="4714"/>
    <cellStyle name="Normal 3 3 4 2 2 2 2 3 2 2" xfId="9567"/>
    <cellStyle name="Normal 3 3 4 2 2 2 2 3 2 2 2" xfId="24033"/>
    <cellStyle name="Normal 3 3 4 2 2 2 2 3 2 3" xfId="14392"/>
    <cellStyle name="Normal 3 3 4 2 2 2 2 3 2 3 2" xfId="28851"/>
    <cellStyle name="Normal 3 3 4 2 2 2 2 3 2 4" xfId="19215"/>
    <cellStyle name="Normal 3 3 4 2 2 2 2 3 3" xfId="7171"/>
    <cellStyle name="Normal 3 3 4 2 2 2 2 3 3 2" xfId="21641"/>
    <cellStyle name="Normal 3 3 4 2 2 2 2 3 4" xfId="12000"/>
    <cellStyle name="Normal 3 3 4 2 2 2 2 3 4 2" xfId="26459"/>
    <cellStyle name="Normal 3 3 4 2 2 2 2 3 5" xfId="16823"/>
    <cellStyle name="Normal 3 3 4 2 2 2 2 4" xfId="1517"/>
    <cellStyle name="Normal 3 3 4 2 2 2 2 4 2" xfId="6374"/>
    <cellStyle name="Normal 3 3 4 2 2 2 2 4 2 2" xfId="20844"/>
    <cellStyle name="Normal 3 3 4 2 2 2 2 4 3" xfId="11203"/>
    <cellStyle name="Normal 3 3 4 2 2 2 2 4 3 2" xfId="25662"/>
    <cellStyle name="Normal 3 3 4 2 2 2 2 4 4" xfId="16026"/>
    <cellStyle name="Normal 3 3 4 2 2 2 2 5" xfId="3118"/>
    <cellStyle name="Normal 3 3 4 2 2 2 2 5 2" xfId="7972"/>
    <cellStyle name="Normal 3 3 4 2 2 2 2 5 2 2" xfId="22438"/>
    <cellStyle name="Normal 3 3 4 2 2 2 2 5 3" xfId="12797"/>
    <cellStyle name="Normal 3 3 4 2 2 2 2 5 3 2" xfId="27256"/>
    <cellStyle name="Normal 3 3 4 2 2 2 2 5 4" xfId="17620"/>
    <cellStyle name="Normal 3 3 4 2 2 2 2 6" xfId="3917"/>
    <cellStyle name="Normal 3 3 4 2 2 2 2 6 2" xfId="8770"/>
    <cellStyle name="Normal 3 3 4 2 2 2 2 6 2 2" xfId="23236"/>
    <cellStyle name="Normal 3 3 4 2 2 2 2 6 3" xfId="13595"/>
    <cellStyle name="Normal 3 3 4 2 2 2 2 6 3 2" xfId="28054"/>
    <cellStyle name="Normal 3 3 4 2 2 2 2 6 4" xfId="18418"/>
    <cellStyle name="Normal 3 3 4 2 2 2 2 7" xfId="5577"/>
    <cellStyle name="Normal 3 3 4 2 2 2 2 7 2" xfId="20047"/>
    <cellStyle name="Normal 3 3 4 2 2 2 2 8" xfId="10406"/>
    <cellStyle name="Normal 3 3 4 2 2 2 2 8 2" xfId="24865"/>
    <cellStyle name="Normal 3 3 4 2 2 2 2 9" xfId="15229"/>
    <cellStyle name="Normal 3 3 4 2 2 2 3" xfId="1052"/>
    <cellStyle name="Normal 3 3 4 2 2 2 3 2" xfId="2651"/>
    <cellStyle name="Normal 3 3 4 2 2 2 3 2 2" xfId="5048"/>
    <cellStyle name="Normal 3 3 4 2 2 2 3 2 2 2" xfId="9901"/>
    <cellStyle name="Normal 3 3 4 2 2 2 3 2 2 2 2" xfId="24367"/>
    <cellStyle name="Normal 3 3 4 2 2 2 3 2 2 3" xfId="14726"/>
    <cellStyle name="Normal 3 3 4 2 2 2 3 2 2 3 2" xfId="29185"/>
    <cellStyle name="Normal 3 3 4 2 2 2 3 2 2 4" xfId="19549"/>
    <cellStyle name="Normal 3 3 4 2 2 2 3 2 3" xfId="7505"/>
    <cellStyle name="Normal 3 3 4 2 2 2 3 2 3 2" xfId="21975"/>
    <cellStyle name="Normal 3 3 4 2 2 2 3 2 4" xfId="12334"/>
    <cellStyle name="Normal 3 3 4 2 2 2 3 2 4 2" xfId="26793"/>
    <cellStyle name="Normal 3 3 4 2 2 2 3 2 5" xfId="17157"/>
    <cellStyle name="Normal 3 3 4 2 2 2 3 3" xfId="1852"/>
    <cellStyle name="Normal 3 3 4 2 2 2 3 3 2" xfId="6708"/>
    <cellStyle name="Normal 3 3 4 2 2 2 3 3 2 2" xfId="21178"/>
    <cellStyle name="Normal 3 3 4 2 2 2 3 3 3" xfId="11537"/>
    <cellStyle name="Normal 3 3 4 2 2 2 3 3 3 2" xfId="25996"/>
    <cellStyle name="Normal 3 3 4 2 2 2 3 3 4" xfId="16360"/>
    <cellStyle name="Normal 3 3 4 2 2 2 3 4" xfId="3452"/>
    <cellStyle name="Normal 3 3 4 2 2 2 3 4 2" xfId="8306"/>
    <cellStyle name="Normal 3 3 4 2 2 2 3 4 2 2" xfId="22772"/>
    <cellStyle name="Normal 3 3 4 2 2 2 3 4 3" xfId="13131"/>
    <cellStyle name="Normal 3 3 4 2 2 2 3 4 3 2" xfId="27590"/>
    <cellStyle name="Normal 3 3 4 2 2 2 3 4 4" xfId="17954"/>
    <cellStyle name="Normal 3 3 4 2 2 2 3 5" xfId="4251"/>
    <cellStyle name="Normal 3 3 4 2 2 2 3 5 2" xfId="9104"/>
    <cellStyle name="Normal 3 3 4 2 2 2 3 5 2 2" xfId="23570"/>
    <cellStyle name="Normal 3 3 4 2 2 2 3 5 3" xfId="13929"/>
    <cellStyle name="Normal 3 3 4 2 2 2 3 5 3 2" xfId="28388"/>
    <cellStyle name="Normal 3 3 4 2 2 2 3 5 4" xfId="18752"/>
    <cellStyle name="Normal 3 3 4 2 2 2 3 6" xfId="5911"/>
    <cellStyle name="Normal 3 3 4 2 2 2 3 6 2" xfId="20381"/>
    <cellStyle name="Normal 3 3 4 2 2 2 3 7" xfId="10740"/>
    <cellStyle name="Normal 3 3 4 2 2 2 3 7 2" xfId="25199"/>
    <cellStyle name="Normal 3 3 4 2 2 2 3 8" xfId="15563"/>
    <cellStyle name="Normal 3 3 4 2 2 2 4" xfId="2170"/>
    <cellStyle name="Normal 3 3 4 2 2 2 4 2" xfId="4568"/>
    <cellStyle name="Normal 3 3 4 2 2 2 4 2 2" xfId="9421"/>
    <cellStyle name="Normal 3 3 4 2 2 2 4 2 2 2" xfId="23887"/>
    <cellStyle name="Normal 3 3 4 2 2 2 4 2 3" xfId="14246"/>
    <cellStyle name="Normal 3 3 4 2 2 2 4 2 3 2" xfId="28705"/>
    <cellStyle name="Normal 3 3 4 2 2 2 4 2 4" xfId="19069"/>
    <cellStyle name="Normal 3 3 4 2 2 2 4 3" xfId="7025"/>
    <cellStyle name="Normal 3 3 4 2 2 2 4 3 2" xfId="21495"/>
    <cellStyle name="Normal 3 3 4 2 2 2 4 4" xfId="11854"/>
    <cellStyle name="Normal 3 3 4 2 2 2 4 4 2" xfId="26313"/>
    <cellStyle name="Normal 3 3 4 2 2 2 4 5" xfId="16677"/>
    <cellStyle name="Normal 3 3 4 2 2 2 5" xfId="1371"/>
    <cellStyle name="Normal 3 3 4 2 2 2 5 2" xfId="6228"/>
    <cellStyle name="Normal 3 3 4 2 2 2 5 2 2" xfId="20698"/>
    <cellStyle name="Normal 3 3 4 2 2 2 5 3" xfId="11057"/>
    <cellStyle name="Normal 3 3 4 2 2 2 5 3 2" xfId="25516"/>
    <cellStyle name="Normal 3 3 4 2 2 2 5 4" xfId="15880"/>
    <cellStyle name="Normal 3 3 4 2 2 2 6" xfId="2972"/>
    <cellStyle name="Normal 3 3 4 2 2 2 6 2" xfId="7826"/>
    <cellStyle name="Normal 3 3 4 2 2 2 6 2 2" xfId="22292"/>
    <cellStyle name="Normal 3 3 4 2 2 2 6 3" xfId="12651"/>
    <cellStyle name="Normal 3 3 4 2 2 2 6 3 2" xfId="27110"/>
    <cellStyle name="Normal 3 3 4 2 2 2 6 4" xfId="17474"/>
    <cellStyle name="Normal 3 3 4 2 2 2 7" xfId="3771"/>
    <cellStyle name="Normal 3 3 4 2 2 2 7 2" xfId="8624"/>
    <cellStyle name="Normal 3 3 4 2 2 2 7 2 2" xfId="23090"/>
    <cellStyle name="Normal 3 3 4 2 2 2 7 3" xfId="13449"/>
    <cellStyle name="Normal 3 3 4 2 2 2 7 3 2" xfId="27908"/>
    <cellStyle name="Normal 3 3 4 2 2 2 7 4" xfId="18272"/>
    <cellStyle name="Normal 3 3 4 2 2 2 8" xfId="5431"/>
    <cellStyle name="Normal 3 3 4 2 2 2 8 2" xfId="19901"/>
    <cellStyle name="Normal 3 3 4 2 2 2 9" xfId="10260"/>
    <cellStyle name="Normal 3 3 4 2 2 2 9 2" xfId="24719"/>
    <cellStyle name="Normal 3 3 4 2 2 3" xfId="716"/>
    <cellStyle name="Normal 3 3 4 2 2 3 2" xfId="1054"/>
    <cellStyle name="Normal 3 3 4 2 2 3 2 2" xfId="2653"/>
    <cellStyle name="Normal 3 3 4 2 2 3 2 2 2" xfId="5050"/>
    <cellStyle name="Normal 3 3 4 2 2 3 2 2 2 2" xfId="9903"/>
    <cellStyle name="Normal 3 3 4 2 2 3 2 2 2 2 2" xfId="24369"/>
    <cellStyle name="Normal 3 3 4 2 2 3 2 2 2 3" xfId="14728"/>
    <cellStyle name="Normal 3 3 4 2 2 3 2 2 2 3 2" xfId="29187"/>
    <cellStyle name="Normal 3 3 4 2 2 3 2 2 2 4" xfId="19551"/>
    <cellStyle name="Normal 3 3 4 2 2 3 2 2 3" xfId="7507"/>
    <cellStyle name="Normal 3 3 4 2 2 3 2 2 3 2" xfId="21977"/>
    <cellStyle name="Normal 3 3 4 2 2 3 2 2 4" xfId="12336"/>
    <cellStyle name="Normal 3 3 4 2 2 3 2 2 4 2" xfId="26795"/>
    <cellStyle name="Normal 3 3 4 2 2 3 2 2 5" xfId="17159"/>
    <cellStyle name="Normal 3 3 4 2 2 3 2 3" xfId="1854"/>
    <cellStyle name="Normal 3 3 4 2 2 3 2 3 2" xfId="6710"/>
    <cellStyle name="Normal 3 3 4 2 2 3 2 3 2 2" xfId="21180"/>
    <cellStyle name="Normal 3 3 4 2 2 3 2 3 3" xfId="11539"/>
    <cellStyle name="Normal 3 3 4 2 2 3 2 3 3 2" xfId="25998"/>
    <cellStyle name="Normal 3 3 4 2 2 3 2 3 4" xfId="16362"/>
    <cellStyle name="Normal 3 3 4 2 2 3 2 4" xfId="3454"/>
    <cellStyle name="Normal 3 3 4 2 2 3 2 4 2" xfId="8308"/>
    <cellStyle name="Normal 3 3 4 2 2 3 2 4 2 2" xfId="22774"/>
    <cellStyle name="Normal 3 3 4 2 2 3 2 4 3" xfId="13133"/>
    <cellStyle name="Normal 3 3 4 2 2 3 2 4 3 2" xfId="27592"/>
    <cellStyle name="Normal 3 3 4 2 2 3 2 4 4" xfId="17956"/>
    <cellStyle name="Normal 3 3 4 2 2 3 2 5" xfId="4253"/>
    <cellStyle name="Normal 3 3 4 2 2 3 2 5 2" xfId="9106"/>
    <cellStyle name="Normal 3 3 4 2 2 3 2 5 2 2" xfId="23572"/>
    <cellStyle name="Normal 3 3 4 2 2 3 2 5 3" xfId="13931"/>
    <cellStyle name="Normal 3 3 4 2 2 3 2 5 3 2" xfId="28390"/>
    <cellStyle name="Normal 3 3 4 2 2 3 2 5 4" xfId="18754"/>
    <cellStyle name="Normal 3 3 4 2 2 3 2 6" xfId="5913"/>
    <cellStyle name="Normal 3 3 4 2 2 3 2 6 2" xfId="20383"/>
    <cellStyle name="Normal 3 3 4 2 2 3 2 7" xfId="10742"/>
    <cellStyle name="Normal 3 3 4 2 2 3 2 7 2" xfId="25201"/>
    <cellStyle name="Normal 3 3 4 2 2 3 2 8" xfId="15565"/>
    <cellStyle name="Normal 3 3 4 2 2 3 3" xfId="2315"/>
    <cellStyle name="Normal 3 3 4 2 2 3 3 2" xfId="4713"/>
    <cellStyle name="Normal 3 3 4 2 2 3 3 2 2" xfId="9566"/>
    <cellStyle name="Normal 3 3 4 2 2 3 3 2 2 2" xfId="24032"/>
    <cellStyle name="Normal 3 3 4 2 2 3 3 2 3" xfId="14391"/>
    <cellStyle name="Normal 3 3 4 2 2 3 3 2 3 2" xfId="28850"/>
    <cellStyle name="Normal 3 3 4 2 2 3 3 2 4" xfId="19214"/>
    <cellStyle name="Normal 3 3 4 2 2 3 3 3" xfId="7170"/>
    <cellStyle name="Normal 3 3 4 2 2 3 3 3 2" xfId="21640"/>
    <cellStyle name="Normal 3 3 4 2 2 3 3 4" xfId="11999"/>
    <cellStyle name="Normal 3 3 4 2 2 3 3 4 2" xfId="26458"/>
    <cellStyle name="Normal 3 3 4 2 2 3 3 5" xfId="16822"/>
    <cellStyle name="Normal 3 3 4 2 2 3 4" xfId="1516"/>
    <cellStyle name="Normal 3 3 4 2 2 3 4 2" xfId="6373"/>
    <cellStyle name="Normal 3 3 4 2 2 3 4 2 2" xfId="20843"/>
    <cellStyle name="Normal 3 3 4 2 2 3 4 3" xfId="11202"/>
    <cellStyle name="Normal 3 3 4 2 2 3 4 3 2" xfId="25661"/>
    <cellStyle name="Normal 3 3 4 2 2 3 4 4" xfId="16025"/>
    <cellStyle name="Normal 3 3 4 2 2 3 5" xfId="3117"/>
    <cellStyle name="Normal 3 3 4 2 2 3 5 2" xfId="7971"/>
    <cellStyle name="Normal 3 3 4 2 2 3 5 2 2" xfId="22437"/>
    <cellStyle name="Normal 3 3 4 2 2 3 5 3" xfId="12796"/>
    <cellStyle name="Normal 3 3 4 2 2 3 5 3 2" xfId="27255"/>
    <cellStyle name="Normal 3 3 4 2 2 3 5 4" xfId="17619"/>
    <cellStyle name="Normal 3 3 4 2 2 3 6" xfId="3916"/>
    <cellStyle name="Normal 3 3 4 2 2 3 6 2" xfId="8769"/>
    <cellStyle name="Normal 3 3 4 2 2 3 6 2 2" xfId="23235"/>
    <cellStyle name="Normal 3 3 4 2 2 3 6 3" xfId="13594"/>
    <cellStyle name="Normal 3 3 4 2 2 3 6 3 2" xfId="28053"/>
    <cellStyle name="Normal 3 3 4 2 2 3 6 4" xfId="18417"/>
    <cellStyle name="Normal 3 3 4 2 2 3 7" xfId="5576"/>
    <cellStyle name="Normal 3 3 4 2 2 3 7 2" xfId="20046"/>
    <cellStyle name="Normal 3 3 4 2 2 3 8" xfId="10405"/>
    <cellStyle name="Normal 3 3 4 2 2 3 8 2" xfId="24864"/>
    <cellStyle name="Normal 3 3 4 2 2 3 9" xfId="15228"/>
    <cellStyle name="Normal 3 3 4 2 2 4" xfId="1051"/>
    <cellStyle name="Normal 3 3 4 2 2 4 2" xfId="2650"/>
    <cellStyle name="Normal 3 3 4 2 2 4 2 2" xfId="5047"/>
    <cellStyle name="Normal 3 3 4 2 2 4 2 2 2" xfId="9900"/>
    <cellStyle name="Normal 3 3 4 2 2 4 2 2 2 2" xfId="24366"/>
    <cellStyle name="Normal 3 3 4 2 2 4 2 2 3" xfId="14725"/>
    <cellStyle name="Normal 3 3 4 2 2 4 2 2 3 2" xfId="29184"/>
    <cellStyle name="Normal 3 3 4 2 2 4 2 2 4" xfId="19548"/>
    <cellStyle name="Normal 3 3 4 2 2 4 2 3" xfId="7504"/>
    <cellStyle name="Normal 3 3 4 2 2 4 2 3 2" xfId="21974"/>
    <cellStyle name="Normal 3 3 4 2 2 4 2 4" xfId="12333"/>
    <cellStyle name="Normal 3 3 4 2 2 4 2 4 2" xfId="26792"/>
    <cellStyle name="Normal 3 3 4 2 2 4 2 5" xfId="17156"/>
    <cellStyle name="Normal 3 3 4 2 2 4 3" xfId="1851"/>
    <cellStyle name="Normal 3 3 4 2 2 4 3 2" xfId="6707"/>
    <cellStyle name="Normal 3 3 4 2 2 4 3 2 2" xfId="21177"/>
    <cellStyle name="Normal 3 3 4 2 2 4 3 3" xfId="11536"/>
    <cellStyle name="Normal 3 3 4 2 2 4 3 3 2" xfId="25995"/>
    <cellStyle name="Normal 3 3 4 2 2 4 3 4" xfId="16359"/>
    <cellStyle name="Normal 3 3 4 2 2 4 4" xfId="3451"/>
    <cellStyle name="Normal 3 3 4 2 2 4 4 2" xfId="8305"/>
    <cellStyle name="Normal 3 3 4 2 2 4 4 2 2" xfId="22771"/>
    <cellStyle name="Normal 3 3 4 2 2 4 4 3" xfId="13130"/>
    <cellStyle name="Normal 3 3 4 2 2 4 4 3 2" xfId="27589"/>
    <cellStyle name="Normal 3 3 4 2 2 4 4 4" xfId="17953"/>
    <cellStyle name="Normal 3 3 4 2 2 4 5" xfId="4250"/>
    <cellStyle name="Normal 3 3 4 2 2 4 5 2" xfId="9103"/>
    <cellStyle name="Normal 3 3 4 2 2 4 5 2 2" xfId="23569"/>
    <cellStyle name="Normal 3 3 4 2 2 4 5 3" xfId="13928"/>
    <cellStyle name="Normal 3 3 4 2 2 4 5 3 2" xfId="28387"/>
    <cellStyle name="Normal 3 3 4 2 2 4 5 4" xfId="18751"/>
    <cellStyle name="Normal 3 3 4 2 2 4 6" xfId="5910"/>
    <cellStyle name="Normal 3 3 4 2 2 4 6 2" xfId="20380"/>
    <cellStyle name="Normal 3 3 4 2 2 4 7" xfId="10739"/>
    <cellStyle name="Normal 3 3 4 2 2 4 7 2" xfId="25198"/>
    <cellStyle name="Normal 3 3 4 2 2 4 8" xfId="15562"/>
    <cellStyle name="Normal 3 3 4 2 2 5" xfId="2071"/>
    <cellStyle name="Normal 3 3 4 2 2 5 2" xfId="4469"/>
    <cellStyle name="Normal 3 3 4 2 2 5 2 2" xfId="9322"/>
    <cellStyle name="Normal 3 3 4 2 2 5 2 2 2" xfId="23788"/>
    <cellStyle name="Normal 3 3 4 2 2 5 2 3" xfId="14147"/>
    <cellStyle name="Normal 3 3 4 2 2 5 2 3 2" xfId="28606"/>
    <cellStyle name="Normal 3 3 4 2 2 5 2 4" xfId="18970"/>
    <cellStyle name="Normal 3 3 4 2 2 5 3" xfId="6926"/>
    <cellStyle name="Normal 3 3 4 2 2 5 3 2" xfId="21396"/>
    <cellStyle name="Normal 3 3 4 2 2 5 4" xfId="11755"/>
    <cellStyle name="Normal 3 3 4 2 2 5 4 2" xfId="26214"/>
    <cellStyle name="Normal 3 3 4 2 2 5 5" xfId="16578"/>
    <cellStyle name="Normal 3 3 4 2 2 6" xfId="1272"/>
    <cellStyle name="Normal 3 3 4 2 2 6 2" xfId="6129"/>
    <cellStyle name="Normal 3 3 4 2 2 6 2 2" xfId="20599"/>
    <cellStyle name="Normal 3 3 4 2 2 6 3" xfId="10958"/>
    <cellStyle name="Normal 3 3 4 2 2 6 3 2" xfId="25417"/>
    <cellStyle name="Normal 3 3 4 2 2 6 4" xfId="15781"/>
    <cellStyle name="Normal 3 3 4 2 2 7" xfId="2873"/>
    <cellStyle name="Normal 3 3 4 2 2 7 2" xfId="7727"/>
    <cellStyle name="Normal 3 3 4 2 2 7 2 2" xfId="22193"/>
    <cellStyle name="Normal 3 3 4 2 2 7 3" xfId="12552"/>
    <cellStyle name="Normal 3 3 4 2 2 7 3 2" xfId="27011"/>
    <cellStyle name="Normal 3 3 4 2 2 7 4" xfId="17375"/>
    <cellStyle name="Normal 3 3 4 2 2 8" xfId="3672"/>
    <cellStyle name="Normal 3 3 4 2 2 8 2" xfId="8525"/>
    <cellStyle name="Normal 3 3 4 2 2 8 2 2" xfId="22991"/>
    <cellStyle name="Normal 3 3 4 2 2 8 3" xfId="13350"/>
    <cellStyle name="Normal 3 3 4 2 2 8 3 2" xfId="27809"/>
    <cellStyle name="Normal 3 3 4 2 2 8 4" xfId="18173"/>
    <cellStyle name="Normal 3 3 4 2 2 9" xfId="5332"/>
    <cellStyle name="Normal 3 3 4 2 2 9 2" xfId="19802"/>
    <cellStyle name="Normal 3 3 4 2 3" xfId="518"/>
    <cellStyle name="Normal 3 3 4 2 3 10" xfId="15033"/>
    <cellStyle name="Normal 3 3 4 2 3 2" xfId="718"/>
    <cellStyle name="Normal 3 3 4 2 3 2 2" xfId="1056"/>
    <cellStyle name="Normal 3 3 4 2 3 2 2 2" xfId="2655"/>
    <cellStyle name="Normal 3 3 4 2 3 2 2 2 2" xfId="5052"/>
    <cellStyle name="Normal 3 3 4 2 3 2 2 2 2 2" xfId="9905"/>
    <cellStyle name="Normal 3 3 4 2 3 2 2 2 2 2 2" xfId="24371"/>
    <cellStyle name="Normal 3 3 4 2 3 2 2 2 2 3" xfId="14730"/>
    <cellStyle name="Normal 3 3 4 2 3 2 2 2 2 3 2" xfId="29189"/>
    <cellStyle name="Normal 3 3 4 2 3 2 2 2 2 4" xfId="19553"/>
    <cellStyle name="Normal 3 3 4 2 3 2 2 2 3" xfId="7509"/>
    <cellStyle name="Normal 3 3 4 2 3 2 2 2 3 2" xfId="21979"/>
    <cellStyle name="Normal 3 3 4 2 3 2 2 2 4" xfId="12338"/>
    <cellStyle name="Normal 3 3 4 2 3 2 2 2 4 2" xfId="26797"/>
    <cellStyle name="Normal 3 3 4 2 3 2 2 2 5" xfId="17161"/>
    <cellStyle name="Normal 3 3 4 2 3 2 2 3" xfId="1856"/>
    <cellStyle name="Normal 3 3 4 2 3 2 2 3 2" xfId="6712"/>
    <cellStyle name="Normal 3 3 4 2 3 2 2 3 2 2" xfId="21182"/>
    <cellStyle name="Normal 3 3 4 2 3 2 2 3 3" xfId="11541"/>
    <cellStyle name="Normal 3 3 4 2 3 2 2 3 3 2" xfId="26000"/>
    <cellStyle name="Normal 3 3 4 2 3 2 2 3 4" xfId="16364"/>
    <cellStyle name="Normal 3 3 4 2 3 2 2 4" xfId="3456"/>
    <cellStyle name="Normal 3 3 4 2 3 2 2 4 2" xfId="8310"/>
    <cellStyle name="Normal 3 3 4 2 3 2 2 4 2 2" xfId="22776"/>
    <cellStyle name="Normal 3 3 4 2 3 2 2 4 3" xfId="13135"/>
    <cellStyle name="Normal 3 3 4 2 3 2 2 4 3 2" xfId="27594"/>
    <cellStyle name="Normal 3 3 4 2 3 2 2 4 4" xfId="17958"/>
    <cellStyle name="Normal 3 3 4 2 3 2 2 5" xfId="4255"/>
    <cellStyle name="Normal 3 3 4 2 3 2 2 5 2" xfId="9108"/>
    <cellStyle name="Normal 3 3 4 2 3 2 2 5 2 2" xfId="23574"/>
    <cellStyle name="Normal 3 3 4 2 3 2 2 5 3" xfId="13933"/>
    <cellStyle name="Normal 3 3 4 2 3 2 2 5 3 2" xfId="28392"/>
    <cellStyle name="Normal 3 3 4 2 3 2 2 5 4" xfId="18756"/>
    <cellStyle name="Normal 3 3 4 2 3 2 2 6" xfId="5915"/>
    <cellStyle name="Normal 3 3 4 2 3 2 2 6 2" xfId="20385"/>
    <cellStyle name="Normal 3 3 4 2 3 2 2 7" xfId="10744"/>
    <cellStyle name="Normal 3 3 4 2 3 2 2 7 2" xfId="25203"/>
    <cellStyle name="Normal 3 3 4 2 3 2 2 8" xfId="15567"/>
    <cellStyle name="Normal 3 3 4 2 3 2 3" xfId="2317"/>
    <cellStyle name="Normal 3 3 4 2 3 2 3 2" xfId="4715"/>
    <cellStyle name="Normal 3 3 4 2 3 2 3 2 2" xfId="9568"/>
    <cellStyle name="Normal 3 3 4 2 3 2 3 2 2 2" xfId="24034"/>
    <cellStyle name="Normal 3 3 4 2 3 2 3 2 3" xfId="14393"/>
    <cellStyle name="Normal 3 3 4 2 3 2 3 2 3 2" xfId="28852"/>
    <cellStyle name="Normal 3 3 4 2 3 2 3 2 4" xfId="19216"/>
    <cellStyle name="Normal 3 3 4 2 3 2 3 3" xfId="7172"/>
    <cellStyle name="Normal 3 3 4 2 3 2 3 3 2" xfId="21642"/>
    <cellStyle name="Normal 3 3 4 2 3 2 3 4" xfId="12001"/>
    <cellStyle name="Normal 3 3 4 2 3 2 3 4 2" xfId="26460"/>
    <cellStyle name="Normal 3 3 4 2 3 2 3 5" xfId="16824"/>
    <cellStyle name="Normal 3 3 4 2 3 2 4" xfId="1518"/>
    <cellStyle name="Normal 3 3 4 2 3 2 4 2" xfId="6375"/>
    <cellStyle name="Normal 3 3 4 2 3 2 4 2 2" xfId="20845"/>
    <cellStyle name="Normal 3 3 4 2 3 2 4 3" xfId="11204"/>
    <cellStyle name="Normal 3 3 4 2 3 2 4 3 2" xfId="25663"/>
    <cellStyle name="Normal 3 3 4 2 3 2 4 4" xfId="16027"/>
    <cellStyle name="Normal 3 3 4 2 3 2 5" xfId="3119"/>
    <cellStyle name="Normal 3 3 4 2 3 2 5 2" xfId="7973"/>
    <cellStyle name="Normal 3 3 4 2 3 2 5 2 2" xfId="22439"/>
    <cellStyle name="Normal 3 3 4 2 3 2 5 3" xfId="12798"/>
    <cellStyle name="Normal 3 3 4 2 3 2 5 3 2" xfId="27257"/>
    <cellStyle name="Normal 3 3 4 2 3 2 5 4" xfId="17621"/>
    <cellStyle name="Normal 3 3 4 2 3 2 6" xfId="3918"/>
    <cellStyle name="Normal 3 3 4 2 3 2 6 2" xfId="8771"/>
    <cellStyle name="Normal 3 3 4 2 3 2 6 2 2" xfId="23237"/>
    <cellStyle name="Normal 3 3 4 2 3 2 6 3" xfId="13596"/>
    <cellStyle name="Normal 3 3 4 2 3 2 6 3 2" xfId="28055"/>
    <cellStyle name="Normal 3 3 4 2 3 2 6 4" xfId="18419"/>
    <cellStyle name="Normal 3 3 4 2 3 2 7" xfId="5578"/>
    <cellStyle name="Normal 3 3 4 2 3 2 7 2" xfId="20048"/>
    <cellStyle name="Normal 3 3 4 2 3 2 8" xfId="10407"/>
    <cellStyle name="Normal 3 3 4 2 3 2 8 2" xfId="24866"/>
    <cellStyle name="Normal 3 3 4 2 3 2 9" xfId="15230"/>
    <cellStyle name="Normal 3 3 4 2 3 3" xfId="1055"/>
    <cellStyle name="Normal 3 3 4 2 3 3 2" xfId="2654"/>
    <cellStyle name="Normal 3 3 4 2 3 3 2 2" xfId="5051"/>
    <cellStyle name="Normal 3 3 4 2 3 3 2 2 2" xfId="9904"/>
    <cellStyle name="Normal 3 3 4 2 3 3 2 2 2 2" xfId="24370"/>
    <cellStyle name="Normal 3 3 4 2 3 3 2 2 3" xfId="14729"/>
    <cellStyle name="Normal 3 3 4 2 3 3 2 2 3 2" xfId="29188"/>
    <cellStyle name="Normal 3 3 4 2 3 3 2 2 4" xfId="19552"/>
    <cellStyle name="Normal 3 3 4 2 3 3 2 3" xfId="7508"/>
    <cellStyle name="Normal 3 3 4 2 3 3 2 3 2" xfId="21978"/>
    <cellStyle name="Normal 3 3 4 2 3 3 2 4" xfId="12337"/>
    <cellStyle name="Normal 3 3 4 2 3 3 2 4 2" xfId="26796"/>
    <cellStyle name="Normal 3 3 4 2 3 3 2 5" xfId="17160"/>
    <cellStyle name="Normal 3 3 4 2 3 3 3" xfId="1855"/>
    <cellStyle name="Normal 3 3 4 2 3 3 3 2" xfId="6711"/>
    <cellStyle name="Normal 3 3 4 2 3 3 3 2 2" xfId="21181"/>
    <cellStyle name="Normal 3 3 4 2 3 3 3 3" xfId="11540"/>
    <cellStyle name="Normal 3 3 4 2 3 3 3 3 2" xfId="25999"/>
    <cellStyle name="Normal 3 3 4 2 3 3 3 4" xfId="16363"/>
    <cellStyle name="Normal 3 3 4 2 3 3 4" xfId="3455"/>
    <cellStyle name="Normal 3 3 4 2 3 3 4 2" xfId="8309"/>
    <cellStyle name="Normal 3 3 4 2 3 3 4 2 2" xfId="22775"/>
    <cellStyle name="Normal 3 3 4 2 3 3 4 3" xfId="13134"/>
    <cellStyle name="Normal 3 3 4 2 3 3 4 3 2" xfId="27593"/>
    <cellStyle name="Normal 3 3 4 2 3 3 4 4" xfId="17957"/>
    <cellStyle name="Normal 3 3 4 2 3 3 5" xfId="4254"/>
    <cellStyle name="Normal 3 3 4 2 3 3 5 2" xfId="9107"/>
    <cellStyle name="Normal 3 3 4 2 3 3 5 2 2" xfId="23573"/>
    <cellStyle name="Normal 3 3 4 2 3 3 5 3" xfId="13932"/>
    <cellStyle name="Normal 3 3 4 2 3 3 5 3 2" xfId="28391"/>
    <cellStyle name="Normal 3 3 4 2 3 3 5 4" xfId="18755"/>
    <cellStyle name="Normal 3 3 4 2 3 3 6" xfId="5914"/>
    <cellStyle name="Normal 3 3 4 2 3 3 6 2" xfId="20384"/>
    <cellStyle name="Normal 3 3 4 2 3 3 7" xfId="10743"/>
    <cellStyle name="Normal 3 3 4 2 3 3 7 2" xfId="25202"/>
    <cellStyle name="Normal 3 3 4 2 3 3 8" xfId="15566"/>
    <cellStyle name="Normal 3 3 4 2 3 4" xfId="2120"/>
    <cellStyle name="Normal 3 3 4 2 3 4 2" xfId="4518"/>
    <cellStyle name="Normal 3 3 4 2 3 4 2 2" xfId="9371"/>
    <cellStyle name="Normal 3 3 4 2 3 4 2 2 2" xfId="23837"/>
    <cellStyle name="Normal 3 3 4 2 3 4 2 3" xfId="14196"/>
    <cellStyle name="Normal 3 3 4 2 3 4 2 3 2" xfId="28655"/>
    <cellStyle name="Normal 3 3 4 2 3 4 2 4" xfId="19019"/>
    <cellStyle name="Normal 3 3 4 2 3 4 3" xfId="6975"/>
    <cellStyle name="Normal 3 3 4 2 3 4 3 2" xfId="21445"/>
    <cellStyle name="Normal 3 3 4 2 3 4 4" xfId="11804"/>
    <cellStyle name="Normal 3 3 4 2 3 4 4 2" xfId="26263"/>
    <cellStyle name="Normal 3 3 4 2 3 4 5" xfId="16627"/>
    <cellStyle name="Normal 3 3 4 2 3 5" xfId="1321"/>
    <cellStyle name="Normal 3 3 4 2 3 5 2" xfId="6178"/>
    <cellStyle name="Normal 3 3 4 2 3 5 2 2" xfId="20648"/>
    <cellStyle name="Normal 3 3 4 2 3 5 3" xfId="11007"/>
    <cellStyle name="Normal 3 3 4 2 3 5 3 2" xfId="25466"/>
    <cellStyle name="Normal 3 3 4 2 3 5 4" xfId="15830"/>
    <cellStyle name="Normal 3 3 4 2 3 6" xfId="2922"/>
    <cellStyle name="Normal 3 3 4 2 3 6 2" xfId="7776"/>
    <cellStyle name="Normal 3 3 4 2 3 6 2 2" xfId="22242"/>
    <cellStyle name="Normal 3 3 4 2 3 6 3" xfId="12601"/>
    <cellStyle name="Normal 3 3 4 2 3 6 3 2" xfId="27060"/>
    <cellStyle name="Normal 3 3 4 2 3 6 4" xfId="17424"/>
    <cellStyle name="Normal 3 3 4 2 3 7" xfId="3721"/>
    <cellStyle name="Normal 3 3 4 2 3 7 2" xfId="8574"/>
    <cellStyle name="Normal 3 3 4 2 3 7 2 2" xfId="23040"/>
    <cellStyle name="Normal 3 3 4 2 3 7 3" xfId="13399"/>
    <cellStyle name="Normal 3 3 4 2 3 7 3 2" xfId="27858"/>
    <cellStyle name="Normal 3 3 4 2 3 7 4" xfId="18222"/>
    <cellStyle name="Normal 3 3 4 2 3 8" xfId="5381"/>
    <cellStyle name="Normal 3 3 4 2 3 8 2" xfId="19851"/>
    <cellStyle name="Normal 3 3 4 2 3 9" xfId="10210"/>
    <cellStyle name="Normal 3 3 4 2 3 9 2" xfId="24669"/>
    <cellStyle name="Normal 3 3 4 2 4" xfId="715"/>
    <cellStyle name="Normal 3 3 4 2 4 2" xfId="1057"/>
    <cellStyle name="Normal 3 3 4 2 4 2 2" xfId="2656"/>
    <cellStyle name="Normal 3 3 4 2 4 2 2 2" xfId="5053"/>
    <cellStyle name="Normal 3 3 4 2 4 2 2 2 2" xfId="9906"/>
    <cellStyle name="Normal 3 3 4 2 4 2 2 2 2 2" xfId="24372"/>
    <cellStyle name="Normal 3 3 4 2 4 2 2 2 3" xfId="14731"/>
    <cellStyle name="Normal 3 3 4 2 4 2 2 2 3 2" xfId="29190"/>
    <cellStyle name="Normal 3 3 4 2 4 2 2 2 4" xfId="19554"/>
    <cellStyle name="Normal 3 3 4 2 4 2 2 3" xfId="7510"/>
    <cellStyle name="Normal 3 3 4 2 4 2 2 3 2" xfId="21980"/>
    <cellStyle name="Normal 3 3 4 2 4 2 2 4" xfId="12339"/>
    <cellStyle name="Normal 3 3 4 2 4 2 2 4 2" xfId="26798"/>
    <cellStyle name="Normal 3 3 4 2 4 2 2 5" xfId="17162"/>
    <cellStyle name="Normal 3 3 4 2 4 2 3" xfId="1857"/>
    <cellStyle name="Normal 3 3 4 2 4 2 3 2" xfId="6713"/>
    <cellStyle name="Normal 3 3 4 2 4 2 3 2 2" xfId="21183"/>
    <cellStyle name="Normal 3 3 4 2 4 2 3 3" xfId="11542"/>
    <cellStyle name="Normal 3 3 4 2 4 2 3 3 2" xfId="26001"/>
    <cellStyle name="Normal 3 3 4 2 4 2 3 4" xfId="16365"/>
    <cellStyle name="Normal 3 3 4 2 4 2 4" xfId="3457"/>
    <cellStyle name="Normal 3 3 4 2 4 2 4 2" xfId="8311"/>
    <cellStyle name="Normal 3 3 4 2 4 2 4 2 2" xfId="22777"/>
    <cellStyle name="Normal 3 3 4 2 4 2 4 3" xfId="13136"/>
    <cellStyle name="Normal 3 3 4 2 4 2 4 3 2" xfId="27595"/>
    <cellStyle name="Normal 3 3 4 2 4 2 4 4" xfId="17959"/>
    <cellStyle name="Normal 3 3 4 2 4 2 5" xfId="4256"/>
    <cellStyle name="Normal 3 3 4 2 4 2 5 2" xfId="9109"/>
    <cellStyle name="Normal 3 3 4 2 4 2 5 2 2" xfId="23575"/>
    <cellStyle name="Normal 3 3 4 2 4 2 5 3" xfId="13934"/>
    <cellStyle name="Normal 3 3 4 2 4 2 5 3 2" xfId="28393"/>
    <cellStyle name="Normal 3 3 4 2 4 2 5 4" xfId="18757"/>
    <cellStyle name="Normal 3 3 4 2 4 2 6" xfId="5916"/>
    <cellStyle name="Normal 3 3 4 2 4 2 6 2" xfId="20386"/>
    <cellStyle name="Normal 3 3 4 2 4 2 7" xfId="10745"/>
    <cellStyle name="Normal 3 3 4 2 4 2 7 2" xfId="25204"/>
    <cellStyle name="Normal 3 3 4 2 4 2 8" xfId="15568"/>
    <cellStyle name="Normal 3 3 4 2 4 3" xfId="2314"/>
    <cellStyle name="Normal 3 3 4 2 4 3 2" xfId="4712"/>
    <cellStyle name="Normal 3 3 4 2 4 3 2 2" xfId="9565"/>
    <cellStyle name="Normal 3 3 4 2 4 3 2 2 2" xfId="24031"/>
    <cellStyle name="Normal 3 3 4 2 4 3 2 3" xfId="14390"/>
    <cellStyle name="Normal 3 3 4 2 4 3 2 3 2" xfId="28849"/>
    <cellStyle name="Normal 3 3 4 2 4 3 2 4" xfId="19213"/>
    <cellStyle name="Normal 3 3 4 2 4 3 3" xfId="7169"/>
    <cellStyle name="Normal 3 3 4 2 4 3 3 2" xfId="21639"/>
    <cellStyle name="Normal 3 3 4 2 4 3 4" xfId="11998"/>
    <cellStyle name="Normal 3 3 4 2 4 3 4 2" xfId="26457"/>
    <cellStyle name="Normal 3 3 4 2 4 3 5" xfId="16821"/>
    <cellStyle name="Normal 3 3 4 2 4 4" xfId="1515"/>
    <cellStyle name="Normal 3 3 4 2 4 4 2" xfId="6372"/>
    <cellStyle name="Normal 3 3 4 2 4 4 2 2" xfId="20842"/>
    <cellStyle name="Normal 3 3 4 2 4 4 3" xfId="11201"/>
    <cellStyle name="Normal 3 3 4 2 4 4 3 2" xfId="25660"/>
    <cellStyle name="Normal 3 3 4 2 4 4 4" xfId="16024"/>
    <cellStyle name="Normal 3 3 4 2 4 5" xfId="3116"/>
    <cellStyle name="Normal 3 3 4 2 4 5 2" xfId="7970"/>
    <cellStyle name="Normal 3 3 4 2 4 5 2 2" xfId="22436"/>
    <cellStyle name="Normal 3 3 4 2 4 5 3" xfId="12795"/>
    <cellStyle name="Normal 3 3 4 2 4 5 3 2" xfId="27254"/>
    <cellStyle name="Normal 3 3 4 2 4 5 4" xfId="17618"/>
    <cellStyle name="Normal 3 3 4 2 4 6" xfId="3915"/>
    <cellStyle name="Normal 3 3 4 2 4 6 2" xfId="8768"/>
    <cellStyle name="Normal 3 3 4 2 4 6 2 2" xfId="23234"/>
    <cellStyle name="Normal 3 3 4 2 4 6 3" xfId="13593"/>
    <cellStyle name="Normal 3 3 4 2 4 6 3 2" xfId="28052"/>
    <cellStyle name="Normal 3 3 4 2 4 6 4" xfId="18416"/>
    <cellStyle name="Normal 3 3 4 2 4 7" xfId="5575"/>
    <cellStyle name="Normal 3 3 4 2 4 7 2" xfId="20045"/>
    <cellStyle name="Normal 3 3 4 2 4 8" xfId="10404"/>
    <cellStyle name="Normal 3 3 4 2 4 8 2" xfId="24863"/>
    <cellStyle name="Normal 3 3 4 2 4 9" xfId="15227"/>
    <cellStyle name="Normal 3 3 4 2 5" xfId="1050"/>
    <cellStyle name="Normal 3 3 4 2 5 2" xfId="2649"/>
    <cellStyle name="Normal 3 3 4 2 5 2 2" xfId="5046"/>
    <cellStyle name="Normal 3 3 4 2 5 2 2 2" xfId="9899"/>
    <cellStyle name="Normal 3 3 4 2 5 2 2 2 2" xfId="24365"/>
    <cellStyle name="Normal 3 3 4 2 5 2 2 3" xfId="14724"/>
    <cellStyle name="Normal 3 3 4 2 5 2 2 3 2" xfId="29183"/>
    <cellStyle name="Normal 3 3 4 2 5 2 2 4" xfId="19547"/>
    <cellStyle name="Normal 3 3 4 2 5 2 3" xfId="7503"/>
    <cellStyle name="Normal 3 3 4 2 5 2 3 2" xfId="21973"/>
    <cellStyle name="Normal 3 3 4 2 5 2 4" xfId="12332"/>
    <cellStyle name="Normal 3 3 4 2 5 2 4 2" xfId="26791"/>
    <cellStyle name="Normal 3 3 4 2 5 2 5" xfId="17155"/>
    <cellStyle name="Normal 3 3 4 2 5 3" xfId="1850"/>
    <cellStyle name="Normal 3 3 4 2 5 3 2" xfId="6706"/>
    <cellStyle name="Normal 3 3 4 2 5 3 2 2" xfId="21176"/>
    <cellStyle name="Normal 3 3 4 2 5 3 3" xfId="11535"/>
    <cellStyle name="Normal 3 3 4 2 5 3 3 2" xfId="25994"/>
    <cellStyle name="Normal 3 3 4 2 5 3 4" xfId="16358"/>
    <cellStyle name="Normal 3 3 4 2 5 4" xfId="3450"/>
    <cellStyle name="Normal 3 3 4 2 5 4 2" xfId="8304"/>
    <cellStyle name="Normal 3 3 4 2 5 4 2 2" xfId="22770"/>
    <cellStyle name="Normal 3 3 4 2 5 4 3" xfId="13129"/>
    <cellStyle name="Normal 3 3 4 2 5 4 3 2" xfId="27588"/>
    <cellStyle name="Normal 3 3 4 2 5 4 4" xfId="17952"/>
    <cellStyle name="Normal 3 3 4 2 5 5" xfId="4249"/>
    <cellStyle name="Normal 3 3 4 2 5 5 2" xfId="9102"/>
    <cellStyle name="Normal 3 3 4 2 5 5 2 2" xfId="23568"/>
    <cellStyle name="Normal 3 3 4 2 5 5 3" xfId="13927"/>
    <cellStyle name="Normal 3 3 4 2 5 5 3 2" xfId="28386"/>
    <cellStyle name="Normal 3 3 4 2 5 5 4" xfId="18750"/>
    <cellStyle name="Normal 3 3 4 2 5 6" xfId="5909"/>
    <cellStyle name="Normal 3 3 4 2 5 6 2" xfId="20379"/>
    <cellStyle name="Normal 3 3 4 2 5 7" xfId="10738"/>
    <cellStyle name="Normal 3 3 4 2 5 7 2" xfId="25197"/>
    <cellStyle name="Normal 3 3 4 2 5 8" xfId="15561"/>
    <cellStyle name="Normal 3 3 4 2 6" xfId="2021"/>
    <cellStyle name="Normal 3 3 4 2 6 2" xfId="4419"/>
    <cellStyle name="Normal 3 3 4 2 6 2 2" xfId="9272"/>
    <cellStyle name="Normal 3 3 4 2 6 2 2 2" xfId="23738"/>
    <cellStyle name="Normal 3 3 4 2 6 2 3" xfId="14097"/>
    <cellStyle name="Normal 3 3 4 2 6 2 3 2" xfId="28556"/>
    <cellStyle name="Normal 3 3 4 2 6 2 4" xfId="18920"/>
    <cellStyle name="Normal 3 3 4 2 6 3" xfId="6876"/>
    <cellStyle name="Normal 3 3 4 2 6 3 2" xfId="21346"/>
    <cellStyle name="Normal 3 3 4 2 6 4" xfId="11705"/>
    <cellStyle name="Normal 3 3 4 2 6 4 2" xfId="26164"/>
    <cellStyle name="Normal 3 3 4 2 6 5" xfId="16528"/>
    <cellStyle name="Normal 3 3 4 2 7" xfId="1221"/>
    <cellStyle name="Normal 3 3 4 2 7 2" xfId="6079"/>
    <cellStyle name="Normal 3 3 4 2 7 2 2" xfId="20549"/>
    <cellStyle name="Normal 3 3 4 2 7 3" xfId="10908"/>
    <cellStyle name="Normal 3 3 4 2 7 3 2" xfId="25367"/>
    <cellStyle name="Normal 3 3 4 2 7 4" xfId="15731"/>
    <cellStyle name="Normal 3 3 4 2 8" xfId="2823"/>
    <cellStyle name="Normal 3 3 4 2 8 2" xfId="7677"/>
    <cellStyle name="Normal 3 3 4 2 8 2 2" xfId="22143"/>
    <cellStyle name="Normal 3 3 4 2 8 3" xfId="12502"/>
    <cellStyle name="Normal 3 3 4 2 8 3 2" xfId="26961"/>
    <cellStyle name="Normal 3 3 4 2 8 4" xfId="17325"/>
    <cellStyle name="Normal 3 3 4 2 9" xfId="3622"/>
    <cellStyle name="Normal 3 3 4 2 9 2" xfId="8475"/>
    <cellStyle name="Normal 3 3 4 2 9 2 2" xfId="22941"/>
    <cellStyle name="Normal 3 3 4 2 9 3" xfId="13300"/>
    <cellStyle name="Normal 3 3 4 2 9 3 2" xfId="27759"/>
    <cellStyle name="Normal 3 3 4 2 9 4" xfId="18123"/>
    <cellStyle name="Normal 3 3 4 3" xfId="384"/>
    <cellStyle name="Normal 3 3 4 3 10" xfId="10137"/>
    <cellStyle name="Normal 3 3 4 3 10 2" xfId="24596"/>
    <cellStyle name="Normal 3 3 4 3 11" xfId="14959"/>
    <cellStyle name="Normal 3 3 4 3 2" xfId="545"/>
    <cellStyle name="Normal 3 3 4 3 2 10" xfId="15059"/>
    <cellStyle name="Normal 3 3 4 3 2 2" xfId="720"/>
    <cellStyle name="Normal 3 3 4 3 2 2 2" xfId="1060"/>
    <cellStyle name="Normal 3 3 4 3 2 2 2 2" xfId="2659"/>
    <cellStyle name="Normal 3 3 4 3 2 2 2 2 2" xfId="5056"/>
    <cellStyle name="Normal 3 3 4 3 2 2 2 2 2 2" xfId="9909"/>
    <cellStyle name="Normal 3 3 4 3 2 2 2 2 2 2 2" xfId="24375"/>
    <cellStyle name="Normal 3 3 4 3 2 2 2 2 2 3" xfId="14734"/>
    <cellStyle name="Normal 3 3 4 3 2 2 2 2 2 3 2" xfId="29193"/>
    <cellStyle name="Normal 3 3 4 3 2 2 2 2 2 4" xfId="19557"/>
    <cellStyle name="Normal 3 3 4 3 2 2 2 2 3" xfId="7513"/>
    <cellStyle name="Normal 3 3 4 3 2 2 2 2 3 2" xfId="21983"/>
    <cellStyle name="Normal 3 3 4 3 2 2 2 2 4" xfId="12342"/>
    <cellStyle name="Normal 3 3 4 3 2 2 2 2 4 2" xfId="26801"/>
    <cellStyle name="Normal 3 3 4 3 2 2 2 2 5" xfId="17165"/>
    <cellStyle name="Normal 3 3 4 3 2 2 2 3" xfId="1860"/>
    <cellStyle name="Normal 3 3 4 3 2 2 2 3 2" xfId="6716"/>
    <cellStyle name="Normal 3 3 4 3 2 2 2 3 2 2" xfId="21186"/>
    <cellStyle name="Normal 3 3 4 3 2 2 2 3 3" xfId="11545"/>
    <cellStyle name="Normal 3 3 4 3 2 2 2 3 3 2" xfId="26004"/>
    <cellStyle name="Normal 3 3 4 3 2 2 2 3 4" xfId="16368"/>
    <cellStyle name="Normal 3 3 4 3 2 2 2 4" xfId="3460"/>
    <cellStyle name="Normal 3 3 4 3 2 2 2 4 2" xfId="8314"/>
    <cellStyle name="Normal 3 3 4 3 2 2 2 4 2 2" xfId="22780"/>
    <cellStyle name="Normal 3 3 4 3 2 2 2 4 3" xfId="13139"/>
    <cellStyle name="Normal 3 3 4 3 2 2 2 4 3 2" xfId="27598"/>
    <cellStyle name="Normal 3 3 4 3 2 2 2 4 4" xfId="17962"/>
    <cellStyle name="Normal 3 3 4 3 2 2 2 5" xfId="4259"/>
    <cellStyle name="Normal 3 3 4 3 2 2 2 5 2" xfId="9112"/>
    <cellStyle name="Normal 3 3 4 3 2 2 2 5 2 2" xfId="23578"/>
    <cellStyle name="Normal 3 3 4 3 2 2 2 5 3" xfId="13937"/>
    <cellStyle name="Normal 3 3 4 3 2 2 2 5 3 2" xfId="28396"/>
    <cellStyle name="Normal 3 3 4 3 2 2 2 5 4" xfId="18760"/>
    <cellStyle name="Normal 3 3 4 3 2 2 2 6" xfId="5919"/>
    <cellStyle name="Normal 3 3 4 3 2 2 2 6 2" xfId="20389"/>
    <cellStyle name="Normal 3 3 4 3 2 2 2 7" xfId="10748"/>
    <cellStyle name="Normal 3 3 4 3 2 2 2 7 2" xfId="25207"/>
    <cellStyle name="Normal 3 3 4 3 2 2 2 8" xfId="15571"/>
    <cellStyle name="Normal 3 3 4 3 2 2 3" xfId="2319"/>
    <cellStyle name="Normal 3 3 4 3 2 2 3 2" xfId="4717"/>
    <cellStyle name="Normal 3 3 4 3 2 2 3 2 2" xfId="9570"/>
    <cellStyle name="Normal 3 3 4 3 2 2 3 2 2 2" xfId="24036"/>
    <cellStyle name="Normal 3 3 4 3 2 2 3 2 3" xfId="14395"/>
    <cellStyle name="Normal 3 3 4 3 2 2 3 2 3 2" xfId="28854"/>
    <cellStyle name="Normal 3 3 4 3 2 2 3 2 4" xfId="19218"/>
    <cellStyle name="Normal 3 3 4 3 2 2 3 3" xfId="7174"/>
    <cellStyle name="Normal 3 3 4 3 2 2 3 3 2" xfId="21644"/>
    <cellStyle name="Normal 3 3 4 3 2 2 3 4" xfId="12003"/>
    <cellStyle name="Normal 3 3 4 3 2 2 3 4 2" xfId="26462"/>
    <cellStyle name="Normal 3 3 4 3 2 2 3 5" xfId="16826"/>
    <cellStyle name="Normal 3 3 4 3 2 2 4" xfId="1520"/>
    <cellStyle name="Normal 3 3 4 3 2 2 4 2" xfId="6377"/>
    <cellStyle name="Normal 3 3 4 3 2 2 4 2 2" xfId="20847"/>
    <cellStyle name="Normal 3 3 4 3 2 2 4 3" xfId="11206"/>
    <cellStyle name="Normal 3 3 4 3 2 2 4 3 2" xfId="25665"/>
    <cellStyle name="Normal 3 3 4 3 2 2 4 4" xfId="16029"/>
    <cellStyle name="Normal 3 3 4 3 2 2 5" xfId="3121"/>
    <cellStyle name="Normal 3 3 4 3 2 2 5 2" xfId="7975"/>
    <cellStyle name="Normal 3 3 4 3 2 2 5 2 2" xfId="22441"/>
    <cellStyle name="Normal 3 3 4 3 2 2 5 3" xfId="12800"/>
    <cellStyle name="Normal 3 3 4 3 2 2 5 3 2" xfId="27259"/>
    <cellStyle name="Normal 3 3 4 3 2 2 5 4" xfId="17623"/>
    <cellStyle name="Normal 3 3 4 3 2 2 6" xfId="3920"/>
    <cellStyle name="Normal 3 3 4 3 2 2 6 2" xfId="8773"/>
    <cellStyle name="Normal 3 3 4 3 2 2 6 2 2" xfId="23239"/>
    <cellStyle name="Normal 3 3 4 3 2 2 6 3" xfId="13598"/>
    <cellStyle name="Normal 3 3 4 3 2 2 6 3 2" xfId="28057"/>
    <cellStyle name="Normal 3 3 4 3 2 2 6 4" xfId="18421"/>
    <cellStyle name="Normal 3 3 4 3 2 2 7" xfId="5580"/>
    <cellStyle name="Normal 3 3 4 3 2 2 7 2" xfId="20050"/>
    <cellStyle name="Normal 3 3 4 3 2 2 8" xfId="10409"/>
    <cellStyle name="Normal 3 3 4 3 2 2 8 2" xfId="24868"/>
    <cellStyle name="Normal 3 3 4 3 2 2 9" xfId="15232"/>
    <cellStyle name="Normal 3 3 4 3 2 3" xfId="1059"/>
    <cellStyle name="Normal 3 3 4 3 2 3 2" xfId="2658"/>
    <cellStyle name="Normal 3 3 4 3 2 3 2 2" xfId="5055"/>
    <cellStyle name="Normal 3 3 4 3 2 3 2 2 2" xfId="9908"/>
    <cellStyle name="Normal 3 3 4 3 2 3 2 2 2 2" xfId="24374"/>
    <cellStyle name="Normal 3 3 4 3 2 3 2 2 3" xfId="14733"/>
    <cellStyle name="Normal 3 3 4 3 2 3 2 2 3 2" xfId="29192"/>
    <cellStyle name="Normal 3 3 4 3 2 3 2 2 4" xfId="19556"/>
    <cellStyle name="Normal 3 3 4 3 2 3 2 3" xfId="7512"/>
    <cellStyle name="Normal 3 3 4 3 2 3 2 3 2" xfId="21982"/>
    <cellStyle name="Normal 3 3 4 3 2 3 2 4" xfId="12341"/>
    <cellStyle name="Normal 3 3 4 3 2 3 2 4 2" xfId="26800"/>
    <cellStyle name="Normal 3 3 4 3 2 3 2 5" xfId="17164"/>
    <cellStyle name="Normal 3 3 4 3 2 3 3" xfId="1859"/>
    <cellStyle name="Normal 3 3 4 3 2 3 3 2" xfId="6715"/>
    <cellStyle name="Normal 3 3 4 3 2 3 3 2 2" xfId="21185"/>
    <cellStyle name="Normal 3 3 4 3 2 3 3 3" xfId="11544"/>
    <cellStyle name="Normal 3 3 4 3 2 3 3 3 2" xfId="26003"/>
    <cellStyle name="Normal 3 3 4 3 2 3 3 4" xfId="16367"/>
    <cellStyle name="Normal 3 3 4 3 2 3 4" xfId="3459"/>
    <cellStyle name="Normal 3 3 4 3 2 3 4 2" xfId="8313"/>
    <cellStyle name="Normal 3 3 4 3 2 3 4 2 2" xfId="22779"/>
    <cellStyle name="Normal 3 3 4 3 2 3 4 3" xfId="13138"/>
    <cellStyle name="Normal 3 3 4 3 2 3 4 3 2" xfId="27597"/>
    <cellStyle name="Normal 3 3 4 3 2 3 4 4" xfId="17961"/>
    <cellStyle name="Normal 3 3 4 3 2 3 5" xfId="4258"/>
    <cellStyle name="Normal 3 3 4 3 2 3 5 2" xfId="9111"/>
    <cellStyle name="Normal 3 3 4 3 2 3 5 2 2" xfId="23577"/>
    <cellStyle name="Normal 3 3 4 3 2 3 5 3" xfId="13936"/>
    <cellStyle name="Normal 3 3 4 3 2 3 5 3 2" xfId="28395"/>
    <cellStyle name="Normal 3 3 4 3 2 3 5 4" xfId="18759"/>
    <cellStyle name="Normal 3 3 4 3 2 3 6" xfId="5918"/>
    <cellStyle name="Normal 3 3 4 3 2 3 6 2" xfId="20388"/>
    <cellStyle name="Normal 3 3 4 3 2 3 7" xfId="10747"/>
    <cellStyle name="Normal 3 3 4 3 2 3 7 2" xfId="25206"/>
    <cellStyle name="Normal 3 3 4 3 2 3 8" xfId="15570"/>
    <cellStyle name="Normal 3 3 4 3 2 4" xfId="2146"/>
    <cellStyle name="Normal 3 3 4 3 2 4 2" xfId="4544"/>
    <cellStyle name="Normal 3 3 4 3 2 4 2 2" xfId="9397"/>
    <cellStyle name="Normal 3 3 4 3 2 4 2 2 2" xfId="23863"/>
    <cellStyle name="Normal 3 3 4 3 2 4 2 3" xfId="14222"/>
    <cellStyle name="Normal 3 3 4 3 2 4 2 3 2" xfId="28681"/>
    <cellStyle name="Normal 3 3 4 3 2 4 2 4" xfId="19045"/>
    <cellStyle name="Normal 3 3 4 3 2 4 3" xfId="7001"/>
    <cellStyle name="Normal 3 3 4 3 2 4 3 2" xfId="21471"/>
    <cellStyle name="Normal 3 3 4 3 2 4 4" xfId="11830"/>
    <cellStyle name="Normal 3 3 4 3 2 4 4 2" xfId="26289"/>
    <cellStyle name="Normal 3 3 4 3 2 4 5" xfId="16653"/>
    <cellStyle name="Normal 3 3 4 3 2 5" xfId="1347"/>
    <cellStyle name="Normal 3 3 4 3 2 5 2" xfId="6204"/>
    <cellStyle name="Normal 3 3 4 3 2 5 2 2" xfId="20674"/>
    <cellStyle name="Normal 3 3 4 3 2 5 3" xfId="11033"/>
    <cellStyle name="Normal 3 3 4 3 2 5 3 2" xfId="25492"/>
    <cellStyle name="Normal 3 3 4 3 2 5 4" xfId="15856"/>
    <cellStyle name="Normal 3 3 4 3 2 6" xfId="2948"/>
    <cellStyle name="Normal 3 3 4 3 2 6 2" xfId="7802"/>
    <cellStyle name="Normal 3 3 4 3 2 6 2 2" xfId="22268"/>
    <cellStyle name="Normal 3 3 4 3 2 6 3" xfId="12627"/>
    <cellStyle name="Normal 3 3 4 3 2 6 3 2" xfId="27086"/>
    <cellStyle name="Normal 3 3 4 3 2 6 4" xfId="17450"/>
    <cellStyle name="Normal 3 3 4 3 2 7" xfId="3747"/>
    <cellStyle name="Normal 3 3 4 3 2 7 2" xfId="8600"/>
    <cellStyle name="Normal 3 3 4 3 2 7 2 2" xfId="23066"/>
    <cellStyle name="Normal 3 3 4 3 2 7 3" xfId="13425"/>
    <cellStyle name="Normal 3 3 4 3 2 7 3 2" xfId="27884"/>
    <cellStyle name="Normal 3 3 4 3 2 7 4" xfId="18248"/>
    <cellStyle name="Normal 3 3 4 3 2 8" xfId="5407"/>
    <cellStyle name="Normal 3 3 4 3 2 8 2" xfId="19877"/>
    <cellStyle name="Normal 3 3 4 3 2 9" xfId="10236"/>
    <cellStyle name="Normal 3 3 4 3 2 9 2" xfId="24695"/>
    <cellStyle name="Normal 3 3 4 3 3" xfId="719"/>
    <cellStyle name="Normal 3 3 4 3 3 2" xfId="1061"/>
    <cellStyle name="Normal 3 3 4 3 3 2 2" xfId="2660"/>
    <cellStyle name="Normal 3 3 4 3 3 2 2 2" xfId="5057"/>
    <cellStyle name="Normal 3 3 4 3 3 2 2 2 2" xfId="9910"/>
    <cellStyle name="Normal 3 3 4 3 3 2 2 2 2 2" xfId="24376"/>
    <cellStyle name="Normal 3 3 4 3 3 2 2 2 3" xfId="14735"/>
    <cellStyle name="Normal 3 3 4 3 3 2 2 2 3 2" xfId="29194"/>
    <cellStyle name="Normal 3 3 4 3 3 2 2 2 4" xfId="19558"/>
    <cellStyle name="Normal 3 3 4 3 3 2 2 3" xfId="7514"/>
    <cellStyle name="Normal 3 3 4 3 3 2 2 3 2" xfId="21984"/>
    <cellStyle name="Normal 3 3 4 3 3 2 2 4" xfId="12343"/>
    <cellStyle name="Normal 3 3 4 3 3 2 2 4 2" xfId="26802"/>
    <cellStyle name="Normal 3 3 4 3 3 2 2 5" xfId="17166"/>
    <cellStyle name="Normal 3 3 4 3 3 2 3" xfId="1861"/>
    <cellStyle name="Normal 3 3 4 3 3 2 3 2" xfId="6717"/>
    <cellStyle name="Normal 3 3 4 3 3 2 3 2 2" xfId="21187"/>
    <cellStyle name="Normal 3 3 4 3 3 2 3 3" xfId="11546"/>
    <cellStyle name="Normal 3 3 4 3 3 2 3 3 2" xfId="26005"/>
    <cellStyle name="Normal 3 3 4 3 3 2 3 4" xfId="16369"/>
    <cellStyle name="Normal 3 3 4 3 3 2 4" xfId="3461"/>
    <cellStyle name="Normal 3 3 4 3 3 2 4 2" xfId="8315"/>
    <cellStyle name="Normal 3 3 4 3 3 2 4 2 2" xfId="22781"/>
    <cellStyle name="Normal 3 3 4 3 3 2 4 3" xfId="13140"/>
    <cellStyle name="Normal 3 3 4 3 3 2 4 3 2" xfId="27599"/>
    <cellStyle name="Normal 3 3 4 3 3 2 4 4" xfId="17963"/>
    <cellStyle name="Normal 3 3 4 3 3 2 5" xfId="4260"/>
    <cellStyle name="Normal 3 3 4 3 3 2 5 2" xfId="9113"/>
    <cellStyle name="Normal 3 3 4 3 3 2 5 2 2" xfId="23579"/>
    <cellStyle name="Normal 3 3 4 3 3 2 5 3" xfId="13938"/>
    <cellStyle name="Normal 3 3 4 3 3 2 5 3 2" xfId="28397"/>
    <cellStyle name="Normal 3 3 4 3 3 2 5 4" xfId="18761"/>
    <cellStyle name="Normal 3 3 4 3 3 2 6" xfId="5920"/>
    <cellStyle name="Normal 3 3 4 3 3 2 6 2" xfId="20390"/>
    <cellStyle name="Normal 3 3 4 3 3 2 7" xfId="10749"/>
    <cellStyle name="Normal 3 3 4 3 3 2 7 2" xfId="25208"/>
    <cellStyle name="Normal 3 3 4 3 3 2 8" xfId="15572"/>
    <cellStyle name="Normal 3 3 4 3 3 3" xfId="2318"/>
    <cellStyle name="Normal 3 3 4 3 3 3 2" xfId="4716"/>
    <cellStyle name="Normal 3 3 4 3 3 3 2 2" xfId="9569"/>
    <cellStyle name="Normal 3 3 4 3 3 3 2 2 2" xfId="24035"/>
    <cellStyle name="Normal 3 3 4 3 3 3 2 3" xfId="14394"/>
    <cellStyle name="Normal 3 3 4 3 3 3 2 3 2" xfId="28853"/>
    <cellStyle name="Normal 3 3 4 3 3 3 2 4" xfId="19217"/>
    <cellStyle name="Normal 3 3 4 3 3 3 3" xfId="7173"/>
    <cellStyle name="Normal 3 3 4 3 3 3 3 2" xfId="21643"/>
    <cellStyle name="Normal 3 3 4 3 3 3 4" xfId="12002"/>
    <cellStyle name="Normal 3 3 4 3 3 3 4 2" xfId="26461"/>
    <cellStyle name="Normal 3 3 4 3 3 3 5" xfId="16825"/>
    <cellStyle name="Normal 3 3 4 3 3 4" xfId="1519"/>
    <cellStyle name="Normal 3 3 4 3 3 4 2" xfId="6376"/>
    <cellStyle name="Normal 3 3 4 3 3 4 2 2" xfId="20846"/>
    <cellStyle name="Normal 3 3 4 3 3 4 3" xfId="11205"/>
    <cellStyle name="Normal 3 3 4 3 3 4 3 2" xfId="25664"/>
    <cellStyle name="Normal 3 3 4 3 3 4 4" xfId="16028"/>
    <cellStyle name="Normal 3 3 4 3 3 5" xfId="3120"/>
    <cellStyle name="Normal 3 3 4 3 3 5 2" xfId="7974"/>
    <cellStyle name="Normal 3 3 4 3 3 5 2 2" xfId="22440"/>
    <cellStyle name="Normal 3 3 4 3 3 5 3" xfId="12799"/>
    <cellStyle name="Normal 3 3 4 3 3 5 3 2" xfId="27258"/>
    <cellStyle name="Normal 3 3 4 3 3 5 4" xfId="17622"/>
    <cellStyle name="Normal 3 3 4 3 3 6" xfId="3919"/>
    <cellStyle name="Normal 3 3 4 3 3 6 2" xfId="8772"/>
    <cellStyle name="Normal 3 3 4 3 3 6 2 2" xfId="23238"/>
    <cellStyle name="Normal 3 3 4 3 3 6 3" xfId="13597"/>
    <cellStyle name="Normal 3 3 4 3 3 6 3 2" xfId="28056"/>
    <cellStyle name="Normal 3 3 4 3 3 6 4" xfId="18420"/>
    <cellStyle name="Normal 3 3 4 3 3 7" xfId="5579"/>
    <cellStyle name="Normal 3 3 4 3 3 7 2" xfId="20049"/>
    <cellStyle name="Normal 3 3 4 3 3 8" xfId="10408"/>
    <cellStyle name="Normal 3 3 4 3 3 8 2" xfId="24867"/>
    <cellStyle name="Normal 3 3 4 3 3 9" xfId="15231"/>
    <cellStyle name="Normal 3 3 4 3 4" xfId="1058"/>
    <cellStyle name="Normal 3 3 4 3 4 2" xfId="2657"/>
    <cellStyle name="Normal 3 3 4 3 4 2 2" xfId="5054"/>
    <cellStyle name="Normal 3 3 4 3 4 2 2 2" xfId="9907"/>
    <cellStyle name="Normal 3 3 4 3 4 2 2 2 2" xfId="24373"/>
    <cellStyle name="Normal 3 3 4 3 4 2 2 3" xfId="14732"/>
    <cellStyle name="Normal 3 3 4 3 4 2 2 3 2" xfId="29191"/>
    <cellStyle name="Normal 3 3 4 3 4 2 2 4" xfId="19555"/>
    <cellStyle name="Normal 3 3 4 3 4 2 3" xfId="7511"/>
    <cellStyle name="Normal 3 3 4 3 4 2 3 2" xfId="21981"/>
    <cellStyle name="Normal 3 3 4 3 4 2 4" xfId="12340"/>
    <cellStyle name="Normal 3 3 4 3 4 2 4 2" xfId="26799"/>
    <cellStyle name="Normal 3 3 4 3 4 2 5" xfId="17163"/>
    <cellStyle name="Normal 3 3 4 3 4 3" xfId="1858"/>
    <cellStyle name="Normal 3 3 4 3 4 3 2" xfId="6714"/>
    <cellStyle name="Normal 3 3 4 3 4 3 2 2" xfId="21184"/>
    <cellStyle name="Normal 3 3 4 3 4 3 3" xfId="11543"/>
    <cellStyle name="Normal 3 3 4 3 4 3 3 2" xfId="26002"/>
    <cellStyle name="Normal 3 3 4 3 4 3 4" xfId="16366"/>
    <cellStyle name="Normal 3 3 4 3 4 4" xfId="3458"/>
    <cellStyle name="Normal 3 3 4 3 4 4 2" xfId="8312"/>
    <cellStyle name="Normal 3 3 4 3 4 4 2 2" xfId="22778"/>
    <cellStyle name="Normal 3 3 4 3 4 4 3" xfId="13137"/>
    <cellStyle name="Normal 3 3 4 3 4 4 3 2" xfId="27596"/>
    <cellStyle name="Normal 3 3 4 3 4 4 4" xfId="17960"/>
    <cellStyle name="Normal 3 3 4 3 4 5" xfId="4257"/>
    <cellStyle name="Normal 3 3 4 3 4 5 2" xfId="9110"/>
    <cellStyle name="Normal 3 3 4 3 4 5 2 2" xfId="23576"/>
    <cellStyle name="Normal 3 3 4 3 4 5 3" xfId="13935"/>
    <cellStyle name="Normal 3 3 4 3 4 5 3 2" xfId="28394"/>
    <cellStyle name="Normal 3 3 4 3 4 5 4" xfId="18758"/>
    <cellStyle name="Normal 3 3 4 3 4 6" xfId="5917"/>
    <cellStyle name="Normal 3 3 4 3 4 6 2" xfId="20387"/>
    <cellStyle name="Normal 3 3 4 3 4 7" xfId="10746"/>
    <cellStyle name="Normal 3 3 4 3 4 7 2" xfId="25205"/>
    <cellStyle name="Normal 3 3 4 3 4 8" xfId="15569"/>
    <cellStyle name="Normal 3 3 4 3 5" xfId="2047"/>
    <cellStyle name="Normal 3 3 4 3 5 2" xfId="4445"/>
    <cellStyle name="Normal 3 3 4 3 5 2 2" xfId="9298"/>
    <cellStyle name="Normal 3 3 4 3 5 2 2 2" xfId="23764"/>
    <cellStyle name="Normal 3 3 4 3 5 2 3" xfId="14123"/>
    <cellStyle name="Normal 3 3 4 3 5 2 3 2" xfId="28582"/>
    <cellStyle name="Normal 3 3 4 3 5 2 4" xfId="18946"/>
    <cellStyle name="Normal 3 3 4 3 5 3" xfId="6902"/>
    <cellStyle name="Normal 3 3 4 3 5 3 2" xfId="21372"/>
    <cellStyle name="Normal 3 3 4 3 5 4" xfId="11731"/>
    <cellStyle name="Normal 3 3 4 3 5 4 2" xfId="26190"/>
    <cellStyle name="Normal 3 3 4 3 5 5" xfId="16554"/>
    <cellStyle name="Normal 3 3 4 3 6" xfId="1247"/>
    <cellStyle name="Normal 3 3 4 3 6 2" xfId="6105"/>
    <cellStyle name="Normal 3 3 4 3 6 2 2" xfId="20575"/>
    <cellStyle name="Normal 3 3 4 3 6 3" xfId="10934"/>
    <cellStyle name="Normal 3 3 4 3 6 3 2" xfId="25393"/>
    <cellStyle name="Normal 3 3 4 3 6 4" xfId="15757"/>
    <cellStyle name="Normal 3 3 4 3 7" xfId="2849"/>
    <cellStyle name="Normal 3 3 4 3 7 2" xfId="7703"/>
    <cellStyle name="Normal 3 3 4 3 7 2 2" xfId="22169"/>
    <cellStyle name="Normal 3 3 4 3 7 3" xfId="12528"/>
    <cellStyle name="Normal 3 3 4 3 7 3 2" xfId="26987"/>
    <cellStyle name="Normal 3 3 4 3 7 4" xfId="17351"/>
    <cellStyle name="Normal 3 3 4 3 8" xfId="3648"/>
    <cellStyle name="Normal 3 3 4 3 8 2" xfId="8501"/>
    <cellStyle name="Normal 3 3 4 3 8 2 2" xfId="22967"/>
    <cellStyle name="Normal 3 3 4 3 8 3" xfId="13326"/>
    <cellStyle name="Normal 3 3 4 3 8 3 2" xfId="27785"/>
    <cellStyle name="Normal 3 3 4 3 8 4" xfId="18149"/>
    <cellStyle name="Normal 3 3 4 3 9" xfId="5308"/>
    <cellStyle name="Normal 3 3 4 3 9 2" xfId="19778"/>
    <cellStyle name="Normal 3 3 4 4" xfId="494"/>
    <cellStyle name="Normal 3 3 4 4 10" xfId="15009"/>
    <cellStyle name="Normal 3 3 4 4 2" xfId="721"/>
    <cellStyle name="Normal 3 3 4 4 2 2" xfId="1063"/>
    <cellStyle name="Normal 3 3 4 4 2 2 2" xfId="2662"/>
    <cellStyle name="Normal 3 3 4 4 2 2 2 2" xfId="5059"/>
    <cellStyle name="Normal 3 3 4 4 2 2 2 2 2" xfId="9912"/>
    <cellStyle name="Normal 3 3 4 4 2 2 2 2 2 2" xfId="24378"/>
    <cellStyle name="Normal 3 3 4 4 2 2 2 2 3" xfId="14737"/>
    <cellStyle name="Normal 3 3 4 4 2 2 2 2 3 2" xfId="29196"/>
    <cellStyle name="Normal 3 3 4 4 2 2 2 2 4" xfId="19560"/>
    <cellStyle name="Normal 3 3 4 4 2 2 2 3" xfId="7516"/>
    <cellStyle name="Normal 3 3 4 4 2 2 2 3 2" xfId="21986"/>
    <cellStyle name="Normal 3 3 4 4 2 2 2 4" xfId="12345"/>
    <cellStyle name="Normal 3 3 4 4 2 2 2 4 2" xfId="26804"/>
    <cellStyle name="Normal 3 3 4 4 2 2 2 5" xfId="17168"/>
    <cellStyle name="Normal 3 3 4 4 2 2 3" xfId="1863"/>
    <cellStyle name="Normal 3 3 4 4 2 2 3 2" xfId="6719"/>
    <cellStyle name="Normal 3 3 4 4 2 2 3 2 2" xfId="21189"/>
    <cellStyle name="Normal 3 3 4 4 2 2 3 3" xfId="11548"/>
    <cellStyle name="Normal 3 3 4 4 2 2 3 3 2" xfId="26007"/>
    <cellStyle name="Normal 3 3 4 4 2 2 3 4" xfId="16371"/>
    <cellStyle name="Normal 3 3 4 4 2 2 4" xfId="3463"/>
    <cellStyle name="Normal 3 3 4 4 2 2 4 2" xfId="8317"/>
    <cellStyle name="Normal 3 3 4 4 2 2 4 2 2" xfId="22783"/>
    <cellStyle name="Normal 3 3 4 4 2 2 4 3" xfId="13142"/>
    <cellStyle name="Normal 3 3 4 4 2 2 4 3 2" xfId="27601"/>
    <cellStyle name="Normal 3 3 4 4 2 2 4 4" xfId="17965"/>
    <cellStyle name="Normal 3 3 4 4 2 2 5" xfId="4262"/>
    <cellStyle name="Normal 3 3 4 4 2 2 5 2" xfId="9115"/>
    <cellStyle name="Normal 3 3 4 4 2 2 5 2 2" xfId="23581"/>
    <cellStyle name="Normal 3 3 4 4 2 2 5 3" xfId="13940"/>
    <cellStyle name="Normal 3 3 4 4 2 2 5 3 2" xfId="28399"/>
    <cellStyle name="Normal 3 3 4 4 2 2 5 4" xfId="18763"/>
    <cellStyle name="Normal 3 3 4 4 2 2 6" xfId="5922"/>
    <cellStyle name="Normal 3 3 4 4 2 2 6 2" xfId="20392"/>
    <cellStyle name="Normal 3 3 4 4 2 2 7" xfId="10751"/>
    <cellStyle name="Normal 3 3 4 4 2 2 7 2" xfId="25210"/>
    <cellStyle name="Normal 3 3 4 4 2 2 8" xfId="15574"/>
    <cellStyle name="Normal 3 3 4 4 2 3" xfId="2320"/>
    <cellStyle name="Normal 3 3 4 4 2 3 2" xfId="4718"/>
    <cellStyle name="Normal 3 3 4 4 2 3 2 2" xfId="9571"/>
    <cellStyle name="Normal 3 3 4 4 2 3 2 2 2" xfId="24037"/>
    <cellStyle name="Normal 3 3 4 4 2 3 2 3" xfId="14396"/>
    <cellStyle name="Normal 3 3 4 4 2 3 2 3 2" xfId="28855"/>
    <cellStyle name="Normal 3 3 4 4 2 3 2 4" xfId="19219"/>
    <cellStyle name="Normal 3 3 4 4 2 3 3" xfId="7175"/>
    <cellStyle name="Normal 3 3 4 4 2 3 3 2" xfId="21645"/>
    <cellStyle name="Normal 3 3 4 4 2 3 4" xfId="12004"/>
    <cellStyle name="Normal 3 3 4 4 2 3 4 2" xfId="26463"/>
    <cellStyle name="Normal 3 3 4 4 2 3 5" xfId="16827"/>
    <cellStyle name="Normal 3 3 4 4 2 4" xfId="1521"/>
    <cellStyle name="Normal 3 3 4 4 2 4 2" xfId="6378"/>
    <cellStyle name="Normal 3 3 4 4 2 4 2 2" xfId="20848"/>
    <cellStyle name="Normal 3 3 4 4 2 4 3" xfId="11207"/>
    <cellStyle name="Normal 3 3 4 4 2 4 3 2" xfId="25666"/>
    <cellStyle name="Normal 3 3 4 4 2 4 4" xfId="16030"/>
    <cellStyle name="Normal 3 3 4 4 2 5" xfId="3122"/>
    <cellStyle name="Normal 3 3 4 4 2 5 2" xfId="7976"/>
    <cellStyle name="Normal 3 3 4 4 2 5 2 2" xfId="22442"/>
    <cellStyle name="Normal 3 3 4 4 2 5 3" xfId="12801"/>
    <cellStyle name="Normal 3 3 4 4 2 5 3 2" xfId="27260"/>
    <cellStyle name="Normal 3 3 4 4 2 5 4" xfId="17624"/>
    <cellStyle name="Normal 3 3 4 4 2 6" xfId="3921"/>
    <cellStyle name="Normal 3 3 4 4 2 6 2" xfId="8774"/>
    <cellStyle name="Normal 3 3 4 4 2 6 2 2" xfId="23240"/>
    <cellStyle name="Normal 3 3 4 4 2 6 3" xfId="13599"/>
    <cellStyle name="Normal 3 3 4 4 2 6 3 2" xfId="28058"/>
    <cellStyle name="Normal 3 3 4 4 2 6 4" xfId="18422"/>
    <cellStyle name="Normal 3 3 4 4 2 7" xfId="5581"/>
    <cellStyle name="Normal 3 3 4 4 2 7 2" xfId="20051"/>
    <cellStyle name="Normal 3 3 4 4 2 8" xfId="10410"/>
    <cellStyle name="Normal 3 3 4 4 2 8 2" xfId="24869"/>
    <cellStyle name="Normal 3 3 4 4 2 9" xfId="15233"/>
    <cellStyle name="Normal 3 3 4 4 3" xfId="1062"/>
    <cellStyle name="Normal 3 3 4 4 3 2" xfId="2661"/>
    <cellStyle name="Normal 3 3 4 4 3 2 2" xfId="5058"/>
    <cellStyle name="Normal 3 3 4 4 3 2 2 2" xfId="9911"/>
    <cellStyle name="Normal 3 3 4 4 3 2 2 2 2" xfId="24377"/>
    <cellStyle name="Normal 3 3 4 4 3 2 2 3" xfId="14736"/>
    <cellStyle name="Normal 3 3 4 4 3 2 2 3 2" xfId="29195"/>
    <cellStyle name="Normal 3 3 4 4 3 2 2 4" xfId="19559"/>
    <cellStyle name="Normal 3 3 4 4 3 2 3" xfId="7515"/>
    <cellStyle name="Normal 3 3 4 4 3 2 3 2" xfId="21985"/>
    <cellStyle name="Normal 3 3 4 4 3 2 4" xfId="12344"/>
    <cellStyle name="Normal 3 3 4 4 3 2 4 2" xfId="26803"/>
    <cellStyle name="Normal 3 3 4 4 3 2 5" xfId="17167"/>
    <cellStyle name="Normal 3 3 4 4 3 3" xfId="1862"/>
    <cellStyle name="Normal 3 3 4 4 3 3 2" xfId="6718"/>
    <cellStyle name="Normal 3 3 4 4 3 3 2 2" xfId="21188"/>
    <cellStyle name="Normal 3 3 4 4 3 3 3" xfId="11547"/>
    <cellStyle name="Normal 3 3 4 4 3 3 3 2" xfId="26006"/>
    <cellStyle name="Normal 3 3 4 4 3 3 4" xfId="16370"/>
    <cellStyle name="Normal 3 3 4 4 3 4" xfId="3462"/>
    <cellStyle name="Normal 3 3 4 4 3 4 2" xfId="8316"/>
    <cellStyle name="Normal 3 3 4 4 3 4 2 2" xfId="22782"/>
    <cellStyle name="Normal 3 3 4 4 3 4 3" xfId="13141"/>
    <cellStyle name="Normal 3 3 4 4 3 4 3 2" xfId="27600"/>
    <cellStyle name="Normal 3 3 4 4 3 4 4" xfId="17964"/>
    <cellStyle name="Normal 3 3 4 4 3 5" xfId="4261"/>
    <cellStyle name="Normal 3 3 4 4 3 5 2" xfId="9114"/>
    <cellStyle name="Normal 3 3 4 4 3 5 2 2" xfId="23580"/>
    <cellStyle name="Normal 3 3 4 4 3 5 3" xfId="13939"/>
    <cellStyle name="Normal 3 3 4 4 3 5 3 2" xfId="28398"/>
    <cellStyle name="Normal 3 3 4 4 3 5 4" xfId="18762"/>
    <cellStyle name="Normal 3 3 4 4 3 6" xfId="5921"/>
    <cellStyle name="Normal 3 3 4 4 3 6 2" xfId="20391"/>
    <cellStyle name="Normal 3 3 4 4 3 7" xfId="10750"/>
    <cellStyle name="Normal 3 3 4 4 3 7 2" xfId="25209"/>
    <cellStyle name="Normal 3 3 4 4 3 8" xfId="15573"/>
    <cellStyle name="Normal 3 3 4 4 4" xfId="2096"/>
    <cellStyle name="Normal 3 3 4 4 4 2" xfId="4494"/>
    <cellStyle name="Normal 3 3 4 4 4 2 2" xfId="9347"/>
    <cellStyle name="Normal 3 3 4 4 4 2 2 2" xfId="23813"/>
    <cellStyle name="Normal 3 3 4 4 4 2 3" xfId="14172"/>
    <cellStyle name="Normal 3 3 4 4 4 2 3 2" xfId="28631"/>
    <cellStyle name="Normal 3 3 4 4 4 2 4" xfId="18995"/>
    <cellStyle name="Normal 3 3 4 4 4 3" xfId="6951"/>
    <cellStyle name="Normal 3 3 4 4 4 3 2" xfId="21421"/>
    <cellStyle name="Normal 3 3 4 4 4 4" xfId="11780"/>
    <cellStyle name="Normal 3 3 4 4 4 4 2" xfId="26239"/>
    <cellStyle name="Normal 3 3 4 4 4 5" xfId="16603"/>
    <cellStyle name="Normal 3 3 4 4 5" xfId="1297"/>
    <cellStyle name="Normal 3 3 4 4 5 2" xfId="6154"/>
    <cellStyle name="Normal 3 3 4 4 5 2 2" xfId="20624"/>
    <cellStyle name="Normal 3 3 4 4 5 3" xfId="10983"/>
    <cellStyle name="Normal 3 3 4 4 5 3 2" xfId="25442"/>
    <cellStyle name="Normal 3 3 4 4 5 4" xfId="15806"/>
    <cellStyle name="Normal 3 3 4 4 6" xfId="2898"/>
    <cellStyle name="Normal 3 3 4 4 6 2" xfId="7752"/>
    <cellStyle name="Normal 3 3 4 4 6 2 2" xfId="22218"/>
    <cellStyle name="Normal 3 3 4 4 6 3" xfId="12577"/>
    <cellStyle name="Normal 3 3 4 4 6 3 2" xfId="27036"/>
    <cellStyle name="Normal 3 3 4 4 6 4" xfId="17400"/>
    <cellStyle name="Normal 3 3 4 4 7" xfId="3697"/>
    <cellStyle name="Normal 3 3 4 4 7 2" xfId="8550"/>
    <cellStyle name="Normal 3 3 4 4 7 2 2" xfId="23016"/>
    <cellStyle name="Normal 3 3 4 4 7 3" xfId="13375"/>
    <cellStyle name="Normal 3 3 4 4 7 3 2" xfId="27834"/>
    <cellStyle name="Normal 3 3 4 4 7 4" xfId="18198"/>
    <cellStyle name="Normal 3 3 4 4 8" xfId="5357"/>
    <cellStyle name="Normal 3 3 4 4 8 2" xfId="19827"/>
    <cellStyle name="Normal 3 3 4 4 9" xfId="10186"/>
    <cellStyle name="Normal 3 3 4 4 9 2" xfId="24645"/>
    <cellStyle name="Normal 3 3 4 5" xfId="714"/>
    <cellStyle name="Normal 3 3 4 5 2" xfId="1064"/>
    <cellStyle name="Normal 3 3 4 5 2 2" xfId="2663"/>
    <cellStyle name="Normal 3 3 4 5 2 2 2" xfId="5060"/>
    <cellStyle name="Normal 3 3 4 5 2 2 2 2" xfId="9913"/>
    <cellStyle name="Normal 3 3 4 5 2 2 2 2 2" xfId="24379"/>
    <cellStyle name="Normal 3 3 4 5 2 2 2 3" xfId="14738"/>
    <cellStyle name="Normal 3 3 4 5 2 2 2 3 2" xfId="29197"/>
    <cellStyle name="Normal 3 3 4 5 2 2 2 4" xfId="19561"/>
    <cellStyle name="Normal 3 3 4 5 2 2 3" xfId="7517"/>
    <cellStyle name="Normal 3 3 4 5 2 2 3 2" xfId="21987"/>
    <cellStyle name="Normal 3 3 4 5 2 2 4" xfId="12346"/>
    <cellStyle name="Normal 3 3 4 5 2 2 4 2" xfId="26805"/>
    <cellStyle name="Normal 3 3 4 5 2 2 5" xfId="17169"/>
    <cellStyle name="Normal 3 3 4 5 2 3" xfId="1864"/>
    <cellStyle name="Normal 3 3 4 5 2 3 2" xfId="6720"/>
    <cellStyle name="Normal 3 3 4 5 2 3 2 2" xfId="21190"/>
    <cellStyle name="Normal 3 3 4 5 2 3 3" xfId="11549"/>
    <cellStyle name="Normal 3 3 4 5 2 3 3 2" xfId="26008"/>
    <cellStyle name="Normal 3 3 4 5 2 3 4" xfId="16372"/>
    <cellStyle name="Normal 3 3 4 5 2 4" xfId="3464"/>
    <cellStyle name="Normal 3 3 4 5 2 4 2" xfId="8318"/>
    <cellStyle name="Normal 3 3 4 5 2 4 2 2" xfId="22784"/>
    <cellStyle name="Normal 3 3 4 5 2 4 3" xfId="13143"/>
    <cellStyle name="Normal 3 3 4 5 2 4 3 2" xfId="27602"/>
    <cellStyle name="Normal 3 3 4 5 2 4 4" xfId="17966"/>
    <cellStyle name="Normal 3 3 4 5 2 5" xfId="4263"/>
    <cellStyle name="Normal 3 3 4 5 2 5 2" xfId="9116"/>
    <cellStyle name="Normal 3 3 4 5 2 5 2 2" xfId="23582"/>
    <cellStyle name="Normal 3 3 4 5 2 5 3" xfId="13941"/>
    <cellStyle name="Normal 3 3 4 5 2 5 3 2" xfId="28400"/>
    <cellStyle name="Normal 3 3 4 5 2 5 4" xfId="18764"/>
    <cellStyle name="Normal 3 3 4 5 2 6" xfId="5923"/>
    <cellStyle name="Normal 3 3 4 5 2 6 2" xfId="20393"/>
    <cellStyle name="Normal 3 3 4 5 2 7" xfId="10752"/>
    <cellStyle name="Normal 3 3 4 5 2 7 2" xfId="25211"/>
    <cellStyle name="Normal 3 3 4 5 2 8" xfId="15575"/>
    <cellStyle name="Normal 3 3 4 5 3" xfId="2313"/>
    <cellStyle name="Normal 3 3 4 5 3 2" xfId="4711"/>
    <cellStyle name="Normal 3 3 4 5 3 2 2" xfId="9564"/>
    <cellStyle name="Normal 3 3 4 5 3 2 2 2" xfId="24030"/>
    <cellStyle name="Normal 3 3 4 5 3 2 3" xfId="14389"/>
    <cellStyle name="Normal 3 3 4 5 3 2 3 2" xfId="28848"/>
    <cellStyle name="Normal 3 3 4 5 3 2 4" xfId="19212"/>
    <cellStyle name="Normal 3 3 4 5 3 3" xfId="7168"/>
    <cellStyle name="Normal 3 3 4 5 3 3 2" xfId="21638"/>
    <cellStyle name="Normal 3 3 4 5 3 4" xfId="11997"/>
    <cellStyle name="Normal 3 3 4 5 3 4 2" xfId="26456"/>
    <cellStyle name="Normal 3 3 4 5 3 5" xfId="16820"/>
    <cellStyle name="Normal 3 3 4 5 4" xfId="1514"/>
    <cellStyle name="Normal 3 3 4 5 4 2" xfId="6371"/>
    <cellStyle name="Normal 3 3 4 5 4 2 2" xfId="20841"/>
    <cellStyle name="Normal 3 3 4 5 4 3" xfId="11200"/>
    <cellStyle name="Normal 3 3 4 5 4 3 2" xfId="25659"/>
    <cellStyle name="Normal 3 3 4 5 4 4" xfId="16023"/>
    <cellStyle name="Normal 3 3 4 5 5" xfId="3115"/>
    <cellStyle name="Normal 3 3 4 5 5 2" xfId="7969"/>
    <cellStyle name="Normal 3 3 4 5 5 2 2" xfId="22435"/>
    <cellStyle name="Normal 3 3 4 5 5 3" xfId="12794"/>
    <cellStyle name="Normal 3 3 4 5 5 3 2" xfId="27253"/>
    <cellStyle name="Normal 3 3 4 5 5 4" xfId="17617"/>
    <cellStyle name="Normal 3 3 4 5 6" xfId="3914"/>
    <cellStyle name="Normal 3 3 4 5 6 2" xfId="8767"/>
    <cellStyle name="Normal 3 3 4 5 6 2 2" xfId="23233"/>
    <cellStyle name="Normal 3 3 4 5 6 3" xfId="13592"/>
    <cellStyle name="Normal 3 3 4 5 6 3 2" xfId="28051"/>
    <cellStyle name="Normal 3 3 4 5 6 4" xfId="18415"/>
    <cellStyle name="Normal 3 3 4 5 7" xfId="5574"/>
    <cellStyle name="Normal 3 3 4 5 7 2" xfId="20044"/>
    <cellStyle name="Normal 3 3 4 5 8" xfId="10403"/>
    <cellStyle name="Normal 3 3 4 5 8 2" xfId="24862"/>
    <cellStyle name="Normal 3 3 4 5 9" xfId="15226"/>
    <cellStyle name="Normal 3 3 4 6" xfId="1049"/>
    <cellStyle name="Normal 3 3 4 6 2" xfId="2648"/>
    <cellStyle name="Normal 3 3 4 6 2 2" xfId="5045"/>
    <cellStyle name="Normal 3 3 4 6 2 2 2" xfId="9898"/>
    <cellStyle name="Normal 3 3 4 6 2 2 2 2" xfId="24364"/>
    <cellStyle name="Normal 3 3 4 6 2 2 3" xfId="14723"/>
    <cellStyle name="Normal 3 3 4 6 2 2 3 2" xfId="29182"/>
    <cellStyle name="Normal 3 3 4 6 2 2 4" xfId="19546"/>
    <cellStyle name="Normal 3 3 4 6 2 3" xfId="7502"/>
    <cellStyle name="Normal 3 3 4 6 2 3 2" xfId="21972"/>
    <cellStyle name="Normal 3 3 4 6 2 4" xfId="12331"/>
    <cellStyle name="Normal 3 3 4 6 2 4 2" xfId="26790"/>
    <cellStyle name="Normal 3 3 4 6 2 5" xfId="17154"/>
    <cellStyle name="Normal 3 3 4 6 3" xfId="1849"/>
    <cellStyle name="Normal 3 3 4 6 3 2" xfId="6705"/>
    <cellStyle name="Normal 3 3 4 6 3 2 2" xfId="21175"/>
    <cellStyle name="Normal 3 3 4 6 3 3" xfId="11534"/>
    <cellStyle name="Normal 3 3 4 6 3 3 2" xfId="25993"/>
    <cellStyle name="Normal 3 3 4 6 3 4" xfId="16357"/>
    <cellStyle name="Normal 3 3 4 6 4" xfId="3449"/>
    <cellStyle name="Normal 3 3 4 6 4 2" xfId="8303"/>
    <cellStyle name="Normal 3 3 4 6 4 2 2" xfId="22769"/>
    <cellStyle name="Normal 3 3 4 6 4 3" xfId="13128"/>
    <cellStyle name="Normal 3 3 4 6 4 3 2" xfId="27587"/>
    <cellStyle name="Normal 3 3 4 6 4 4" xfId="17951"/>
    <cellStyle name="Normal 3 3 4 6 5" xfId="4248"/>
    <cellStyle name="Normal 3 3 4 6 5 2" xfId="9101"/>
    <cellStyle name="Normal 3 3 4 6 5 2 2" xfId="23567"/>
    <cellStyle name="Normal 3 3 4 6 5 3" xfId="13926"/>
    <cellStyle name="Normal 3 3 4 6 5 3 2" xfId="28385"/>
    <cellStyle name="Normal 3 3 4 6 5 4" xfId="18749"/>
    <cellStyle name="Normal 3 3 4 6 6" xfId="5908"/>
    <cellStyle name="Normal 3 3 4 6 6 2" xfId="20378"/>
    <cellStyle name="Normal 3 3 4 6 7" xfId="10737"/>
    <cellStyle name="Normal 3 3 4 6 7 2" xfId="25196"/>
    <cellStyle name="Normal 3 3 4 6 8" xfId="15560"/>
    <cellStyle name="Normal 3 3 4 7" xfId="1997"/>
    <cellStyle name="Normal 3 3 4 7 2" xfId="4395"/>
    <cellStyle name="Normal 3 3 4 7 2 2" xfId="9248"/>
    <cellStyle name="Normal 3 3 4 7 2 2 2" xfId="23714"/>
    <cellStyle name="Normal 3 3 4 7 2 3" xfId="14073"/>
    <cellStyle name="Normal 3 3 4 7 2 3 2" xfId="28532"/>
    <cellStyle name="Normal 3 3 4 7 2 4" xfId="18896"/>
    <cellStyle name="Normal 3 3 4 7 3" xfId="6852"/>
    <cellStyle name="Normal 3 3 4 7 3 2" xfId="21322"/>
    <cellStyle name="Normal 3 3 4 7 4" xfId="11681"/>
    <cellStyle name="Normal 3 3 4 7 4 2" xfId="26140"/>
    <cellStyle name="Normal 3 3 4 7 5" xfId="16504"/>
    <cellStyle name="Normal 3 3 4 8" xfId="1197"/>
    <cellStyle name="Normal 3 3 4 8 2" xfId="6055"/>
    <cellStyle name="Normal 3 3 4 8 2 2" xfId="20525"/>
    <cellStyle name="Normal 3 3 4 8 3" xfId="10884"/>
    <cellStyle name="Normal 3 3 4 8 3 2" xfId="25343"/>
    <cellStyle name="Normal 3 3 4 8 4" xfId="15707"/>
    <cellStyle name="Normal 3 3 4 9" xfId="2799"/>
    <cellStyle name="Normal 3 3 4 9 2" xfId="7653"/>
    <cellStyle name="Normal 3 3 4 9 2 2" xfId="22119"/>
    <cellStyle name="Normal 3 3 4 9 3" xfId="12478"/>
    <cellStyle name="Normal 3 3 4 9 3 2" xfId="26937"/>
    <cellStyle name="Normal 3 3 4 9 4" xfId="17301"/>
    <cellStyle name="Normal 3 3 5" xfId="302"/>
    <cellStyle name="Normal 3 3 5 10" xfId="5270"/>
    <cellStyle name="Normal 3 3 5 10 2" xfId="19740"/>
    <cellStyle name="Normal 3 3 5 11" xfId="10099"/>
    <cellStyle name="Normal 3 3 5 11 2" xfId="24558"/>
    <cellStyle name="Normal 3 3 5 12" xfId="14921"/>
    <cellStyle name="Normal 3 3 5 2" xfId="419"/>
    <cellStyle name="Normal 3 3 5 2 10" xfId="10149"/>
    <cellStyle name="Normal 3 3 5 2 10 2" xfId="24608"/>
    <cellStyle name="Normal 3 3 5 2 11" xfId="14971"/>
    <cellStyle name="Normal 3 3 5 2 2" xfId="557"/>
    <cellStyle name="Normal 3 3 5 2 2 10" xfId="15071"/>
    <cellStyle name="Normal 3 3 5 2 2 2" xfId="724"/>
    <cellStyle name="Normal 3 3 5 2 2 2 2" xfId="1068"/>
    <cellStyle name="Normal 3 3 5 2 2 2 2 2" xfId="2667"/>
    <cellStyle name="Normal 3 3 5 2 2 2 2 2 2" xfId="5064"/>
    <cellStyle name="Normal 3 3 5 2 2 2 2 2 2 2" xfId="9917"/>
    <cellStyle name="Normal 3 3 5 2 2 2 2 2 2 2 2" xfId="24383"/>
    <cellStyle name="Normal 3 3 5 2 2 2 2 2 2 3" xfId="14742"/>
    <cellStyle name="Normal 3 3 5 2 2 2 2 2 2 3 2" xfId="29201"/>
    <cellStyle name="Normal 3 3 5 2 2 2 2 2 2 4" xfId="19565"/>
    <cellStyle name="Normal 3 3 5 2 2 2 2 2 3" xfId="7521"/>
    <cellStyle name="Normal 3 3 5 2 2 2 2 2 3 2" xfId="21991"/>
    <cellStyle name="Normal 3 3 5 2 2 2 2 2 4" xfId="12350"/>
    <cellStyle name="Normal 3 3 5 2 2 2 2 2 4 2" xfId="26809"/>
    <cellStyle name="Normal 3 3 5 2 2 2 2 2 5" xfId="17173"/>
    <cellStyle name="Normal 3 3 5 2 2 2 2 3" xfId="1868"/>
    <cellStyle name="Normal 3 3 5 2 2 2 2 3 2" xfId="6724"/>
    <cellStyle name="Normal 3 3 5 2 2 2 2 3 2 2" xfId="21194"/>
    <cellStyle name="Normal 3 3 5 2 2 2 2 3 3" xfId="11553"/>
    <cellStyle name="Normal 3 3 5 2 2 2 2 3 3 2" xfId="26012"/>
    <cellStyle name="Normal 3 3 5 2 2 2 2 3 4" xfId="16376"/>
    <cellStyle name="Normal 3 3 5 2 2 2 2 4" xfId="3468"/>
    <cellStyle name="Normal 3 3 5 2 2 2 2 4 2" xfId="8322"/>
    <cellStyle name="Normal 3 3 5 2 2 2 2 4 2 2" xfId="22788"/>
    <cellStyle name="Normal 3 3 5 2 2 2 2 4 3" xfId="13147"/>
    <cellStyle name="Normal 3 3 5 2 2 2 2 4 3 2" xfId="27606"/>
    <cellStyle name="Normal 3 3 5 2 2 2 2 4 4" xfId="17970"/>
    <cellStyle name="Normal 3 3 5 2 2 2 2 5" xfId="4267"/>
    <cellStyle name="Normal 3 3 5 2 2 2 2 5 2" xfId="9120"/>
    <cellStyle name="Normal 3 3 5 2 2 2 2 5 2 2" xfId="23586"/>
    <cellStyle name="Normal 3 3 5 2 2 2 2 5 3" xfId="13945"/>
    <cellStyle name="Normal 3 3 5 2 2 2 2 5 3 2" xfId="28404"/>
    <cellStyle name="Normal 3 3 5 2 2 2 2 5 4" xfId="18768"/>
    <cellStyle name="Normal 3 3 5 2 2 2 2 6" xfId="5927"/>
    <cellStyle name="Normal 3 3 5 2 2 2 2 6 2" xfId="20397"/>
    <cellStyle name="Normal 3 3 5 2 2 2 2 7" xfId="10756"/>
    <cellStyle name="Normal 3 3 5 2 2 2 2 7 2" xfId="25215"/>
    <cellStyle name="Normal 3 3 5 2 2 2 2 8" xfId="15579"/>
    <cellStyle name="Normal 3 3 5 2 2 2 3" xfId="2323"/>
    <cellStyle name="Normal 3 3 5 2 2 2 3 2" xfId="4721"/>
    <cellStyle name="Normal 3 3 5 2 2 2 3 2 2" xfId="9574"/>
    <cellStyle name="Normal 3 3 5 2 2 2 3 2 2 2" xfId="24040"/>
    <cellStyle name="Normal 3 3 5 2 2 2 3 2 3" xfId="14399"/>
    <cellStyle name="Normal 3 3 5 2 2 2 3 2 3 2" xfId="28858"/>
    <cellStyle name="Normal 3 3 5 2 2 2 3 2 4" xfId="19222"/>
    <cellStyle name="Normal 3 3 5 2 2 2 3 3" xfId="7178"/>
    <cellStyle name="Normal 3 3 5 2 2 2 3 3 2" xfId="21648"/>
    <cellStyle name="Normal 3 3 5 2 2 2 3 4" xfId="12007"/>
    <cellStyle name="Normal 3 3 5 2 2 2 3 4 2" xfId="26466"/>
    <cellStyle name="Normal 3 3 5 2 2 2 3 5" xfId="16830"/>
    <cellStyle name="Normal 3 3 5 2 2 2 4" xfId="1524"/>
    <cellStyle name="Normal 3 3 5 2 2 2 4 2" xfId="6381"/>
    <cellStyle name="Normal 3 3 5 2 2 2 4 2 2" xfId="20851"/>
    <cellStyle name="Normal 3 3 5 2 2 2 4 3" xfId="11210"/>
    <cellStyle name="Normal 3 3 5 2 2 2 4 3 2" xfId="25669"/>
    <cellStyle name="Normal 3 3 5 2 2 2 4 4" xfId="16033"/>
    <cellStyle name="Normal 3 3 5 2 2 2 5" xfId="3125"/>
    <cellStyle name="Normal 3 3 5 2 2 2 5 2" xfId="7979"/>
    <cellStyle name="Normal 3 3 5 2 2 2 5 2 2" xfId="22445"/>
    <cellStyle name="Normal 3 3 5 2 2 2 5 3" xfId="12804"/>
    <cellStyle name="Normal 3 3 5 2 2 2 5 3 2" xfId="27263"/>
    <cellStyle name="Normal 3 3 5 2 2 2 5 4" xfId="17627"/>
    <cellStyle name="Normal 3 3 5 2 2 2 6" xfId="3924"/>
    <cellStyle name="Normal 3 3 5 2 2 2 6 2" xfId="8777"/>
    <cellStyle name="Normal 3 3 5 2 2 2 6 2 2" xfId="23243"/>
    <cellStyle name="Normal 3 3 5 2 2 2 6 3" xfId="13602"/>
    <cellStyle name="Normal 3 3 5 2 2 2 6 3 2" xfId="28061"/>
    <cellStyle name="Normal 3 3 5 2 2 2 6 4" xfId="18425"/>
    <cellStyle name="Normal 3 3 5 2 2 2 7" xfId="5584"/>
    <cellStyle name="Normal 3 3 5 2 2 2 7 2" xfId="20054"/>
    <cellStyle name="Normal 3 3 5 2 2 2 8" xfId="10413"/>
    <cellStyle name="Normal 3 3 5 2 2 2 8 2" xfId="24872"/>
    <cellStyle name="Normal 3 3 5 2 2 2 9" xfId="15236"/>
    <cellStyle name="Normal 3 3 5 2 2 3" xfId="1067"/>
    <cellStyle name="Normal 3 3 5 2 2 3 2" xfId="2666"/>
    <cellStyle name="Normal 3 3 5 2 2 3 2 2" xfId="5063"/>
    <cellStyle name="Normal 3 3 5 2 2 3 2 2 2" xfId="9916"/>
    <cellStyle name="Normal 3 3 5 2 2 3 2 2 2 2" xfId="24382"/>
    <cellStyle name="Normal 3 3 5 2 2 3 2 2 3" xfId="14741"/>
    <cellStyle name="Normal 3 3 5 2 2 3 2 2 3 2" xfId="29200"/>
    <cellStyle name="Normal 3 3 5 2 2 3 2 2 4" xfId="19564"/>
    <cellStyle name="Normal 3 3 5 2 2 3 2 3" xfId="7520"/>
    <cellStyle name="Normal 3 3 5 2 2 3 2 3 2" xfId="21990"/>
    <cellStyle name="Normal 3 3 5 2 2 3 2 4" xfId="12349"/>
    <cellStyle name="Normal 3 3 5 2 2 3 2 4 2" xfId="26808"/>
    <cellStyle name="Normal 3 3 5 2 2 3 2 5" xfId="17172"/>
    <cellStyle name="Normal 3 3 5 2 2 3 3" xfId="1867"/>
    <cellStyle name="Normal 3 3 5 2 2 3 3 2" xfId="6723"/>
    <cellStyle name="Normal 3 3 5 2 2 3 3 2 2" xfId="21193"/>
    <cellStyle name="Normal 3 3 5 2 2 3 3 3" xfId="11552"/>
    <cellStyle name="Normal 3 3 5 2 2 3 3 3 2" xfId="26011"/>
    <cellStyle name="Normal 3 3 5 2 2 3 3 4" xfId="16375"/>
    <cellStyle name="Normal 3 3 5 2 2 3 4" xfId="3467"/>
    <cellStyle name="Normal 3 3 5 2 2 3 4 2" xfId="8321"/>
    <cellStyle name="Normal 3 3 5 2 2 3 4 2 2" xfId="22787"/>
    <cellStyle name="Normal 3 3 5 2 2 3 4 3" xfId="13146"/>
    <cellStyle name="Normal 3 3 5 2 2 3 4 3 2" xfId="27605"/>
    <cellStyle name="Normal 3 3 5 2 2 3 4 4" xfId="17969"/>
    <cellStyle name="Normal 3 3 5 2 2 3 5" xfId="4266"/>
    <cellStyle name="Normal 3 3 5 2 2 3 5 2" xfId="9119"/>
    <cellStyle name="Normal 3 3 5 2 2 3 5 2 2" xfId="23585"/>
    <cellStyle name="Normal 3 3 5 2 2 3 5 3" xfId="13944"/>
    <cellStyle name="Normal 3 3 5 2 2 3 5 3 2" xfId="28403"/>
    <cellStyle name="Normal 3 3 5 2 2 3 5 4" xfId="18767"/>
    <cellStyle name="Normal 3 3 5 2 2 3 6" xfId="5926"/>
    <cellStyle name="Normal 3 3 5 2 2 3 6 2" xfId="20396"/>
    <cellStyle name="Normal 3 3 5 2 2 3 7" xfId="10755"/>
    <cellStyle name="Normal 3 3 5 2 2 3 7 2" xfId="25214"/>
    <cellStyle name="Normal 3 3 5 2 2 3 8" xfId="15578"/>
    <cellStyle name="Normal 3 3 5 2 2 4" xfId="2158"/>
    <cellStyle name="Normal 3 3 5 2 2 4 2" xfId="4556"/>
    <cellStyle name="Normal 3 3 5 2 2 4 2 2" xfId="9409"/>
    <cellStyle name="Normal 3 3 5 2 2 4 2 2 2" xfId="23875"/>
    <cellStyle name="Normal 3 3 5 2 2 4 2 3" xfId="14234"/>
    <cellStyle name="Normal 3 3 5 2 2 4 2 3 2" xfId="28693"/>
    <cellStyle name="Normal 3 3 5 2 2 4 2 4" xfId="19057"/>
    <cellStyle name="Normal 3 3 5 2 2 4 3" xfId="7013"/>
    <cellStyle name="Normal 3 3 5 2 2 4 3 2" xfId="21483"/>
    <cellStyle name="Normal 3 3 5 2 2 4 4" xfId="11842"/>
    <cellStyle name="Normal 3 3 5 2 2 4 4 2" xfId="26301"/>
    <cellStyle name="Normal 3 3 5 2 2 4 5" xfId="16665"/>
    <cellStyle name="Normal 3 3 5 2 2 5" xfId="1359"/>
    <cellStyle name="Normal 3 3 5 2 2 5 2" xfId="6216"/>
    <cellStyle name="Normal 3 3 5 2 2 5 2 2" xfId="20686"/>
    <cellStyle name="Normal 3 3 5 2 2 5 3" xfId="11045"/>
    <cellStyle name="Normal 3 3 5 2 2 5 3 2" xfId="25504"/>
    <cellStyle name="Normal 3 3 5 2 2 5 4" xfId="15868"/>
    <cellStyle name="Normal 3 3 5 2 2 6" xfId="2960"/>
    <cellStyle name="Normal 3 3 5 2 2 6 2" xfId="7814"/>
    <cellStyle name="Normal 3 3 5 2 2 6 2 2" xfId="22280"/>
    <cellStyle name="Normal 3 3 5 2 2 6 3" xfId="12639"/>
    <cellStyle name="Normal 3 3 5 2 2 6 3 2" xfId="27098"/>
    <cellStyle name="Normal 3 3 5 2 2 6 4" xfId="17462"/>
    <cellStyle name="Normal 3 3 5 2 2 7" xfId="3759"/>
    <cellStyle name="Normal 3 3 5 2 2 7 2" xfId="8612"/>
    <cellStyle name="Normal 3 3 5 2 2 7 2 2" xfId="23078"/>
    <cellStyle name="Normal 3 3 5 2 2 7 3" xfId="13437"/>
    <cellStyle name="Normal 3 3 5 2 2 7 3 2" xfId="27896"/>
    <cellStyle name="Normal 3 3 5 2 2 7 4" xfId="18260"/>
    <cellStyle name="Normal 3 3 5 2 2 8" xfId="5419"/>
    <cellStyle name="Normal 3 3 5 2 2 8 2" xfId="19889"/>
    <cellStyle name="Normal 3 3 5 2 2 9" xfId="10248"/>
    <cellStyle name="Normal 3 3 5 2 2 9 2" xfId="24707"/>
    <cellStyle name="Normal 3 3 5 2 3" xfId="723"/>
    <cellStyle name="Normal 3 3 5 2 3 2" xfId="1069"/>
    <cellStyle name="Normal 3 3 5 2 3 2 2" xfId="2668"/>
    <cellStyle name="Normal 3 3 5 2 3 2 2 2" xfId="5065"/>
    <cellStyle name="Normal 3 3 5 2 3 2 2 2 2" xfId="9918"/>
    <cellStyle name="Normal 3 3 5 2 3 2 2 2 2 2" xfId="24384"/>
    <cellStyle name="Normal 3 3 5 2 3 2 2 2 3" xfId="14743"/>
    <cellStyle name="Normal 3 3 5 2 3 2 2 2 3 2" xfId="29202"/>
    <cellStyle name="Normal 3 3 5 2 3 2 2 2 4" xfId="19566"/>
    <cellStyle name="Normal 3 3 5 2 3 2 2 3" xfId="7522"/>
    <cellStyle name="Normal 3 3 5 2 3 2 2 3 2" xfId="21992"/>
    <cellStyle name="Normal 3 3 5 2 3 2 2 4" xfId="12351"/>
    <cellStyle name="Normal 3 3 5 2 3 2 2 4 2" xfId="26810"/>
    <cellStyle name="Normal 3 3 5 2 3 2 2 5" xfId="17174"/>
    <cellStyle name="Normal 3 3 5 2 3 2 3" xfId="1869"/>
    <cellStyle name="Normal 3 3 5 2 3 2 3 2" xfId="6725"/>
    <cellStyle name="Normal 3 3 5 2 3 2 3 2 2" xfId="21195"/>
    <cellStyle name="Normal 3 3 5 2 3 2 3 3" xfId="11554"/>
    <cellStyle name="Normal 3 3 5 2 3 2 3 3 2" xfId="26013"/>
    <cellStyle name="Normal 3 3 5 2 3 2 3 4" xfId="16377"/>
    <cellStyle name="Normal 3 3 5 2 3 2 4" xfId="3469"/>
    <cellStyle name="Normal 3 3 5 2 3 2 4 2" xfId="8323"/>
    <cellStyle name="Normal 3 3 5 2 3 2 4 2 2" xfId="22789"/>
    <cellStyle name="Normal 3 3 5 2 3 2 4 3" xfId="13148"/>
    <cellStyle name="Normal 3 3 5 2 3 2 4 3 2" xfId="27607"/>
    <cellStyle name="Normal 3 3 5 2 3 2 4 4" xfId="17971"/>
    <cellStyle name="Normal 3 3 5 2 3 2 5" xfId="4268"/>
    <cellStyle name="Normal 3 3 5 2 3 2 5 2" xfId="9121"/>
    <cellStyle name="Normal 3 3 5 2 3 2 5 2 2" xfId="23587"/>
    <cellStyle name="Normal 3 3 5 2 3 2 5 3" xfId="13946"/>
    <cellStyle name="Normal 3 3 5 2 3 2 5 3 2" xfId="28405"/>
    <cellStyle name="Normal 3 3 5 2 3 2 5 4" xfId="18769"/>
    <cellStyle name="Normal 3 3 5 2 3 2 6" xfId="5928"/>
    <cellStyle name="Normal 3 3 5 2 3 2 6 2" xfId="20398"/>
    <cellStyle name="Normal 3 3 5 2 3 2 7" xfId="10757"/>
    <cellStyle name="Normal 3 3 5 2 3 2 7 2" xfId="25216"/>
    <cellStyle name="Normal 3 3 5 2 3 2 8" xfId="15580"/>
    <cellStyle name="Normal 3 3 5 2 3 3" xfId="2322"/>
    <cellStyle name="Normal 3 3 5 2 3 3 2" xfId="4720"/>
    <cellStyle name="Normal 3 3 5 2 3 3 2 2" xfId="9573"/>
    <cellStyle name="Normal 3 3 5 2 3 3 2 2 2" xfId="24039"/>
    <cellStyle name="Normal 3 3 5 2 3 3 2 3" xfId="14398"/>
    <cellStyle name="Normal 3 3 5 2 3 3 2 3 2" xfId="28857"/>
    <cellStyle name="Normal 3 3 5 2 3 3 2 4" xfId="19221"/>
    <cellStyle name="Normal 3 3 5 2 3 3 3" xfId="7177"/>
    <cellStyle name="Normal 3 3 5 2 3 3 3 2" xfId="21647"/>
    <cellStyle name="Normal 3 3 5 2 3 3 4" xfId="12006"/>
    <cellStyle name="Normal 3 3 5 2 3 3 4 2" xfId="26465"/>
    <cellStyle name="Normal 3 3 5 2 3 3 5" xfId="16829"/>
    <cellStyle name="Normal 3 3 5 2 3 4" xfId="1523"/>
    <cellStyle name="Normal 3 3 5 2 3 4 2" xfId="6380"/>
    <cellStyle name="Normal 3 3 5 2 3 4 2 2" xfId="20850"/>
    <cellStyle name="Normal 3 3 5 2 3 4 3" xfId="11209"/>
    <cellStyle name="Normal 3 3 5 2 3 4 3 2" xfId="25668"/>
    <cellStyle name="Normal 3 3 5 2 3 4 4" xfId="16032"/>
    <cellStyle name="Normal 3 3 5 2 3 5" xfId="3124"/>
    <cellStyle name="Normal 3 3 5 2 3 5 2" xfId="7978"/>
    <cellStyle name="Normal 3 3 5 2 3 5 2 2" xfId="22444"/>
    <cellStyle name="Normal 3 3 5 2 3 5 3" xfId="12803"/>
    <cellStyle name="Normal 3 3 5 2 3 5 3 2" xfId="27262"/>
    <cellStyle name="Normal 3 3 5 2 3 5 4" xfId="17626"/>
    <cellStyle name="Normal 3 3 5 2 3 6" xfId="3923"/>
    <cellStyle name="Normal 3 3 5 2 3 6 2" xfId="8776"/>
    <cellStyle name="Normal 3 3 5 2 3 6 2 2" xfId="23242"/>
    <cellStyle name="Normal 3 3 5 2 3 6 3" xfId="13601"/>
    <cellStyle name="Normal 3 3 5 2 3 6 3 2" xfId="28060"/>
    <cellStyle name="Normal 3 3 5 2 3 6 4" xfId="18424"/>
    <cellStyle name="Normal 3 3 5 2 3 7" xfId="5583"/>
    <cellStyle name="Normal 3 3 5 2 3 7 2" xfId="20053"/>
    <cellStyle name="Normal 3 3 5 2 3 8" xfId="10412"/>
    <cellStyle name="Normal 3 3 5 2 3 8 2" xfId="24871"/>
    <cellStyle name="Normal 3 3 5 2 3 9" xfId="15235"/>
    <cellStyle name="Normal 3 3 5 2 4" xfId="1066"/>
    <cellStyle name="Normal 3 3 5 2 4 2" xfId="2665"/>
    <cellStyle name="Normal 3 3 5 2 4 2 2" xfId="5062"/>
    <cellStyle name="Normal 3 3 5 2 4 2 2 2" xfId="9915"/>
    <cellStyle name="Normal 3 3 5 2 4 2 2 2 2" xfId="24381"/>
    <cellStyle name="Normal 3 3 5 2 4 2 2 3" xfId="14740"/>
    <cellStyle name="Normal 3 3 5 2 4 2 2 3 2" xfId="29199"/>
    <cellStyle name="Normal 3 3 5 2 4 2 2 4" xfId="19563"/>
    <cellStyle name="Normal 3 3 5 2 4 2 3" xfId="7519"/>
    <cellStyle name="Normal 3 3 5 2 4 2 3 2" xfId="21989"/>
    <cellStyle name="Normal 3 3 5 2 4 2 4" xfId="12348"/>
    <cellStyle name="Normal 3 3 5 2 4 2 4 2" xfId="26807"/>
    <cellStyle name="Normal 3 3 5 2 4 2 5" xfId="17171"/>
    <cellStyle name="Normal 3 3 5 2 4 3" xfId="1866"/>
    <cellStyle name="Normal 3 3 5 2 4 3 2" xfId="6722"/>
    <cellStyle name="Normal 3 3 5 2 4 3 2 2" xfId="21192"/>
    <cellStyle name="Normal 3 3 5 2 4 3 3" xfId="11551"/>
    <cellStyle name="Normal 3 3 5 2 4 3 3 2" xfId="26010"/>
    <cellStyle name="Normal 3 3 5 2 4 3 4" xfId="16374"/>
    <cellStyle name="Normal 3 3 5 2 4 4" xfId="3466"/>
    <cellStyle name="Normal 3 3 5 2 4 4 2" xfId="8320"/>
    <cellStyle name="Normal 3 3 5 2 4 4 2 2" xfId="22786"/>
    <cellStyle name="Normal 3 3 5 2 4 4 3" xfId="13145"/>
    <cellStyle name="Normal 3 3 5 2 4 4 3 2" xfId="27604"/>
    <cellStyle name="Normal 3 3 5 2 4 4 4" xfId="17968"/>
    <cellStyle name="Normal 3 3 5 2 4 5" xfId="4265"/>
    <cellStyle name="Normal 3 3 5 2 4 5 2" xfId="9118"/>
    <cellStyle name="Normal 3 3 5 2 4 5 2 2" xfId="23584"/>
    <cellStyle name="Normal 3 3 5 2 4 5 3" xfId="13943"/>
    <cellStyle name="Normal 3 3 5 2 4 5 3 2" xfId="28402"/>
    <cellStyle name="Normal 3 3 5 2 4 5 4" xfId="18766"/>
    <cellStyle name="Normal 3 3 5 2 4 6" xfId="5925"/>
    <cellStyle name="Normal 3 3 5 2 4 6 2" xfId="20395"/>
    <cellStyle name="Normal 3 3 5 2 4 7" xfId="10754"/>
    <cellStyle name="Normal 3 3 5 2 4 7 2" xfId="25213"/>
    <cellStyle name="Normal 3 3 5 2 4 8" xfId="15577"/>
    <cellStyle name="Normal 3 3 5 2 5" xfId="2059"/>
    <cellStyle name="Normal 3 3 5 2 5 2" xfId="4457"/>
    <cellStyle name="Normal 3 3 5 2 5 2 2" xfId="9310"/>
    <cellStyle name="Normal 3 3 5 2 5 2 2 2" xfId="23776"/>
    <cellStyle name="Normal 3 3 5 2 5 2 3" xfId="14135"/>
    <cellStyle name="Normal 3 3 5 2 5 2 3 2" xfId="28594"/>
    <cellStyle name="Normal 3 3 5 2 5 2 4" xfId="18958"/>
    <cellStyle name="Normal 3 3 5 2 5 3" xfId="6914"/>
    <cellStyle name="Normal 3 3 5 2 5 3 2" xfId="21384"/>
    <cellStyle name="Normal 3 3 5 2 5 4" xfId="11743"/>
    <cellStyle name="Normal 3 3 5 2 5 4 2" xfId="26202"/>
    <cellStyle name="Normal 3 3 5 2 5 5" xfId="16566"/>
    <cellStyle name="Normal 3 3 5 2 6" xfId="1260"/>
    <cellStyle name="Normal 3 3 5 2 6 2" xfId="6117"/>
    <cellStyle name="Normal 3 3 5 2 6 2 2" xfId="20587"/>
    <cellStyle name="Normal 3 3 5 2 6 3" xfId="10946"/>
    <cellStyle name="Normal 3 3 5 2 6 3 2" xfId="25405"/>
    <cellStyle name="Normal 3 3 5 2 6 4" xfId="15769"/>
    <cellStyle name="Normal 3 3 5 2 7" xfId="2861"/>
    <cellStyle name="Normal 3 3 5 2 7 2" xfId="7715"/>
    <cellStyle name="Normal 3 3 5 2 7 2 2" xfId="22181"/>
    <cellStyle name="Normal 3 3 5 2 7 3" xfId="12540"/>
    <cellStyle name="Normal 3 3 5 2 7 3 2" xfId="26999"/>
    <cellStyle name="Normal 3 3 5 2 7 4" xfId="17363"/>
    <cellStyle name="Normal 3 3 5 2 8" xfId="3660"/>
    <cellStyle name="Normal 3 3 5 2 8 2" xfId="8513"/>
    <cellStyle name="Normal 3 3 5 2 8 2 2" xfId="22979"/>
    <cellStyle name="Normal 3 3 5 2 8 3" xfId="13338"/>
    <cellStyle name="Normal 3 3 5 2 8 3 2" xfId="27797"/>
    <cellStyle name="Normal 3 3 5 2 8 4" xfId="18161"/>
    <cellStyle name="Normal 3 3 5 2 9" xfId="5320"/>
    <cellStyle name="Normal 3 3 5 2 9 2" xfId="19790"/>
    <cellStyle name="Normal 3 3 5 3" xfId="506"/>
    <cellStyle name="Normal 3 3 5 3 10" xfId="15021"/>
    <cellStyle name="Normal 3 3 5 3 2" xfId="725"/>
    <cellStyle name="Normal 3 3 5 3 2 2" xfId="1071"/>
    <cellStyle name="Normal 3 3 5 3 2 2 2" xfId="2670"/>
    <cellStyle name="Normal 3 3 5 3 2 2 2 2" xfId="5067"/>
    <cellStyle name="Normal 3 3 5 3 2 2 2 2 2" xfId="9920"/>
    <cellStyle name="Normal 3 3 5 3 2 2 2 2 2 2" xfId="24386"/>
    <cellStyle name="Normal 3 3 5 3 2 2 2 2 3" xfId="14745"/>
    <cellStyle name="Normal 3 3 5 3 2 2 2 2 3 2" xfId="29204"/>
    <cellStyle name="Normal 3 3 5 3 2 2 2 2 4" xfId="19568"/>
    <cellStyle name="Normal 3 3 5 3 2 2 2 3" xfId="7524"/>
    <cellStyle name="Normal 3 3 5 3 2 2 2 3 2" xfId="21994"/>
    <cellStyle name="Normal 3 3 5 3 2 2 2 4" xfId="12353"/>
    <cellStyle name="Normal 3 3 5 3 2 2 2 4 2" xfId="26812"/>
    <cellStyle name="Normal 3 3 5 3 2 2 2 5" xfId="17176"/>
    <cellStyle name="Normal 3 3 5 3 2 2 3" xfId="1871"/>
    <cellStyle name="Normal 3 3 5 3 2 2 3 2" xfId="6727"/>
    <cellStyle name="Normal 3 3 5 3 2 2 3 2 2" xfId="21197"/>
    <cellStyle name="Normal 3 3 5 3 2 2 3 3" xfId="11556"/>
    <cellStyle name="Normal 3 3 5 3 2 2 3 3 2" xfId="26015"/>
    <cellStyle name="Normal 3 3 5 3 2 2 3 4" xfId="16379"/>
    <cellStyle name="Normal 3 3 5 3 2 2 4" xfId="3471"/>
    <cellStyle name="Normal 3 3 5 3 2 2 4 2" xfId="8325"/>
    <cellStyle name="Normal 3 3 5 3 2 2 4 2 2" xfId="22791"/>
    <cellStyle name="Normal 3 3 5 3 2 2 4 3" xfId="13150"/>
    <cellStyle name="Normal 3 3 5 3 2 2 4 3 2" xfId="27609"/>
    <cellStyle name="Normal 3 3 5 3 2 2 4 4" xfId="17973"/>
    <cellStyle name="Normal 3 3 5 3 2 2 5" xfId="4270"/>
    <cellStyle name="Normal 3 3 5 3 2 2 5 2" xfId="9123"/>
    <cellStyle name="Normal 3 3 5 3 2 2 5 2 2" xfId="23589"/>
    <cellStyle name="Normal 3 3 5 3 2 2 5 3" xfId="13948"/>
    <cellStyle name="Normal 3 3 5 3 2 2 5 3 2" xfId="28407"/>
    <cellStyle name="Normal 3 3 5 3 2 2 5 4" xfId="18771"/>
    <cellStyle name="Normal 3 3 5 3 2 2 6" xfId="5930"/>
    <cellStyle name="Normal 3 3 5 3 2 2 6 2" xfId="20400"/>
    <cellStyle name="Normal 3 3 5 3 2 2 7" xfId="10759"/>
    <cellStyle name="Normal 3 3 5 3 2 2 7 2" xfId="25218"/>
    <cellStyle name="Normal 3 3 5 3 2 2 8" xfId="15582"/>
    <cellStyle name="Normal 3 3 5 3 2 3" xfId="2324"/>
    <cellStyle name="Normal 3 3 5 3 2 3 2" xfId="4722"/>
    <cellStyle name="Normal 3 3 5 3 2 3 2 2" xfId="9575"/>
    <cellStyle name="Normal 3 3 5 3 2 3 2 2 2" xfId="24041"/>
    <cellStyle name="Normal 3 3 5 3 2 3 2 3" xfId="14400"/>
    <cellStyle name="Normal 3 3 5 3 2 3 2 3 2" xfId="28859"/>
    <cellStyle name="Normal 3 3 5 3 2 3 2 4" xfId="19223"/>
    <cellStyle name="Normal 3 3 5 3 2 3 3" xfId="7179"/>
    <cellStyle name="Normal 3 3 5 3 2 3 3 2" xfId="21649"/>
    <cellStyle name="Normal 3 3 5 3 2 3 4" xfId="12008"/>
    <cellStyle name="Normal 3 3 5 3 2 3 4 2" xfId="26467"/>
    <cellStyle name="Normal 3 3 5 3 2 3 5" xfId="16831"/>
    <cellStyle name="Normal 3 3 5 3 2 4" xfId="1525"/>
    <cellStyle name="Normal 3 3 5 3 2 4 2" xfId="6382"/>
    <cellStyle name="Normal 3 3 5 3 2 4 2 2" xfId="20852"/>
    <cellStyle name="Normal 3 3 5 3 2 4 3" xfId="11211"/>
    <cellStyle name="Normal 3 3 5 3 2 4 3 2" xfId="25670"/>
    <cellStyle name="Normal 3 3 5 3 2 4 4" xfId="16034"/>
    <cellStyle name="Normal 3 3 5 3 2 5" xfId="3126"/>
    <cellStyle name="Normal 3 3 5 3 2 5 2" xfId="7980"/>
    <cellStyle name="Normal 3 3 5 3 2 5 2 2" xfId="22446"/>
    <cellStyle name="Normal 3 3 5 3 2 5 3" xfId="12805"/>
    <cellStyle name="Normal 3 3 5 3 2 5 3 2" xfId="27264"/>
    <cellStyle name="Normal 3 3 5 3 2 5 4" xfId="17628"/>
    <cellStyle name="Normal 3 3 5 3 2 6" xfId="3925"/>
    <cellStyle name="Normal 3 3 5 3 2 6 2" xfId="8778"/>
    <cellStyle name="Normal 3 3 5 3 2 6 2 2" xfId="23244"/>
    <cellStyle name="Normal 3 3 5 3 2 6 3" xfId="13603"/>
    <cellStyle name="Normal 3 3 5 3 2 6 3 2" xfId="28062"/>
    <cellStyle name="Normal 3 3 5 3 2 6 4" xfId="18426"/>
    <cellStyle name="Normal 3 3 5 3 2 7" xfId="5585"/>
    <cellStyle name="Normal 3 3 5 3 2 7 2" xfId="20055"/>
    <cellStyle name="Normal 3 3 5 3 2 8" xfId="10414"/>
    <cellStyle name="Normal 3 3 5 3 2 8 2" xfId="24873"/>
    <cellStyle name="Normal 3 3 5 3 2 9" xfId="15237"/>
    <cellStyle name="Normal 3 3 5 3 3" xfId="1070"/>
    <cellStyle name="Normal 3 3 5 3 3 2" xfId="2669"/>
    <cellStyle name="Normal 3 3 5 3 3 2 2" xfId="5066"/>
    <cellStyle name="Normal 3 3 5 3 3 2 2 2" xfId="9919"/>
    <cellStyle name="Normal 3 3 5 3 3 2 2 2 2" xfId="24385"/>
    <cellStyle name="Normal 3 3 5 3 3 2 2 3" xfId="14744"/>
    <cellStyle name="Normal 3 3 5 3 3 2 2 3 2" xfId="29203"/>
    <cellStyle name="Normal 3 3 5 3 3 2 2 4" xfId="19567"/>
    <cellStyle name="Normal 3 3 5 3 3 2 3" xfId="7523"/>
    <cellStyle name="Normal 3 3 5 3 3 2 3 2" xfId="21993"/>
    <cellStyle name="Normal 3 3 5 3 3 2 4" xfId="12352"/>
    <cellStyle name="Normal 3 3 5 3 3 2 4 2" xfId="26811"/>
    <cellStyle name="Normal 3 3 5 3 3 2 5" xfId="17175"/>
    <cellStyle name="Normal 3 3 5 3 3 3" xfId="1870"/>
    <cellStyle name="Normal 3 3 5 3 3 3 2" xfId="6726"/>
    <cellStyle name="Normal 3 3 5 3 3 3 2 2" xfId="21196"/>
    <cellStyle name="Normal 3 3 5 3 3 3 3" xfId="11555"/>
    <cellStyle name="Normal 3 3 5 3 3 3 3 2" xfId="26014"/>
    <cellStyle name="Normal 3 3 5 3 3 3 4" xfId="16378"/>
    <cellStyle name="Normal 3 3 5 3 3 4" xfId="3470"/>
    <cellStyle name="Normal 3 3 5 3 3 4 2" xfId="8324"/>
    <cellStyle name="Normal 3 3 5 3 3 4 2 2" xfId="22790"/>
    <cellStyle name="Normal 3 3 5 3 3 4 3" xfId="13149"/>
    <cellStyle name="Normal 3 3 5 3 3 4 3 2" xfId="27608"/>
    <cellStyle name="Normal 3 3 5 3 3 4 4" xfId="17972"/>
    <cellStyle name="Normal 3 3 5 3 3 5" xfId="4269"/>
    <cellStyle name="Normal 3 3 5 3 3 5 2" xfId="9122"/>
    <cellStyle name="Normal 3 3 5 3 3 5 2 2" xfId="23588"/>
    <cellStyle name="Normal 3 3 5 3 3 5 3" xfId="13947"/>
    <cellStyle name="Normal 3 3 5 3 3 5 3 2" xfId="28406"/>
    <cellStyle name="Normal 3 3 5 3 3 5 4" xfId="18770"/>
    <cellStyle name="Normal 3 3 5 3 3 6" xfId="5929"/>
    <cellStyle name="Normal 3 3 5 3 3 6 2" xfId="20399"/>
    <cellStyle name="Normal 3 3 5 3 3 7" xfId="10758"/>
    <cellStyle name="Normal 3 3 5 3 3 7 2" xfId="25217"/>
    <cellStyle name="Normal 3 3 5 3 3 8" xfId="15581"/>
    <cellStyle name="Normal 3 3 5 3 4" xfId="2108"/>
    <cellStyle name="Normal 3 3 5 3 4 2" xfId="4506"/>
    <cellStyle name="Normal 3 3 5 3 4 2 2" xfId="9359"/>
    <cellStyle name="Normal 3 3 5 3 4 2 2 2" xfId="23825"/>
    <cellStyle name="Normal 3 3 5 3 4 2 3" xfId="14184"/>
    <cellStyle name="Normal 3 3 5 3 4 2 3 2" xfId="28643"/>
    <cellStyle name="Normal 3 3 5 3 4 2 4" xfId="19007"/>
    <cellStyle name="Normal 3 3 5 3 4 3" xfId="6963"/>
    <cellStyle name="Normal 3 3 5 3 4 3 2" xfId="21433"/>
    <cellStyle name="Normal 3 3 5 3 4 4" xfId="11792"/>
    <cellStyle name="Normal 3 3 5 3 4 4 2" xfId="26251"/>
    <cellStyle name="Normal 3 3 5 3 4 5" xfId="16615"/>
    <cellStyle name="Normal 3 3 5 3 5" xfId="1309"/>
    <cellStyle name="Normal 3 3 5 3 5 2" xfId="6166"/>
    <cellStyle name="Normal 3 3 5 3 5 2 2" xfId="20636"/>
    <cellStyle name="Normal 3 3 5 3 5 3" xfId="10995"/>
    <cellStyle name="Normal 3 3 5 3 5 3 2" xfId="25454"/>
    <cellStyle name="Normal 3 3 5 3 5 4" xfId="15818"/>
    <cellStyle name="Normal 3 3 5 3 6" xfId="2910"/>
    <cellStyle name="Normal 3 3 5 3 6 2" xfId="7764"/>
    <cellStyle name="Normal 3 3 5 3 6 2 2" xfId="22230"/>
    <cellStyle name="Normal 3 3 5 3 6 3" xfId="12589"/>
    <cellStyle name="Normal 3 3 5 3 6 3 2" xfId="27048"/>
    <cellStyle name="Normal 3 3 5 3 6 4" xfId="17412"/>
    <cellStyle name="Normal 3 3 5 3 7" xfId="3709"/>
    <cellStyle name="Normal 3 3 5 3 7 2" xfId="8562"/>
    <cellStyle name="Normal 3 3 5 3 7 2 2" xfId="23028"/>
    <cellStyle name="Normal 3 3 5 3 7 3" xfId="13387"/>
    <cellStyle name="Normal 3 3 5 3 7 3 2" xfId="27846"/>
    <cellStyle name="Normal 3 3 5 3 7 4" xfId="18210"/>
    <cellStyle name="Normal 3 3 5 3 8" xfId="5369"/>
    <cellStyle name="Normal 3 3 5 3 8 2" xfId="19839"/>
    <cellStyle name="Normal 3 3 5 3 9" xfId="10198"/>
    <cellStyle name="Normal 3 3 5 3 9 2" xfId="24657"/>
    <cellStyle name="Normal 3 3 5 4" xfId="722"/>
    <cellStyle name="Normal 3 3 5 4 2" xfId="1072"/>
    <cellStyle name="Normal 3 3 5 4 2 2" xfId="2671"/>
    <cellStyle name="Normal 3 3 5 4 2 2 2" xfId="5068"/>
    <cellStyle name="Normal 3 3 5 4 2 2 2 2" xfId="9921"/>
    <cellStyle name="Normal 3 3 5 4 2 2 2 2 2" xfId="24387"/>
    <cellStyle name="Normal 3 3 5 4 2 2 2 3" xfId="14746"/>
    <cellStyle name="Normal 3 3 5 4 2 2 2 3 2" xfId="29205"/>
    <cellStyle name="Normal 3 3 5 4 2 2 2 4" xfId="19569"/>
    <cellStyle name="Normal 3 3 5 4 2 2 3" xfId="7525"/>
    <cellStyle name="Normal 3 3 5 4 2 2 3 2" xfId="21995"/>
    <cellStyle name="Normal 3 3 5 4 2 2 4" xfId="12354"/>
    <cellStyle name="Normal 3 3 5 4 2 2 4 2" xfId="26813"/>
    <cellStyle name="Normal 3 3 5 4 2 2 5" xfId="17177"/>
    <cellStyle name="Normal 3 3 5 4 2 3" xfId="1872"/>
    <cellStyle name="Normal 3 3 5 4 2 3 2" xfId="6728"/>
    <cellStyle name="Normal 3 3 5 4 2 3 2 2" xfId="21198"/>
    <cellStyle name="Normal 3 3 5 4 2 3 3" xfId="11557"/>
    <cellStyle name="Normal 3 3 5 4 2 3 3 2" xfId="26016"/>
    <cellStyle name="Normal 3 3 5 4 2 3 4" xfId="16380"/>
    <cellStyle name="Normal 3 3 5 4 2 4" xfId="3472"/>
    <cellStyle name="Normal 3 3 5 4 2 4 2" xfId="8326"/>
    <cellStyle name="Normal 3 3 5 4 2 4 2 2" xfId="22792"/>
    <cellStyle name="Normal 3 3 5 4 2 4 3" xfId="13151"/>
    <cellStyle name="Normal 3 3 5 4 2 4 3 2" xfId="27610"/>
    <cellStyle name="Normal 3 3 5 4 2 4 4" xfId="17974"/>
    <cellStyle name="Normal 3 3 5 4 2 5" xfId="4271"/>
    <cellStyle name="Normal 3 3 5 4 2 5 2" xfId="9124"/>
    <cellStyle name="Normal 3 3 5 4 2 5 2 2" xfId="23590"/>
    <cellStyle name="Normal 3 3 5 4 2 5 3" xfId="13949"/>
    <cellStyle name="Normal 3 3 5 4 2 5 3 2" xfId="28408"/>
    <cellStyle name="Normal 3 3 5 4 2 5 4" xfId="18772"/>
    <cellStyle name="Normal 3 3 5 4 2 6" xfId="5931"/>
    <cellStyle name="Normal 3 3 5 4 2 6 2" xfId="20401"/>
    <cellStyle name="Normal 3 3 5 4 2 7" xfId="10760"/>
    <cellStyle name="Normal 3 3 5 4 2 7 2" xfId="25219"/>
    <cellStyle name="Normal 3 3 5 4 2 8" xfId="15583"/>
    <cellStyle name="Normal 3 3 5 4 3" xfId="2321"/>
    <cellStyle name="Normal 3 3 5 4 3 2" xfId="4719"/>
    <cellStyle name="Normal 3 3 5 4 3 2 2" xfId="9572"/>
    <cellStyle name="Normal 3 3 5 4 3 2 2 2" xfId="24038"/>
    <cellStyle name="Normal 3 3 5 4 3 2 3" xfId="14397"/>
    <cellStyle name="Normal 3 3 5 4 3 2 3 2" xfId="28856"/>
    <cellStyle name="Normal 3 3 5 4 3 2 4" xfId="19220"/>
    <cellStyle name="Normal 3 3 5 4 3 3" xfId="7176"/>
    <cellStyle name="Normal 3 3 5 4 3 3 2" xfId="21646"/>
    <cellStyle name="Normal 3 3 5 4 3 4" xfId="12005"/>
    <cellStyle name="Normal 3 3 5 4 3 4 2" xfId="26464"/>
    <cellStyle name="Normal 3 3 5 4 3 5" xfId="16828"/>
    <cellStyle name="Normal 3 3 5 4 4" xfId="1522"/>
    <cellStyle name="Normal 3 3 5 4 4 2" xfId="6379"/>
    <cellStyle name="Normal 3 3 5 4 4 2 2" xfId="20849"/>
    <cellStyle name="Normal 3 3 5 4 4 3" xfId="11208"/>
    <cellStyle name="Normal 3 3 5 4 4 3 2" xfId="25667"/>
    <cellStyle name="Normal 3 3 5 4 4 4" xfId="16031"/>
    <cellStyle name="Normal 3 3 5 4 5" xfId="3123"/>
    <cellStyle name="Normal 3 3 5 4 5 2" xfId="7977"/>
    <cellStyle name="Normal 3 3 5 4 5 2 2" xfId="22443"/>
    <cellStyle name="Normal 3 3 5 4 5 3" xfId="12802"/>
    <cellStyle name="Normal 3 3 5 4 5 3 2" xfId="27261"/>
    <cellStyle name="Normal 3 3 5 4 5 4" xfId="17625"/>
    <cellStyle name="Normal 3 3 5 4 6" xfId="3922"/>
    <cellStyle name="Normal 3 3 5 4 6 2" xfId="8775"/>
    <cellStyle name="Normal 3 3 5 4 6 2 2" xfId="23241"/>
    <cellStyle name="Normal 3 3 5 4 6 3" xfId="13600"/>
    <cellStyle name="Normal 3 3 5 4 6 3 2" xfId="28059"/>
    <cellStyle name="Normal 3 3 5 4 6 4" xfId="18423"/>
    <cellStyle name="Normal 3 3 5 4 7" xfId="5582"/>
    <cellStyle name="Normal 3 3 5 4 7 2" xfId="20052"/>
    <cellStyle name="Normal 3 3 5 4 8" xfId="10411"/>
    <cellStyle name="Normal 3 3 5 4 8 2" xfId="24870"/>
    <cellStyle name="Normal 3 3 5 4 9" xfId="15234"/>
    <cellStyle name="Normal 3 3 5 5" xfId="1065"/>
    <cellStyle name="Normal 3 3 5 5 2" xfId="2664"/>
    <cellStyle name="Normal 3 3 5 5 2 2" xfId="5061"/>
    <cellStyle name="Normal 3 3 5 5 2 2 2" xfId="9914"/>
    <cellStyle name="Normal 3 3 5 5 2 2 2 2" xfId="24380"/>
    <cellStyle name="Normal 3 3 5 5 2 2 3" xfId="14739"/>
    <cellStyle name="Normal 3 3 5 5 2 2 3 2" xfId="29198"/>
    <cellStyle name="Normal 3 3 5 5 2 2 4" xfId="19562"/>
    <cellStyle name="Normal 3 3 5 5 2 3" xfId="7518"/>
    <cellStyle name="Normal 3 3 5 5 2 3 2" xfId="21988"/>
    <cellStyle name="Normal 3 3 5 5 2 4" xfId="12347"/>
    <cellStyle name="Normal 3 3 5 5 2 4 2" xfId="26806"/>
    <cellStyle name="Normal 3 3 5 5 2 5" xfId="17170"/>
    <cellStyle name="Normal 3 3 5 5 3" xfId="1865"/>
    <cellStyle name="Normal 3 3 5 5 3 2" xfId="6721"/>
    <cellStyle name="Normal 3 3 5 5 3 2 2" xfId="21191"/>
    <cellStyle name="Normal 3 3 5 5 3 3" xfId="11550"/>
    <cellStyle name="Normal 3 3 5 5 3 3 2" xfId="26009"/>
    <cellStyle name="Normal 3 3 5 5 3 4" xfId="16373"/>
    <cellStyle name="Normal 3 3 5 5 4" xfId="3465"/>
    <cellStyle name="Normal 3 3 5 5 4 2" xfId="8319"/>
    <cellStyle name="Normal 3 3 5 5 4 2 2" xfId="22785"/>
    <cellStyle name="Normal 3 3 5 5 4 3" xfId="13144"/>
    <cellStyle name="Normal 3 3 5 5 4 3 2" xfId="27603"/>
    <cellStyle name="Normal 3 3 5 5 4 4" xfId="17967"/>
    <cellStyle name="Normal 3 3 5 5 5" xfId="4264"/>
    <cellStyle name="Normal 3 3 5 5 5 2" xfId="9117"/>
    <cellStyle name="Normal 3 3 5 5 5 2 2" xfId="23583"/>
    <cellStyle name="Normal 3 3 5 5 5 3" xfId="13942"/>
    <cellStyle name="Normal 3 3 5 5 5 3 2" xfId="28401"/>
    <cellStyle name="Normal 3 3 5 5 5 4" xfId="18765"/>
    <cellStyle name="Normal 3 3 5 5 6" xfId="5924"/>
    <cellStyle name="Normal 3 3 5 5 6 2" xfId="20394"/>
    <cellStyle name="Normal 3 3 5 5 7" xfId="10753"/>
    <cellStyle name="Normal 3 3 5 5 7 2" xfId="25212"/>
    <cellStyle name="Normal 3 3 5 5 8" xfId="15576"/>
    <cellStyle name="Normal 3 3 5 6" xfId="2009"/>
    <cellStyle name="Normal 3 3 5 6 2" xfId="4407"/>
    <cellStyle name="Normal 3 3 5 6 2 2" xfId="9260"/>
    <cellStyle name="Normal 3 3 5 6 2 2 2" xfId="23726"/>
    <cellStyle name="Normal 3 3 5 6 2 3" xfId="14085"/>
    <cellStyle name="Normal 3 3 5 6 2 3 2" xfId="28544"/>
    <cellStyle name="Normal 3 3 5 6 2 4" xfId="18908"/>
    <cellStyle name="Normal 3 3 5 6 3" xfId="6864"/>
    <cellStyle name="Normal 3 3 5 6 3 2" xfId="21334"/>
    <cellStyle name="Normal 3 3 5 6 4" xfId="11693"/>
    <cellStyle name="Normal 3 3 5 6 4 2" xfId="26152"/>
    <cellStyle name="Normal 3 3 5 6 5" xfId="16516"/>
    <cellStyle name="Normal 3 3 5 7" xfId="1209"/>
    <cellStyle name="Normal 3 3 5 7 2" xfId="6067"/>
    <cellStyle name="Normal 3 3 5 7 2 2" xfId="20537"/>
    <cellStyle name="Normal 3 3 5 7 3" xfId="10896"/>
    <cellStyle name="Normal 3 3 5 7 3 2" xfId="25355"/>
    <cellStyle name="Normal 3 3 5 7 4" xfId="15719"/>
    <cellStyle name="Normal 3 3 5 8" xfId="2811"/>
    <cellStyle name="Normal 3 3 5 8 2" xfId="7665"/>
    <cellStyle name="Normal 3 3 5 8 2 2" xfId="22131"/>
    <cellStyle name="Normal 3 3 5 8 3" xfId="12490"/>
    <cellStyle name="Normal 3 3 5 8 3 2" xfId="26949"/>
    <cellStyle name="Normal 3 3 5 8 4" xfId="17313"/>
    <cellStyle name="Normal 3 3 5 9" xfId="3610"/>
    <cellStyle name="Normal 3 3 5 9 2" xfId="8463"/>
    <cellStyle name="Normal 3 3 5 9 2 2" xfId="22929"/>
    <cellStyle name="Normal 3 3 5 9 3" xfId="13288"/>
    <cellStyle name="Normal 3 3 5 9 3 2" xfId="27747"/>
    <cellStyle name="Normal 3 3 5 9 4" xfId="18111"/>
    <cellStyle name="Normal 3 3 6" xfId="367"/>
    <cellStyle name="Normal 3 3 6 10" xfId="10125"/>
    <cellStyle name="Normal 3 3 6 10 2" xfId="24584"/>
    <cellStyle name="Normal 3 3 6 11" xfId="14947"/>
    <cellStyle name="Normal 3 3 6 2" xfId="532"/>
    <cellStyle name="Normal 3 3 6 2 10" xfId="15047"/>
    <cellStyle name="Normal 3 3 6 2 2" xfId="727"/>
    <cellStyle name="Normal 3 3 6 2 2 2" xfId="1075"/>
    <cellStyle name="Normal 3 3 6 2 2 2 2" xfId="2674"/>
    <cellStyle name="Normal 3 3 6 2 2 2 2 2" xfId="5071"/>
    <cellStyle name="Normal 3 3 6 2 2 2 2 2 2" xfId="9924"/>
    <cellStyle name="Normal 3 3 6 2 2 2 2 2 2 2" xfId="24390"/>
    <cellStyle name="Normal 3 3 6 2 2 2 2 2 3" xfId="14749"/>
    <cellStyle name="Normal 3 3 6 2 2 2 2 2 3 2" xfId="29208"/>
    <cellStyle name="Normal 3 3 6 2 2 2 2 2 4" xfId="19572"/>
    <cellStyle name="Normal 3 3 6 2 2 2 2 3" xfId="7528"/>
    <cellStyle name="Normal 3 3 6 2 2 2 2 3 2" xfId="21998"/>
    <cellStyle name="Normal 3 3 6 2 2 2 2 4" xfId="12357"/>
    <cellStyle name="Normal 3 3 6 2 2 2 2 4 2" xfId="26816"/>
    <cellStyle name="Normal 3 3 6 2 2 2 2 5" xfId="17180"/>
    <cellStyle name="Normal 3 3 6 2 2 2 3" xfId="1875"/>
    <cellStyle name="Normal 3 3 6 2 2 2 3 2" xfId="6731"/>
    <cellStyle name="Normal 3 3 6 2 2 2 3 2 2" xfId="21201"/>
    <cellStyle name="Normal 3 3 6 2 2 2 3 3" xfId="11560"/>
    <cellStyle name="Normal 3 3 6 2 2 2 3 3 2" xfId="26019"/>
    <cellStyle name="Normal 3 3 6 2 2 2 3 4" xfId="16383"/>
    <cellStyle name="Normal 3 3 6 2 2 2 4" xfId="3475"/>
    <cellStyle name="Normal 3 3 6 2 2 2 4 2" xfId="8329"/>
    <cellStyle name="Normal 3 3 6 2 2 2 4 2 2" xfId="22795"/>
    <cellStyle name="Normal 3 3 6 2 2 2 4 3" xfId="13154"/>
    <cellStyle name="Normal 3 3 6 2 2 2 4 3 2" xfId="27613"/>
    <cellStyle name="Normal 3 3 6 2 2 2 4 4" xfId="17977"/>
    <cellStyle name="Normal 3 3 6 2 2 2 5" xfId="4274"/>
    <cellStyle name="Normal 3 3 6 2 2 2 5 2" xfId="9127"/>
    <cellStyle name="Normal 3 3 6 2 2 2 5 2 2" xfId="23593"/>
    <cellStyle name="Normal 3 3 6 2 2 2 5 3" xfId="13952"/>
    <cellStyle name="Normal 3 3 6 2 2 2 5 3 2" xfId="28411"/>
    <cellStyle name="Normal 3 3 6 2 2 2 5 4" xfId="18775"/>
    <cellStyle name="Normal 3 3 6 2 2 2 6" xfId="5934"/>
    <cellStyle name="Normal 3 3 6 2 2 2 6 2" xfId="20404"/>
    <cellStyle name="Normal 3 3 6 2 2 2 7" xfId="10763"/>
    <cellStyle name="Normal 3 3 6 2 2 2 7 2" xfId="25222"/>
    <cellStyle name="Normal 3 3 6 2 2 2 8" xfId="15586"/>
    <cellStyle name="Normal 3 3 6 2 2 3" xfId="2326"/>
    <cellStyle name="Normal 3 3 6 2 2 3 2" xfId="4724"/>
    <cellStyle name="Normal 3 3 6 2 2 3 2 2" xfId="9577"/>
    <cellStyle name="Normal 3 3 6 2 2 3 2 2 2" xfId="24043"/>
    <cellStyle name="Normal 3 3 6 2 2 3 2 3" xfId="14402"/>
    <cellStyle name="Normal 3 3 6 2 2 3 2 3 2" xfId="28861"/>
    <cellStyle name="Normal 3 3 6 2 2 3 2 4" xfId="19225"/>
    <cellStyle name="Normal 3 3 6 2 2 3 3" xfId="7181"/>
    <cellStyle name="Normal 3 3 6 2 2 3 3 2" xfId="21651"/>
    <cellStyle name="Normal 3 3 6 2 2 3 4" xfId="12010"/>
    <cellStyle name="Normal 3 3 6 2 2 3 4 2" xfId="26469"/>
    <cellStyle name="Normal 3 3 6 2 2 3 5" xfId="16833"/>
    <cellStyle name="Normal 3 3 6 2 2 4" xfId="1527"/>
    <cellStyle name="Normal 3 3 6 2 2 4 2" xfId="6384"/>
    <cellStyle name="Normal 3 3 6 2 2 4 2 2" xfId="20854"/>
    <cellStyle name="Normal 3 3 6 2 2 4 3" xfId="11213"/>
    <cellStyle name="Normal 3 3 6 2 2 4 3 2" xfId="25672"/>
    <cellStyle name="Normal 3 3 6 2 2 4 4" xfId="16036"/>
    <cellStyle name="Normal 3 3 6 2 2 5" xfId="3128"/>
    <cellStyle name="Normal 3 3 6 2 2 5 2" xfId="7982"/>
    <cellStyle name="Normal 3 3 6 2 2 5 2 2" xfId="22448"/>
    <cellStyle name="Normal 3 3 6 2 2 5 3" xfId="12807"/>
    <cellStyle name="Normal 3 3 6 2 2 5 3 2" xfId="27266"/>
    <cellStyle name="Normal 3 3 6 2 2 5 4" xfId="17630"/>
    <cellStyle name="Normal 3 3 6 2 2 6" xfId="3927"/>
    <cellStyle name="Normal 3 3 6 2 2 6 2" xfId="8780"/>
    <cellStyle name="Normal 3 3 6 2 2 6 2 2" xfId="23246"/>
    <cellStyle name="Normal 3 3 6 2 2 6 3" xfId="13605"/>
    <cellStyle name="Normal 3 3 6 2 2 6 3 2" xfId="28064"/>
    <cellStyle name="Normal 3 3 6 2 2 6 4" xfId="18428"/>
    <cellStyle name="Normal 3 3 6 2 2 7" xfId="5587"/>
    <cellStyle name="Normal 3 3 6 2 2 7 2" xfId="20057"/>
    <cellStyle name="Normal 3 3 6 2 2 8" xfId="10416"/>
    <cellStyle name="Normal 3 3 6 2 2 8 2" xfId="24875"/>
    <cellStyle name="Normal 3 3 6 2 2 9" xfId="15239"/>
    <cellStyle name="Normal 3 3 6 2 3" xfId="1074"/>
    <cellStyle name="Normal 3 3 6 2 3 2" xfId="2673"/>
    <cellStyle name="Normal 3 3 6 2 3 2 2" xfId="5070"/>
    <cellStyle name="Normal 3 3 6 2 3 2 2 2" xfId="9923"/>
    <cellStyle name="Normal 3 3 6 2 3 2 2 2 2" xfId="24389"/>
    <cellStyle name="Normal 3 3 6 2 3 2 2 3" xfId="14748"/>
    <cellStyle name="Normal 3 3 6 2 3 2 2 3 2" xfId="29207"/>
    <cellStyle name="Normal 3 3 6 2 3 2 2 4" xfId="19571"/>
    <cellStyle name="Normal 3 3 6 2 3 2 3" xfId="7527"/>
    <cellStyle name="Normal 3 3 6 2 3 2 3 2" xfId="21997"/>
    <cellStyle name="Normal 3 3 6 2 3 2 4" xfId="12356"/>
    <cellStyle name="Normal 3 3 6 2 3 2 4 2" xfId="26815"/>
    <cellStyle name="Normal 3 3 6 2 3 2 5" xfId="17179"/>
    <cellStyle name="Normal 3 3 6 2 3 3" xfId="1874"/>
    <cellStyle name="Normal 3 3 6 2 3 3 2" xfId="6730"/>
    <cellStyle name="Normal 3 3 6 2 3 3 2 2" xfId="21200"/>
    <cellStyle name="Normal 3 3 6 2 3 3 3" xfId="11559"/>
    <cellStyle name="Normal 3 3 6 2 3 3 3 2" xfId="26018"/>
    <cellStyle name="Normal 3 3 6 2 3 3 4" xfId="16382"/>
    <cellStyle name="Normal 3 3 6 2 3 4" xfId="3474"/>
    <cellStyle name="Normal 3 3 6 2 3 4 2" xfId="8328"/>
    <cellStyle name="Normal 3 3 6 2 3 4 2 2" xfId="22794"/>
    <cellStyle name="Normal 3 3 6 2 3 4 3" xfId="13153"/>
    <cellStyle name="Normal 3 3 6 2 3 4 3 2" xfId="27612"/>
    <cellStyle name="Normal 3 3 6 2 3 4 4" xfId="17976"/>
    <cellStyle name="Normal 3 3 6 2 3 5" xfId="4273"/>
    <cellStyle name="Normal 3 3 6 2 3 5 2" xfId="9126"/>
    <cellStyle name="Normal 3 3 6 2 3 5 2 2" xfId="23592"/>
    <cellStyle name="Normal 3 3 6 2 3 5 3" xfId="13951"/>
    <cellStyle name="Normal 3 3 6 2 3 5 3 2" xfId="28410"/>
    <cellStyle name="Normal 3 3 6 2 3 5 4" xfId="18774"/>
    <cellStyle name="Normal 3 3 6 2 3 6" xfId="5933"/>
    <cellStyle name="Normal 3 3 6 2 3 6 2" xfId="20403"/>
    <cellStyle name="Normal 3 3 6 2 3 7" xfId="10762"/>
    <cellStyle name="Normal 3 3 6 2 3 7 2" xfId="25221"/>
    <cellStyle name="Normal 3 3 6 2 3 8" xfId="15585"/>
    <cellStyle name="Normal 3 3 6 2 4" xfId="2134"/>
    <cellStyle name="Normal 3 3 6 2 4 2" xfId="4532"/>
    <cellStyle name="Normal 3 3 6 2 4 2 2" xfId="9385"/>
    <cellStyle name="Normal 3 3 6 2 4 2 2 2" xfId="23851"/>
    <cellStyle name="Normal 3 3 6 2 4 2 3" xfId="14210"/>
    <cellStyle name="Normal 3 3 6 2 4 2 3 2" xfId="28669"/>
    <cellStyle name="Normal 3 3 6 2 4 2 4" xfId="19033"/>
    <cellStyle name="Normal 3 3 6 2 4 3" xfId="6989"/>
    <cellStyle name="Normal 3 3 6 2 4 3 2" xfId="21459"/>
    <cellStyle name="Normal 3 3 6 2 4 4" xfId="11818"/>
    <cellStyle name="Normal 3 3 6 2 4 4 2" xfId="26277"/>
    <cellStyle name="Normal 3 3 6 2 4 5" xfId="16641"/>
    <cellStyle name="Normal 3 3 6 2 5" xfId="1335"/>
    <cellStyle name="Normal 3 3 6 2 5 2" xfId="6192"/>
    <cellStyle name="Normal 3 3 6 2 5 2 2" xfId="20662"/>
    <cellStyle name="Normal 3 3 6 2 5 3" xfId="11021"/>
    <cellStyle name="Normal 3 3 6 2 5 3 2" xfId="25480"/>
    <cellStyle name="Normal 3 3 6 2 5 4" xfId="15844"/>
    <cellStyle name="Normal 3 3 6 2 6" xfId="2936"/>
    <cellStyle name="Normal 3 3 6 2 6 2" xfId="7790"/>
    <cellStyle name="Normal 3 3 6 2 6 2 2" xfId="22256"/>
    <cellStyle name="Normal 3 3 6 2 6 3" xfId="12615"/>
    <cellStyle name="Normal 3 3 6 2 6 3 2" xfId="27074"/>
    <cellStyle name="Normal 3 3 6 2 6 4" xfId="17438"/>
    <cellStyle name="Normal 3 3 6 2 7" xfId="3735"/>
    <cellStyle name="Normal 3 3 6 2 7 2" xfId="8588"/>
    <cellStyle name="Normal 3 3 6 2 7 2 2" xfId="23054"/>
    <cellStyle name="Normal 3 3 6 2 7 3" xfId="13413"/>
    <cellStyle name="Normal 3 3 6 2 7 3 2" xfId="27872"/>
    <cellStyle name="Normal 3 3 6 2 7 4" xfId="18236"/>
    <cellStyle name="Normal 3 3 6 2 8" xfId="5395"/>
    <cellStyle name="Normal 3 3 6 2 8 2" xfId="19865"/>
    <cellStyle name="Normal 3 3 6 2 9" xfId="10224"/>
    <cellStyle name="Normal 3 3 6 2 9 2" xfId="24683"/>
    <cellStyle name="Normal 3 3 6 3" xfId="726"/>
    <cellStyle name="Normal 3 3 6 3 2" xfId="1076"/>
    <cellStyle name="Normal 3 3 6 3 2 2" xfId="2675"/>
    <cellStyle name="Normal 3 3 6 3 2 2 2" xfId="5072"/>
    <cellStyle name="Normal 3 3 6 3 2 2 2 2" xfId="9925"/>
    <cellStyle name="Normal 3 3 6 3 2 2 2 2 2" xfId="24391"/>
    <cellStyle name="Normal 3 3 6 3 2 2 2 3" xfId="14750"/>
    <cellStyle name="Normal 3 3 6 3 2 2 2 3 2" xfId="29209"/>
    <cellStyle name="Normal 3 3 6 3 2 2 2 4" xfId="19573"/>
    <cellStyle name="Normal 3 3 6 3 2 2 3" xfId="7529"/>
    <cellStyle name="Normal 3 3 6 3 2 2 3 2" xfId="21999"/>
    <cellStyle name="Normal 3 3 6 3 2 2 4" xfId="12358"/>
    <cellStyle name="Normal 3 3 6 3 2 2 4 2" xfId="26817"/>
    <cellStyle name="Normal 3 3 6 3 2 2 5" xfId="17181"/>
    <cellStyle name="Normal 3 3 6 3 2 3" xfId="1876"/>
    <cellStyle name="Normal 3 3 6 3 2 3 2" xfId="6732"/>
    <cellStyle name="Normal 3 3 6 3 2 3 2 2" xfId="21202"/>
    <cellStyle name="Normal 3 3 6 3 2 3 3" xfId="11561"/>
    <cellStyle name="Normal 3 3 6 3 2 3 3 2" xfId="26020"/>
    <cellStyle name="Normal 3 3 6 3 2 3 4" xfId="16384"/>
    <cellStyle name="Normal 3 3 6 3 2 4" xfId="3476"/>
    <cellStyle name="Normal 3 3 6 3 2 4 2" xfId="8330"/>
    <cellStyle name="Normal 3 3 6 3 2 4 2 2" xfId="22796"/>
    <cellStyle name="Normal 3 3 6 3 2 4 3" xfId="13155"/>
    <cellStyle name="Normal 3 3 6 3 2 4 3 2" xfId="27614"/>
    <cellStyle name="Normal 3 3 6 3 2 4 4" xfId="17978"/>
    <cellStyle name="Normal 3 3 6 3 2 5" xfId="4275"/>
    <cellStyle name="Normal 3 3 6 3 2 5 2" xfId="9128"/>
    <cellStyle name="Normal 3 3 6 3 2 5 2 2" xfId="23594"/>
    <cellStyle name="Normal 3 3 6 3 2 5 3" xfId="13953"/>
    <cellStyle name="Normal 3 3 6 3 2 5 3 2" xfId="28412"/>
    <cellStyle name="Normal 3 3 6 3 2 5 4" xfId="18776"/>
    <cellStyle name="Normal 3 3 6 3 2 6" xfId="5935"/>
    <cellStyle name="Normal 3 3 6 3 2 6 2" xfId="20405"/>
    <cellStyle name="Normal 3 3 6 3 2 7" xfId="10764"/>
    <cellStyle name="Normal 3 3 6 3 2 7 2" xfId="25223"/>
    <cellStyle name="Normal 3 3 6 3 2 8" xfId="15587"/>
    <cellStyle name="Normal 3 3 6 3 3" xfId="2325"/>
    <cellStyle name="Normal 3 3 6 3 3 2" xfId="4723"/>
    <cellStyle name="Normal 3 3 6 3 3 2 2" xfId="9576"/>
    <cellStyle name="Normal 3 3 6 3 3 2 2 2" xfId="24042"/>
    <cellStyle name="Normal 3 3 6 3 3 2 3" xfId="14401"/>
    <cellStyle name="Normal 3 3 6 3 3 2 3 2" xfId="28860"/>
    <cellStyle name="Normal 3 3 6 3 3 2 4" xfId="19224"/>
    <cellStyle name="Normal 3 3 6 3 3 3" xfId="7180"/>
    <cellStyle name="Normal 3 3 6 3 3 3 2" xfId="21650"/>
    <cellStyle name="Normal 3 3 6 3 3 4" xfId="12009"/>
    <cellStyle name="Normal 3 3 6 3 3 4 2" xfId="26468"/>
    <cellStyle name="Normal 3 3 6 3 3 5" xfId="16832"/>
    <cellStyle name="Normal 3 3 6 3 4" xfId="1526"/>
    <cellStyle name="Normal 3 3 6 3 4 2" xfId="6383"/>
    <cellStyle name="Normal 3 3 6 3 4 2 2" xfId="20853"/>
    <cellStyle name="Normal 3 3 6 3 4 3" xfId="11212"/>
    <cellStyle name="Normal 3 3 6 3 4 3 2" xfId="25671"/>
    <cellStyle name="Normal 3 3 6 3 4 4" xfId="16035"/>
    <cellStyle name="Normal 3 3 6 3 5" xfId="3127"/>
    <cellStyle name="Normal 3 3 6 3 5 2" xfId="7981"/>
    <cellStyle name="Normal 3 3 6 3 5 2 2" xfId="22447"/>
    <cellStyle name="Normal 3 3 6 3 5 3" xfId="12806"/>
    <cellStyle name="Normal 3 3 6 3 5 3 2" xfId="27265"/>
    <cellStyle name="Normal 3 3 6 3 5 4" xfId="17629"/>
    <cellStyle name="Normal 3 3 6 3 6" xfId="3926"/>
    <cellStyle name="Normal 3 3 6 3 6 2" xfId="8779"/>
    <cellStyle name="Normal 3 3 6 3 6 2 2" xfId="23245"/>
    <cellStyle name="Normal 3 3 6 3 6 3" xfId="13604"/>
    <cellStyle name="Normal 3 3 6 3 6 3 2" xfId="28063"/>
    <cellStyle name="Normal 3 3 6 3 6 4" xfId="18427"/>
    <cellStyle name="Normal 3 3 6 3 7" xfId="5586"/>
    <cellStyle name="Normal 3 3 6 3 7 2" xfId="20056"/>
    <cellStyle name="Normal 3 3 6 3 8" xfId="10415"/>
    <cellStyle name="Normal 3 3 6 3 8 2" xfId="24874"/>
    <cellStyle name="Normal 3 3 6 3 9" xfId="15238"/>
    <cellStyle name="Normal 3 3 6 4" xfId="1073"/>
    <cellStyle name="Normal 3 3 6 4 2" xfId="2672"/>
    <cellStyle name="Normal 3 3 6 4 2 2" xfId="5069"/>
    <cellStyle name="Normal 3 3 6 4 2 2 2" xfId="9922"/>
    <cellStyle name="Normal 3 3 6 4 2 2 2 2" xfId="24388"/>
    <cellStyle name="Normal 3 3 6 4 2 2 3" xfId="14747"/>
    <cellStyle name="Normal 3 3 6 4 2 2 3 2" xfId="29206"/>
    <cellStyle name="Normal 3 3 6 4 2 2 4" xfId="19570"/>
    <cellStyle name="Normal 3 3 6 4 2 3" xfId="7526"/>
    <cellStyle name="Normal 3 3 6 4 2 3 2" xfId="21996"/>
    <cellStyle name="Normal 3 3 6 4 2 4" xfId="12355"/>
    <cellStyle name="Normal 3 3 6 4 2 4 2" xfId="26814"/>
    <cellStyle name="Normal 3 3 6 4 2 5" xfId="17178"/>
    <cellStyle name="Normal 3 3 6 4 3" xfId="1873"/>
    <cellStyle name="Normal 3 3 6 4 3 2" xfId="6729"/>
    <cellStyle name="Normal 3 3 6 4 3 2 2" xfId="21199"/>
    <cellStyle name="Normal 3 3 6 4 3 3" xfId="11558"/>
    <cellStyle name="Normal 3 3 6 4 3 3 2" xfId="26017"/>
    <cellStyle name="Normal 3 3 6 4 3 4" xfId="16381"/>
    <cellStyle name="Normal 3 3 6 4 4" xfId="3473"/>
    <cellStyle name="Normal 3 3 6 4 4 2" xfId="8327"/>
    <cellStyle name="Normal 3 3 6 4 4 2 2" xfId="22793"/>
    <cellStyle name="Normal 3 3 6 4 4 3" xfId="13152"/>
    <cellStyle name="Normal 3 3 6 4 4 3 2" xfId="27611"/>
    <cellStyle name="Normal 3 3 6 4 4 4" xfId="17975"/>
    <cellStyle name="Normal 3 3 6 4 5" xfId="4272"/>
    <cellStyle name="Normal 3 3 6 4 5 2" xfId="9125"/>
    <cellStyle name="Normal 3 3 6 4 5 2 2" xfId="23591"/>
    <cellStyle name="Normal 3 3 6 4 5 3" xfId="13950"/>
    <cellStyle name="Normal 3 3 6 4 5 3 2" xfId="28409"/>
    <cellStyle name="Normal 3 3 6 4 5 4" xfId="18773"/>
    <cellStyle name="Normal 3 3 6 4 6" xfId="5932"/>
    <cellStyle name="Normal 3 3 6 4 6 2" xfId="20402"/>
    <cellStyle name="Normal 3 3 6 4 7" xfId="10761"/>
    <cellStyle name="Normal 3 3 6 4 7 2" xfId="25220"/>
    <cellStyle name="Normal 3 3 6 4 8" xfId="15584"/>
    <cellStyle name="Normal 3 3 6 5" xfId="2035"/>
    <cellStyle name="Normal 3 3 6 5 2" xfId="4433"/>
    <cellStyle name="Normal 3 3 6 5 2 2" xfId="9286"/>
    <cellStyle name="Normal 3 3 6 5 2 2 2" xfId="23752"/>
    <cellStyle name="Normal 3 3 6 5 2 3" xfId="14111"/>
    <cellStyle name="Normal 3 3 6 5 2 3 2" xfId="28570"/>
    <cellStyle name="Normal 3 3 6 5 2 4" xfId="18934"/>
    <cellStyle name="Normal 3 3 6 5 3" xfId="6890"/>
    <cellStyle name="Normal 3 3 6 5 3 2" xfId="21360"/>
    <cellStyle name="Normal 3 3 6 5 4" xfId="11719"/>
    <cellStyle name="Normal 3 3 6 5 4 2" xfId="26178"/>
    <cellStyle name="Normal 3 3 6 5 5" xfId="16542"/>
    <cellStyle name="Normal 3 3 6 6" xfId="1235"/>
    <cellStyle name="Normal 3 3 6 6 2" xfId="6093"/>
    <cellStyle name="Normal 3 3 6 6 2 2" xfId="20563"/>
    <cellStyle name="Normal 3 3 6 6 3" xfId="10922"/>
    <cellStyle name="Normal 3 3 6 6 3 2" xfId="25381"/>
    <cellStyle name="Normal 3 3 6 6 4" xfId="15745"/>
    <cellStyle name="Normal 3 3 6 7" xfId="2837"/>
    <cellStyle name="Normal 3 3 6 7 2" xfId="7691"/>
    <cellStyle name="Normal 3 3 6 7 2 2" xfId="22157"/>
    <cellStyle name="Normal 3 3 6 7 3" xfId="12516"/>
    <cellStyle name="Normal 3 3 6 7 3 2" xfId="26975"/>
    <cellStyle name="Normal 3 3 6 7 4" xfId="17339"/>
    <cellStyle name="Normal 3 3 6 8" xfId="3636"/>
    <cellStyle name="Normal 3 3 6 8 2" xfId="8489"/>
    <cellStyle name="Normal 3 3 6 8 2 2" xfId="22955"/>
    <cellStyle name="Normal 3 3 6 8 3" xfId="13314"/>
    <cellStyle name="Normal 3 3 6 8 3 2" xfId="27773"/>
    <cellStyle name="Normal 3 3 6 8 4" xfId="18137"/>
    <cellStyle name="Normal 3 3 6 9" xfId="5296"/>
    <cellStyle name="Normal 3 3 6 9 2" xfId="19766"/>
    <cellStyle name="Normal 3 3 7" xfId="482"/>
    <cellStyle name="Normal 3 3 7 10" xfId="14997"/>
    <cellStyle name="Normal 3 3 7 2" xfId="728"/>
    <cellStyle name="Normal 3 3 7 2 2" xfId="1078"/>
    <cellStyle name="Normal 3 3 7 2 2 2" xfId="2677"/>
    <cellStyle name="Normal 3 3 7 2 2 2 2" xfId="5074"/>
    <cellStyle name="Normal 3 3 7 2 2 2 2 2" xfId="9927"/>
    <cellStyle name="Normal 3 3 7 2 2 2 2 2 2" xfId="24393"/>
    <cellStyle name="Normal 3 3 7 2 2 2 2 3" xfId="14752"/>
    <cellStyle name="Normal 3 3 7 2 2 2 2 3 2" xfId="29211"/>
    <cellStyle name="Normal 3 3 7 2 2 2 2 4" xfId="19575"/>
    <cellStyle name="Normal 3 3 7 2 2 2 3" xfId="7531"/>
    <cellStyle name="Normal 3 3 7 2 2 2 3 2" xfId="22001"/>
    <cellStyle name="Normal 3 3 7 2 2 2 4" xfId="12360"/>
    <cellStyle name="Normal 3 3 7 2 2 2 4 2" xfId="26819"/>
    <cellStyle name="Normal 3 3 7 2 2 2 5" xfId="17183"/>
    <cellStyle name="Normal 3 3 7 2 2 3" xfId="1878"/>
    <cellStyle name="Normal 3 3 7 2 2 3 2" xfId="6734"/>
    <cellStyle name="Normal 3 3 7 2 2 3 2 2" xfId="21204"/>
    <cellStyle name="Normal 3 3 7 2 2 3 3" xfId="11563"/>
    <cellStyle name="Normal 3 3 7 2 2 3 3 2" xfId="26022"/>
    <cellStyle name="Normal 3 3 7 2 2 3 4" xfId="16386"/>
    <cellStyle name="Normal 3 3 7 2 2 4" xfId="3478"/>
    <cellStyle name="Normal 3 3 7 2 2 4 2" xfId="8332"/>
    <cellStyle name="Normal 3 3 7 2 2 4 2 2" xfId="22798"/>
    <cellStyle name="Normal 3 3 7 2 2 4 3" xfId="13157"/>
    <cellStyle name="Normal 3 3 7 2 2 4 3 2" xfId="27616"/>
    <cellStyle name="Normal 3 3 7 2 2 4 4" xfId="17980"/>
    <cellStyle name="Normal 3 3 7 2 2 5" xfId="4277"/>
    <cellStyle name="Normal 3 3 7 2 2 5 2" xfId="9130"/>
    <cellStyle name="Normal 3 3 7 2 2 5 2 2" xfId="23596"/>
    <cellStyle name="Normal 3 3 7 2 2 5 3" xfId="13955"/>
    <cellStyle name="Normal 3 3 7 2 2 5 3 2" xfId="28414"/>
    <cellStyle name="Normal 3 3 7 2 2 5 4" xfId="18778"/>
    <cellStyle name="Normal 3 3 7 2 2 6" xfId="5937"/>
    <cellStyle name="Normal 3 3 7 2 2 6 2" xfId="20407"/>
    <cellStyle name="Normal 3 3 7 2 2 7" xfId="10766"/>
    <cellStyle name="Normal 3 3 7 2 2 7 2" xfId="25225"/>
    <cellStyle name="Normal 3 3 7 2 2 8" xfId="15589"/>
    <cellStyle name="Normal 3 3 7 2 3" xfId="2327"/>
    <cellStyle name="Normal 3 3 7 2 3 2" xfId="4725"/>
    <cellStyle name="Normal 3 3 7 2 3 2 2" xfId="9578"/>
    <cellStyle name="Normal 3 3 7 2 3 2 2 2" xfId="24044"/>
    <cellStyle name="Normal 3 3 7 2 3 2 3" xfId="14403"/>
    <cellStyle name="Normal 3 3 7 2 3 2 3 2" xfId="28862"/>
    <cellStyle name="Normal 3 3 7 2 3 2 4" xfId="19226"/>
    <cellStyle name="Normal 3 3 7 2 3 3" xfId="7182"/>
    <cellStyle name="Normal 3 3 7 2 3 3 2" xfId="21652"/>
    <cellStyle name="Normal 3 3 7 2 3 4" xfId="12011"/>
    <cellStyle name="Normal 3 3 7 2 3 4 2" xfId="26470"/>
    <cellStyle name="Normal 3 3 7 2 3 5" xfId="16834"/>
    <cellStyle name="Normal 3 3 7 2 4" xfId="1528"/>
    <cellStyle name="Normal 3 3 7 2 4 2" xfId="6385"/>
    <cellStyle name="Normal 3 3 7 2 4 2 2" xfId="20855"/>
    <cellStyle name="Normal 3 3 7 2 4 3" xfId="11214"/>
    <cellStyle name="Normal 3 3 7 2 4 3 2" xfId="25673"/>
    <cellStyle name="Normal 3 3 7 2 4 4" xfId="16037"/>
    <cellStyle name="Normal 3 3 7 2 5" xfId="3129"/>
    <cellStyle name="Normal 3 3 7 2 5 2" xfId="7983"/>
    <cellStyle name="Normal 3 3 7 2 5 2 2" xfId="22449"/>
    <cellStyle name="Normal 3 3 7 2 5 3" xfId="12808"/>
    <cellStyle name="Normal 3 3 7 2 5 3 2" xfId="27267"/>
    <cellStyle name="Normal 3 3 7 2 5 4" xfId="17631"/>
    <cellStyle name="Normal 3 3 7 2 6" xfId="3928"/>
    <cellStyle name="Normal 3 3 7 2 6 2" xfId="8781"/>
    <cellStyle name="Normal 3 3 7 2 6 2 2" xfId="23247"/>
    <cellStyle name="Normal 3 3 7 2 6 3" xfId="13606"/>
    <cellStyle name="Normal 3 3 7 2 6 3 2" xfId="28065"/>
    <cellStyle name="Normal 3 3 7 2 6 4" xfId="18429"/>
    <cellStyle name="Normal 3 3 7 2 7" xfId="5588"/>
    <cellStyle name="Normal 3 3 7 2 7 2" xfId="20058"/>
    <cellStyle name="Normal 3 3 7 2 8" xfId="10417"/>
    <cellStyle name="Normal 3 3 7 2 8 2" xfId="24876"/>
    <cellStyle name="Normal 3 3 7 2 9" xfId="15240"/>
    <cellStyle name="Normal 3 3 7 3" xfId="1077"/>
    <cellStyle name="Normal 3 3 7 3 2" xfId="2676"/>
    <cellStyle name="Normal 3 3 7 3 2 2" xfId="5073"/>
    <cellStyle name="Normal 3 3 7 3 2 2 2" xfId="9926"/>
    <cellStyle name="Normal 3 3 7 3 2 2 2 2" xfId="24392"/>
    <cellStyle name="Normal 3 3 7 3 2 2 3" xfId="14751"/>
    <cellStyle name="Normal 3 3 7 3 2 2 3 2" xfId="29210"/>
    <cellStyle name="Normal 3 3 7 3 2 2 4" xfId="19574"/>
    <cellStyle name="Normal 3 3 7 3 2 3" xfId="7530"/>
    <cellStyle name="Normal 3 3 7 3 2 3 2" xfId="22000"/>
    <cellStyle name="Normal 3 3 7 3 2 4" xfId="12359"/>
    <cellStyle name="Normal 3 3 7 3 2 4 2" xfId="26818"/>
    <cellStyle name="Normal 3 3 7 3 2 5" xfId="17182"/>
    <cellStyle name="Normal 3 3 7 3 3" xfId="1877"/>
    <cellStyle name="Normal 3 3 7 3 3 2" xfId="6733"/>
    <cellStyle name="Normal 3 3 7 3 3 2 2" xfId="21203"/>
    <cellStyle name="Normal 3 3 7 3 3 3" xfId="11562"/>
    <cellStyle name="Normal 3 3 7 3 3 3 2" xfId="26021"/>
    <cellStyle name="Normal 3 3 7 3 3 4" xfId="16385"/>
    <cellStyle name="Normal 3 3 7 3 4" xfId="3477"/>
    <cellStyle name="Normal 3 3 7 3 4 2" xfId="8331"/>
    <cellStyle name="Normal 3 3 7 3 4 2 2" xfId="22797"/>
    <cellStyle name="Normal 3 3 7 3 4 3" xfId="13156"/>
    <cellStyle name="Normal 3 3 7 3 4 3 2" xfId="27615"/>
    <cellStyle name="Normal 3 3 7 3 4 4" xfId="17979"/>
    <cellStyle name="Normal 3 3 7 3 5" xfId="4276"/>
    <cellStyle name="Normal 3 3 7 3 5 2" xfId="9129"/>
    <cellStyle name="Normal 3 3 7 3 5 2 2" xfId="23595"/>
    <cellStyle name="Normal 3 3 7 3 5 3" xfId="13954"/>
    <cellStyle name="Normal 3 3 7 3 5 3 2" xfId="28413"/>
    <cellStyle name="Normal 3 3 7 3 5 4" xfId="18777"/>
    <cellStyle name="Normal 3 3 7 3 6" xfId="5936"/>
    <cellStyle name="Normal 3 3 7 3 6 2" xfId="20406"/>
    <cellStyle name="Normal 3 3 7 3 7" xfId="10765"/>
    <cellStyle name="Normal 3 3 7 3 7 2" xfId="25224"/>
    <cellStyle name="Normal 3 3 7 3 8" xfId="15588"/>
    <cellStyle name="Normal 3 3 7 4" xfId="2084"/>
    <cellStyle name="Normal 3 3 7 4 2" xfId="4482"/>
    <cellStyle name="Normal 3 3 7 4 2 2" xfId="9335"/>
    <cellStyle name="Normal 3 3 7 4 2 2 2" xfId="23801"/>
    <cellStyle name="Normal 3 3 7 4 2 3" xfId="14160"/>
    <cellStyle name="Normal 3 3 7 4 2 3 2" xfId="28619"/>
    <cellStyle name="Normal 3 3 7 4 2 4" xfId="18983"/>
    <cellStyle name="Normal 3 3 7 4 3" xfId="6939"/>
    <cellStyle name="Normal 3 3 7 4 3 2" xfId="21409"/>
    <cellStyle name="Normal 3 3 7 4 4" xfId="11768"/>
    <cellStyle name="Normal 3 3 7 4 4 2" xfId="26227"/>
    <cellStyle name="Normal 3 3 7 4 5" xfId="16591"/>
    <cellStyle name="Normal 3 3 7 5" xfId="1285"/>
    <cellStyle name="Normal 3 3 7 5 2" xfId="6142"/>
    <cellStyle name="Normal 3 3 7 5 2 2" xfId="20612"/>
    <cellStyle name="Normal 3 3 7 5 3" xfId="10971"/>
    <cellStyle name="Normal 3 3 7 5 3 2" xfId="25430"/>
    <cellStyle name="Normal 3 3 7 5 4" xfId="15794"/>
    <cellStyle name="Normal 3 3 7 6" xfId="2886"/>
    <cellStyle name="Normal 3 3 7 6 2" xfId="7740"/>
    <cellStyle name="Normal 3 3 7 6 2 2" xfId="22206"/>
    <cellStyle name="Normal 3 3 7 6 3" xfId="12565"/>
    <cellStyle name="Normal 3 3 7 6 3 2" xfId="27024"/>
    <cellStyle name="Normal 3 3 7 6 4" xfId="17388"/>
    <cellStyle name="Normal 3 3 7 7" xfId="3685"/>
    <cellStyle name="Normal 3 3 7 7 2" xfId="8538"/>
    <cellStyle name="Normal 3 3 7 7 2 2" xfId="23004"/>
    <cellStyle name="Normal 3 3 7 7 3" xfId="13363"/>
    <cellStyle name="Normal 3 3 7 7 3 2" xfId="27822"/>
    <cellStyle name="Normal 3 3 7 7 4" xfId="18186"/>
    <cellStyle name="Normal 3 3 7 8" xfId="5345"/>
    <cellStyle name="Normal 3 3 7 8 2" xfId="19815"/>
    <cellStyle name="Normal 3 3 7 9" xfId="10174"/>
    <cellStyle name="Normal 3 3 7 9 2" xfId="24633"/>
    <cellStyle name="Normal 3 3 8" xfId="681"/>
    <cellStyle name="Normal 3 3 8 2" xfId="1079"/>
    <cellStyle name="Normal 3 3 8 2 2" xfId="2678"/>
    <cellStyle name="Normal 3 3 8 2 2 2" xfId="5075"/>
    <cellStyle name="Normal 3 3 8 2 2 2 2" xfId="9928"/>
    <cellStyle name="Normal 3 3 8 2 2 2 2 2" xfId="24394"/>
    <cellStyle name="Normal 3 3 8 2 2 2 3" xfId="14753"/>
    <cellStyle name="Normal 3 3 8 2 2 2 3 2" xfId="29212"/>
    <cellStyle name="Normal 3 3 8 2 2 2 4" xfId="19576"/>
    <cellStyle name="Normal 3 3 8 2 2 3" xfId="7532"/>
    <cellStyle name="Normal 3 3 8 2 2 3 2" xfId="22002"/>
    <cellStyle name="Normal 3 3 8 2 2 4" xfId="12361"/>
    <cellStyle name="Normal 3 3 8 2 2 4 2" xfId="26820"/>
    <cellStyle name="Normal 3 3 8 2 2 5" xfId="17184"/>
    <cellStyle name="Normal 3 3 8 2 3" xfId="1879"/>
    <cellStyle name="Normal 3 3 8 2 3 2" xfId="6735"/>
    <cellStyle name="Normal 3 3 8 2 3 2 2" xfId="21205"/>
    <cellStyle name="Normal 3 3 8 2 3 3" xfId="11564"/>
    <cellStyle name="Normal 3 3 8 2 3 3 2" xfId="26023"/>
    <cellStyle name="Normal 3 3 8 2 3 4" xfId="16387"/>
    <cellStyle name="Normal 3 3 8 2 4" xfId="3479"/>
    <cellStyle name="Normal 3 3 8 2 4 2" xfId="8333"/>
    <cellStyle name="Normal 3 3 8 2 4 2 2" xfId="22799"/>
    <cellStyle name="Normal 3 3 8 2 4 3" xfId="13158"/>
    <cellStyle name="Normal 3 3 8 2 4 3 2" xfId="27617"/>
    <cellStyle name="Normal 3 3 8 2 4 4" xfId="17981"/>
    <cellStyle name="Normal 3 3 8 2 5" xfId="4278"/>
    <cellStyle name="Normal 3 3 8 2 5 2" xfId="9131"/>
    <cellStyle name="Normal 3 3 8 2 5 2 2" xfId="23597"/>
    <cellStyle name="Normal 3 3 8 2 5 3" xfId="13956"/>
    <cellStyle name="Normal 3 3 8 2 5 3 2" xfId="28415"/>
    <cellStyle name="Normal 3 3 8 2 5 4" xfId="18779"/>
    <cellStyle name="Normal 3 3 8 2 6" xfId="5938"/>
    <cellStyle name="Normal 3 3 8 2 6 2" xfId="20408"/>
    <cellStyle name="Normal 3 3 8 2 7" xfId="10767"/>
    <cellStyle name="Normal 3 3 8 2 7 2" xfId="25226"/>
    <cellStyle name="Normal 3 3 8 2 8" xfId="15590"/>
    <cellStyle name="Normal 3 3 8 3" xfId="2280"/>
    <cellStyle name="Normal 3 3 8 3 2" xfId="4678"/>
    <cellStyle name="Normal 3 3 8 3 2 2" xfId="9531"/>
    <cellStyle name="Normal 3 3 8 3 2 2 2" xfId="23997"/>
    <cellStyle name="Normal 3 3 8 3 2 3" xfId="14356"/>
    <cellStyle name="Normal 3 3 8 3 2 3 2" xfId="28815"/>
    <cellStyle name="Normal 3 3 8 3 2 4" xfId="19179"/>
    <cellStyle name="Normal 3 3 8 3 3" xfId="7135"/>
    <cellStyle name="Normal 3 3 8 3 3 2" xfId="21605"/>
    <cellStyle name="Normal 3 3 8 3 4" xfId="11964"/>
    <cellStyle name="Normal 3 3 8 3 4 2" xfId="26423"/>
    <cellStyle name="Normal 3 3 8 3 5" xfId="16787"/>
    <cellStyle name="Normal 3 3 8 4" xfId="1481"/>
    <cellStyle name="Normal 3 3 8 4 2" xfId="6338"/>
    <cellStyle name="Normal 3 3 8 4 2 2" xfId="20808"/>
    <cellStyle name="Normal 3 3 8 4 3" xfId="11167"/>
    <cellStyle name="Normal 3 3 8 4 3 2" xfId="25626"/>
    <cellStyle name="Normal 3 3 8 4 4" xfId="15990"/>
    <cellStyle name="Normal 3 3 8 5" xfId="3082"/>
    <cellStyle name="Normal 3 3 8 5 2" xfId="7936"/>
    <cellStyle name="Normal 3 3 8 5 2 2" xfId="22402"/>
    <cellStyle name="Normal 3 3 8 5 3" xfId="12761"/>
    <cellStyle name="Normal 3 3 8 5 3 2" xfId="27220"/>
    <cellStyle name="Normal 3 3 8 5 4" xfId="17584"/>
    <cellStyle name="Normal 3 3 8 6" xfId="3881"/>
    <cellStyle name="Normal 3 3 8 6 2" xfId="8734"/>
    <cellStyle name="Normal 3 3 8 6 2 2" xfId="23200"/>
    <cellStyle name="Normal 3 3 8 6 3" xfId="13559"/>
    <cellStyle name="Normal 3 3 8 6 3 2" xfId="28018"/>
    <cellStyle name="Normal 3 3 8 6 4" xfId="18382"/>
    <cellStyle name="Normal 3 3 8 7" xfId="5541"/>
    <cellStyle name="Normal 3 3 8 7 2" xfId="20011"/>
    <cellStyle name="Normal 3 3 8 8" xfId="10370"/>
    <cellStyle name="Normal 3 3 8 8 2" xfId="24829"/>
    <cellStyle name="Normal 3 3 8 9" xfId="15193"/>
    <cellStyle name="Normal 3 3 9" xfId="984"/>
    <cellStyle name="Normal 3 3 9 2" xfId="2583"/>
    <cellStyle name="Normal 3 3 9 2 2" xfId="4980"/>
    <cellStyle name="Normal 3 3 9 2 2 2" xfId="9833"/>
    <cellStyle name="Normal 3 3 9 2 2 2 2" xfId="24299"/>
    <cellStyle name="Normal 3 3 9 2 2 3" xfId="14658"/>
    <cellStyle name="Normal 3 3 9 2 2 3 2" xfId="29117"/>
    <cellStyle name="Normal 3 3 9 2 2 4" xfId="19481"/>
    <cellStyle name="Normal 3 3 9 2 3" xfId="7437"/>
    <cellStyle name="Normal 3 3 9 2 3 2" xfId="21907"/>
    <cellStyle name="Normal 3 3 9 2 4" xfId="12266"/>
    <cellStyle name="Normal 3 3 9 2 4 2" xfId="26725"/>
    <cellStyle name="Normal 3 3 9 2 5" xfId="17089"/>
    <cellStyle name="Normal 3 3 9 3" xfId="1784"/>
    <cellStyle name="Normal 3 3 9 3 2" xfId="6640"/>
    <cellStyle name="Normal 3 3 9 3 2 2" xfId="21110"/>
    <cellStyle name="Normal 3 3 9 3 3" xfId="11469"/>
    <cellStyle name="Normal 3 3 9 3 3 2" xfId="25928"/>
    <cellStyle name="Normal 3 3 9 3 4" xfId="16292"/>
    <cellStyle name="Normal 3 3 9 4" xfId="3384"/>
    <cellStyle name="Normal 3 3 9 4 2" xfId="8238"/>
    <cellStyle name="Normal 3 3 9 4 2 2" xfId="22704"/>
    <cellStyle name="Normal 3 3 9 4 3" xfId="13063"/>
    <cellStyle name="Normal 3 3 9 4 3 2" xfId="27522"/>
    <cellStyle name="Normal 3 3 9 4 4" xfId="17886"/>
    <cellStyle name="Normal 3 3 9 5" xfId="4183"/>
    <cellStyle name="Normal 3 3 9 5 2" xfId="9036"/>
    <cellStyle name="Normal 3 3 9 5 2 2" xfId="23502"/>
    <cellStyle name="Normal 3 3 9 5 3" xfId="13861"/>
    <cellStyle name="Normal 3 3 9 5 3 2" xfId="28320"/>
    <cellStyle name="Normal 3 3 9 5 4" xfId="18684"/>
    <cellStyle name="Normal 3 3 9 6" xfId="5843"/>
    <cellStyle name="Normal 3 3 9 6 2" xfId="20313"/>
    <cellStyle name="Normal 3 3 9 7" xfId="10672"/>
    <cellStyle name="Normal 3 3 9 7 2" xfId="25131"/>
    <cellStyle name="Normal 3 3 9 8" xfId="15495"/>
    <cellStyle name="Normal 3 4" xfId="244"/>
    <cellStyle name="Normal 3 4 10" xfId="2793"/>
    <cellStyle name="Normal 3 4 10 2" xfId="7647"/>
    <cellStyle name="Normal 3 4 10 2 2" xfId="22113"/>
    <cellStyle name="Normal 3 4 10 3" xfId="12472"/>
    <cellStyle name="Normal 3 4 10 3 2" xfId="26931"/>
    <cellStyle name="Normal 3 4 10 4" xfId="17295"/>
    <cellStyle name="Normal 3 4 11" xfId="3592"/>
    <cellStyle name="Normal 3 4 11 2" xfId="8445"/>
    <cellStyle name="Normal 3 4 11 2 2" xfId="22911"/>
    <cellStyle name="Normal 3 4 11 3" xfId="13270"/>
    <cellStyle name="Normal 3 4 11 3 2" xfId="27729"/>
    <cellStyle name="Normal 3 4 11 4" xfId="18093"/>
    <cellStyle name="Normal 3 4 12" xfId="5252"/>
    <cellStyle name="Normal 3 4 12 2" xfId="19722"/>
    <cellStyle name="Normal 3 4 13" xfId="10081"/>
    <cellStyle name="Normal 3 4 13 2" xfId="24540"/>
    <cellStyle name="Normal 3 4 14" xfId="14903"/>
    <cellStyle name="Normal 3 4 2" xfId="276"/>
    <cellStyle name="Normal 3 4 2 10" xfId="3604"/>
    <cellStyle name="Normal 3 4 2 10 2" xfId="8457"/>
    <cellStyle name="Normal 3 4 2 10 2 2" xfId="22923"/>
    <cellStyle name="Normal 3 4 2 10 3" xfId="13282"/>
    <cellStyle name="Normal 3 4 2 10 3 2" xfId="27741"/>
    <cellStyle name="Normal 3 4 2 10 4" xfId="18105"/>
    <cellStyle name="Normal 3 4 2 11" xfId="5264"/>
    <cellStyle name="Normal 3 4 2 11 2" xfId="19734"/>
    <cellStyle name="Normal 3 4 2 12" xfId="10093"/>
    <cellStyle name="Normal 3 4 2 12 2" xfId="24552"/>
    <cellStyle name="Normal 3 4 2 13" xfId="14915"/>
    <cellStyle name="Normal 3 4 2 2" xfId="349"/>
    <cellStyle name="Normal 3 4 2 2 10" xfId="5288"/>
    <cellStyle name="Normal 3 4 2 2 10 2" xfId="19758"/>
    <cellStyle name="Normal 3 4 2 2 11" xfId="10117"/>
    <cellStyle name="Normal 3 4 2 2 11 2" xfId="24576"/>
    <cellStyle name="Normal 3 4 2 2 12" xfId="14939"/>
    <cellStyle name="Normal 3 4 2 2 2" xfId="466"/>
    <cellStyle name="Normal 3 4 2 2 2 10" xfId="10167"/>
    <cellStyle name="Normal 3 4 2 2 2 10 2" xfId="24626"/>
    <cellStyle name="Normal 3 4 2 2 2 11" xfId="14990"/>
    <cellStyle name="Normal 3 4 2 2 2 2" xfId="575"/>
    <cellStyle name="Normal 3 4 2 2 2 2 10" xfId="15089"/>
    <cellStyle name="Normal 3 4 2 2 2 2 2" xfId="733"/>
    <cellStyle name="Normal 3 4 2 2 2 2 2 2" xfId="1085"/>
    <cellStyle name="Normal 3 4 2 2 2 2 2 2 2" xfId="2684"/>
    <cellStyle name="Normal 3 4 2 2 2 2 2 2 2 2" xfId="5081"/>
    <cellStyle name="Normal 3 4 2 2 2 2 2 2 2 2 2" xfId="9934"/>
    <cellStyle name="Normal 3 4 2 2 2 2 2 2 2 2 2 2" xfId="24400"/>
    <cellStyle name="Normal 3 4 2 2 2 2 2 2 2 2 3" xfId="14759"/>
    <cellStyle name="Normal 3 4 2 2 2 2 2 2 2 2 3 2" xfId="29218"/>
    <cellStyle name="Normal 3 4 2 2 2 2 2 2 2 2 4" xfId="19582"/>
    <cellStyle name="Normal 3 4 2 2 2 2 2 2 2 3" xfId="7538"/>
    <cellStyle name="Normal 3 4 2 2 2 2 2 2 2 3 2" xfId="22008"/>
    <cellStyle name="Normal 3 4 2 2 2 2 2 2 2 4" xfId="12367"/>
    <cellStyle name="Normal 3 4 2 2 2 2 2 2 2 4 2" xfId="26826"/>
    <cellStyle name="Normal 3 4 2 2 2 2 2 2 2 5" xfId="17190"/>
    <cellStyle name="Normal 3 4 2 2 2 2 2 2 3" xfId="1885"/>
    <cellStyle name="Normal 3 4 2 2 2 2 2 2 3 2" xfId="6741"/>
    <cellStyle name="Normal 3 4 2 2 2 2 2 2 3 2 2" xfId="21211"/>
    <cellStyle name="Normal 3 4 2 2 2 2 2 2 3 3" xfId="11570"/>
    <cellStyle name="Normal 3 4 2 2 2 2 2 2 3 3 2" xfId="26029"/>
    <cellStyle name="Normal 3 4 2 2 2 2 2 2 3 4" xfId="16393"/>
    <cellStyle name="Normal 3 4 2 2 2 2 2 2 4" xfId="3485"/>
    <cellStyle name="Normal 3 4 2 2 2 2 2 2 4 2" xfId="8339"/>
    <cellStyle name="Normal 3 4 2 2 2 2 2 2 4 2 2" xfId="22805"/>
    <cellStyle name="Normal 3 4 2 2 2 2 2 2 4 3" xfId="13164"/>
    <cellStyle name="Normal 3 4 2 2 2 2 2 2 4 3 2" xfId="27623"/>
    <cellStyle name="Normal 3 4 2 2 2 2 2 2 4 4" xfId="17987"/>
    <cellStyle name="Normal 3 4 2 2 2 2 2 2 5" xfId="4284"/>
    <cellStyle name="Normal 3 4 2 2 2 2 2 2 5 2" xfId="9137"/>
    <cellStyle name="Normal 3 4 2 2 2 2 2 2 5 2 2" xfId="23603"/>
    <cellStyle name="Normal 3 4 2 2 2 2 2 2 5 3" xfId="13962"/>
    <cellStyle name="Normal 3 4 2 2 2 2 2 2 5 3 2" xfId="28421"/>
    <cellStyle name="Normal 3 4 2 2 2 2 2 2 5 4" xfId="18785"/>
    <cellStyle name="Normal 3 4 2 2 2 2 2 2 6" xfId="5944"/>
    <cellStyle name="Normal 3 4 2 2 2 2 2 2 6 2" xfId="20414"/>
    <cellStyle name="Normal 3 4 2 2 2 2 2 2 7" xfId="10773"/>
    <cellStyle name="Normal 3 4 2 2 2 2 2 2 7 2" xfId="25232"/>
    <cellStyle name="Normal 3 4 2 2 2 2 2 2 8" xfId="15596"/>
    <cellStyle name="Normal 3 4 2 2 2 2 2 3" xfId="2332"/>
    <cellStyle name="Normal 3 4 2 2 2 2 2 3 2" xfId="4730"/>
    <cellStyle name="Normal 3 4 2 2 2 2 2 3 2 2" xfId="9583"/>
    <cellStyle name="Normal 3 4 2 2 2 2 2 3 2 2 2" xfId="24049"/>
    <cellStyle name="Normal 3 4 2 2 2 2 2 3 2 3" xfId="14408"/>
    <cellStyle name="Normal 3 4 2 2 2 2 2 3 2 3 2" xfId="28867"/>
    <cellStyle name="Normal 3 4 2 2 2 2 2 3 2 4" xfId="19231"/>
    <cellStyle name="Normal 3 4 2 2 2 2 2 3 3" xfId="7187"/>
    <cellStyle name="Normal 3 4 2 2 2 2 2 3 3 2" xfId="21657"/>
    <cellStyle name="Normal 3 4 2 2 2 2 2 3 4" xfId="12016"/>
    <cellStyle name="Normal 3 4 2 2 2 2 2 3 4 2" xfId="26475"/>
    <cellStyle name="Normal 3 4 2 2 2 2 2 3 5" xfId="16839"/>
    <cellStyle name="Normal 3 4 2 2 2 2 2 4" xfId="1533"/>
    <cellStyle name="Normal 3 4 2 2 2 2 2 4 2" xfId="6390"/>
    <cellStyle name="Normal 3 4 2 2 2 2 2 4 2 2" xfId="20860"/>
    <cellStyle name="Normal 3 4 2 2 2 2 2 4 3" xfId="11219"/>
    <cellStyle name="Normal 3 4 2 2 2 2 2 4 3 2" xfId="25678"/>
    <cellStyle name="Normal 3 4 2 2 2 2 2 4 4" xfId="16042"/>
    <cellStyle name="Normal 3 4 2 2 2 2 2 5" xfId="3134"/>
    <cellStyle name="Normal 3 4 2 2 2 2 2 5 2" xfId="7988"/>
    <cellStyle name="Normal 3 4 2 2 2 2 2 5 2 2" xfId="22454"/>
    <cellStyle name="Normal 3 4 2 2 2 2 2 5 3" xfId="12813"/>
    <cellStyle name="Normal 3 4 2 2 2 2 2 5 3 2" xfId="27272"/>
    <cellStyle name="Normal 3 4 2 2 2 2 2 5 4" xfId="17636"/>
    <cellStyle name="Normal 3 4 2 2 2 2 2 6" xfId="3933"/>
    <cellStyle name="Normal 3 4 2 2 2 2 2 6 2" xfId="8786"/>
    <cellStyle name="Normal 3 4 2 2 2 2 2 6 2 2" xfId="23252"/>
    <cellStyle name="Normal 3 4 2 2 2 2 2 6 3" xfId="13611"/>
    <cellStyle name="Normal 3 4 2 2 2 2 2 6 3 2" xfId="28070"/>
    <cellStyle name="Normal 3 4 2 2 2 2 2 6 4" xfId="18434"/>
    <cellStyle name="Normal 3 4 2 2 2 2 2 7" xfId="5593"/>
    <cellStyle name="Normal 3 4 2 2 2 2 2 7 2" xfId="20063"/>
    <cellStyle name="Normal 3 4 2 2 2 2 2 8" xfId="10422"/>
    <cellStyle name="Normal 3 4 2 2 2 2 2 8 2" xfId="24881"/>
    <cellStyle name="Normal 3 4 2 2 2 2 2 9" xfId="15245"/>
    <cellStyle name="Normal 3 4 2 2 2 2 3" xfId="1084"/>
    <cellStyle name="Normal 3 4 2 2 2 2 3 2" xfId="2683"/>
    <cellStyle name="Normal 3 4 2 2 2 2 3 2 2" xfId="5080"/>
    <cellStyle name="Normal 3 4 2 2 2 2 3 2 2 2" xfId="9933"/>
    <cellStyle name="Normal 3 4 2 2 2 2 3 2 2 2 2" xfId="24399"/>
    <cellStyle name="Normal 3 4 2 2 2 2 3 2 2 3" xfId="14758"/>
    <cellStyle name="Normal 3 4 2 2 2 2 3 2 2 3 2" xfId="29217"/>
    <cellStyle name="Normal 3 4 2 2 2 2 3 2 2 4" xfId="19581"/>
    <cellStyle name="Normal 3 4 2 2 2 2 3 2 3" xfId="7537"/>
    <cellStyle name="Normal 3 4 2 2 2 2 3 2 3 2" xfId="22007"/>
    <cellStyle name="Normal 3 4 2 2 2 2 3 2 4" xfId="12366"/>
    <cellStyle name="Normal 3 4 2 2 2 2 3 2 4 2" xfId="26825"/>
    <cellStyle name="Normal 3 4 2 2 2 2 3 2 5" xfId="17189"/>
    <cellStyle name="Normal 3 4 2 2 2 2 3 3" xfId="1884"/>
    <cellStyle name="Normal 3 4 2 2 2 2 3 3 2" xfId="6740"/>
    <cellStyle name="Normal 3 4 2 2 2 2 3 3 2 2" xfId="21210"/>
    <cellStyle name="Normal 3 4 2 2 2 2 3 3 3" xfId="11569"/>
    <cellStyle name="Normal 3 4 2 2 2 2 3 3 3 2" xfId="26028"/>
    <cellStyle name="Normal 3 4 2 2 2 2 3 3 4" xfId="16392"/>
    <cellStyle name="Normal 3 4 2 2 2 2 3 4" xfId="3484"/>
    <cellStyle name="Normal 3 4 2 2 2 2 3 4 2" xfId="8338"/>
    <cellStyle name="Normal 3 4 2 2 2 2 3 4 2 2" xfId="22804"/>
    <cellStyle name="Normal 3 4 2 2 2 2 3 4 3" xfId="13163"/>
    <cellStyle name="Normal 3 4 2 2 2 2 3 4 3 2" xfId="27622"/>
    <cellStyle name="Normal 3 4 2 2 2 2 3 4 4" xfId="17986"/>
    <cellStyle name="Normal 3 4 2 2 2 2 3 5" xfId="4283"/>
    <cellStyle name="Normal 3 4 2 2 2 2 3 5 2" xfId="9136"/>
    <cellStyle name="Normal 3 4 2 2 2 2 3 5 2 2" xfId="23602"/>
    <cellStyle name="Normal 3 4 2 2 2 2 3 5 3" xfId="13961"/>
    <cellStyle name="Normal 3 4 2 2 2 2 3 5 3 2" xfId="28420"/>
    <cellStyle name="Normal 3 4 2 2 2 2 3 5 4" xfId="18784"/>
    <cellStyle name="Normal 3 4 2 2 2 2 3 6" xfId="5943"/>
    <cellStyle name="Normal 3 4 2 2 2 2 3 6 2" xfId="20413"/>
    <cellStyle name="Normal 3 4 2 2 2 2 3 7" xfId="10772"/>
    <cellStyle name="Normal 3 4 2 2 2 2 3 7 2" xfId="25231"/>
    <cellStyle name="Normal 3 4 2 2 2 2 3 8" xfId="15595"/>
    <cellStyle name="Normal 3 4 2 2 2 2 4" xfId="2176"/>
    <cellStyle name="Normal 3 4 2 2 2 2 4 2" xfId="4574"/>
    <cellStyle name="Normal 3 4 2 2 2 2 4 2 2" xfId="9427"/>
    <cellStyle name="Normal 3 4 2 2 2 2 4 2 2 2" xfId="23893"/>
    <cellStyle name="Normal 3 4 2 2 2 2 4 2 3" xfId="14252"/>
    <cellStyle name="Normal 3 4 2 2 2 2 4 2 3 2" xfId="28711"/>
    <cellStyle name="Normal 3 4 2 2 2 2 4 2 4" xfId="19075"/>
    <cellStyle name="Normal 3 4 2 2 2 2 4 3" xfId="7031"/>
    <cellStyle name="Normal 3 4 2 2 2 2 4 3 2" xfId="21501"/>
    <cellStyle name="Normal 3 4 2 2 2 2 4 4" xfId="11860"/>
    <cellStyle name="Normal 3 4 2 2 2 2 4 4 2" xfId="26319"/>
    <cellStyle name="Normal 3 4 2 2 2 2 4 5" xfId="16683"/>
    <cellStyle name="Normal 3 4 2 2 2 2 5" xfId="1377"/>
    <cellStyle name="Normal 3 4 2 2 2 2 5 2" xfId="6234"/>
    <cellStyle name="Normal 3 4 2 2 2 2 5 2 2" xfId="20704"/>
    <cellStyle name="Normal 3 4 2 2 2 2 5 3" xfId="11063"/>
    <cellStyle name="Normal 3 4 2 2 2 2 5 3 2" xfId="25522"/>
    <cellStyle name="Normal 3 4 2 2 2 2 5 4" xfId="15886"/>
    <cellStyle name="Normal 3 4 2 2 2 2 6" xfId="2978"/>
    <cellStyle name="Normal 3 4 2 2 2 2 6 2" xfId="7832"/>
    <cellStyle name="Normal 3 4 2 2 2 2 6 2 2" xfId="22298"/>
    <cellStyle name="Normal 3 4 2 2 2 2 6 3" xfId="12657"/>
    <cellStyle name="Normal 3 4 2 2 2 2 6 3 2" xfId="27116"/>
    <cellStyle name="Normal 3 4 2 2 2 2 6 4" xfId="17480"/>
    <cellStyle name="Normal 3 4 2 2 2 2 7" xfId="3777"/>
    <cellStyle name="Normal 3 4 2 2 2 2 7 2" xfId="8630"/>
    <cellStyle name="Normal 3 4 2 2 2 2 7 2 2" xfId="23096"/>
    <cellStyle name="Normal 3 4 2 2 2 2 7 3" xfId="13455"/>
    <cellStyle name="Normal 3 4 2 2 2 2 7 3 2" xfId="27914"/>
    <cellStyle name="Normal 3 4 2 2 2 2 7 4" xfId="18278"/>
    <cellStyle name="Normal 3 4 2 2 2 2 8" xfId="5437"/>
    <cellStyle name="Normal 3 4 2 2 2 2 8 2" xfId="19907"/>
    <cellStyle name="Normal 3 4 2 2 2 2 9" xfId="10266"/>
    <cellStyle name="Normal 3 4 2 2 2 2 9 2" xfId="24725"/>
    <cellStyle name="Normal 3 4 2 2 2 3" xfId="732"/>
    <cellStyle name="Normal 3 4 2 2 2 3 2" xfId="1086"/>
    <cellStyle name="Normal 3 4 2 2 2 3 2 2" xfId="2685"/>
    <cellStyle name="Normal 3 4 2 2 2 3 2 2 2" xfId="5082"/>
    <cellStyle name="Normal 3 4 2 2 2 3 2 2 2 2" xfId="9935"/>
    <cellStyle name="Normal 3 4 2 2 2 3 2 2 2 2 2" xfId="24401"/>
    <cellStyle name="Normal 3 4 2 2 2 3 2 2 2 3" xfId="14760"/>
    <cellStyle name="Normal 3 4 2 2 2 3 2 2 2 3 2" xfId="29219"/>
    <cellStyle name="Normal 3 4 2 2 2 3 2 2 2 4" xfId="19583"/>
    <cellStyle name="Normal 3 4 2 2 2 3 2 2 3" xfId="7539"/>
    <cellStyle name="Normal 3 4 2 2 2 3 2 2 3 2" xfId="22009"/>
    <cellStyle name="Normal 3 4 2 2 2 3 2 2 4" xfId="12368"/>
    <cellStyle name="Normal 3 4 2 2 2 3 2 2 4 2" xfId="26827"/>
    <cellStyle name="Normal 3 4 2 2 2 3 2 2 5" xfId="17191"/>
    <cellStyle name="Normal 3 4 2 2 2 3 2 3" xfId="1886"/>
    <cellStyle name="Normal 3 4 2 2 2 3 2 3 2" xfId="6742"/>
    <cellStyle name="Normal 3 4 2 2 2 3 2 3 2 2" xfId="21212"/>
    <cellStyle name="Normal 3 4 2 2 2 3 2 3 3" xfId="11571"/>
    <cellStyle name="Normal 3 4 2 2 2 3 2 3 3 2" xfId="26030"/>
    <cellStyle name="Normal 3 4 2 2 2 3 2 3 4" xfId="16394"/>
    <cellStyle name="Normal 3 4 2 2 2 3 2 4" xfId="3486"/>
    <cellStyle name="Normal 3 4 2 2 2 3 2 4 2" xfId="8340"/>
    <cellStyle name="Normal 3 4 2 2 2 3 2 4 2 2" xfId="22806"/>
    <cellStyle name="Normal 3 4 2 2 2 3 2 4 3" xfId="13165"/>
    <cellStyle name="Normal 3 4 2 2 2 3 2 4 3 2" xfId="27624"/>
    <cellStyle name="Normal 3 4 2 2 2 3 2 4 4" xfId="17988"/>
    <cellStyle name="Normal 3 4 2 2 2 3 2 5" xfId="4285"/>
    <cellStyle name="Normal 3 4 2 2 2 3 2 5 2" xfId="9138"/>
    <cellStyle name="Normal 3 4 2 2 2 3 2 5 2 2" xfId="23604"/>
    <cellStyle name="Normal 3 4 2 2 2 3 2 5 3" xfId="13963"/>
    <cellStyle name="Normal 3 4 2 2 2 3 2 5 3 2" xfId="28422"/>
    <cellStyle name="Normal 3 4 2 2 2 3 2 5 4" xfId="18786"/>
    <cellStyle name="Normal 3 4 2 2 2 3 2 6" xfId="5945"/>
    <cellStyle name="Normal 3 4 2 2 2 3 2 6 2" xfId="20415"/>
    <cellStyle name="Normal 3 4 2 2 2 3 2 7" xfId="10774"/>
    <cellStyle name="Normal 3 4 2 2 2 3 2 7 2" xfId="25233"/>
    <cellStyle name="Normal 3 4 2 2 2 3 2 8" xfId="15597"/>
    <cellStyle name="Normal 3 4 2 2 2 3 3" xfId="2331"/>
    <cellStyle name="Normal 3 4 2 2 2 3 3 2" xfId="4729"/>
    <cellStyle name="Normal 3 4 2 2 2 3 3 2 2" xfId="9582"/>
    <cellStyle name="Normal 3 4 2 2 2 3 3 2 2 2" xfId="24048"/>
    <cellStyle name="Normal 3 4 2 2 2 3 3 2 3" xfId="14407"/>
    <cellStyle name="Normal 3 4 2 2 2 3 3 2 3 2" xfId="28866"/>
    <cellStyle name="Normal 3 4 2 2 2 3 3 2 4" xfId="19230"/>
    <cellStyle name="Normal 3 4 2 2 2 3 3 3" xfId="7186"/>
    <cellStyle name="Normal 3 4 2 2 2 3 3 3 2" xfId="21656"/>
    <cellStyle name="Normal 3 4 2 2 2 3 3 4" xfId="12015"/>
    <cellStyle name="Normal 3 4 2 2 2 3 3 4 2" xfId="26474"/>
    <cellStyle name="Normal 3 4 2 2 2 3 3 5" xfId="16838"/>
    <cellStyle name="Normal 3 4 2 2 2 3 4" xfId="1532"/>
    <cellStyle name="Normal 3 4 2 2 2 3 4 2" xfId="6389"/>
    <cellStyle name="Normal 3 4 2 2 2 3 4 2 2" xfId="20859"/>
    <cellStyle name="Normal 3 4 2 2 2 3 4 3" xfId="11218"/>
    <cellStyle name="Normal 3 4 2 2 2 3 4 3 2" xfId="25677"/>
    <cellStyle name="Normal 3 4 2 2 2 3 4 4" xfId="16041"/>
    <cellStyle name="Normal 3 4 2 2 2 3 5" xfId="3133"/>
    <cellStyle name="Normal 3 4 2 2 2 3 5 2" xfId="7987"/>
    <cellStyle name="Normal 3 4 2 2 2 3 5 2 2" xfId="22453"/>
    <cellStyle name="Normal 3 4 2 2 2 3 5 3" xfId="12812"/>
    <cellStyle name="Normal 3 4 2 2 2 3 5 3 2" xfId="27271"/>
    <cellStyle name="Normal 3 4 2 2 2 3 5 4" xfId="17635"/>
    <cellStyle name="Normal 3 4 2 2 2 3 6" xfId="3932"/>
    <cellStyle name="Normal 3 4 2 2 2 3 6 2" xfId="8785"/>
    <cellStyle name="Normal 3 4 2 2 2 3 6 2 2" xfId="23251"/>
    <cellStyle name="Normal 3 4 2 2 2 3 6 3" xfId="13610"/>
    <cellStyle name="Normal 3 4 2 2 2 3 6 3 2" xfId="28069"/>
    <cellStyle name="Normal 3 4 2 2 2 3 6 4" xfId="18433"/>
    <cellStyle name="Normal 3 4 2 2 2 3 7" xfId="5592"/>
    <cellStyle name="Normal 3 4 2 2 2 3 7 2" xfId="20062"/>
    <cellStyle name="Normal 3 4 2 2 2 3 8" xfId="10421"/>
    <cellStyle name="Normal 3 4 2 2 2 3 8 2" xfId="24880"/>
    <cellStyle name="Normal 3 4 2 2 2 3 9" xfId="15244"/>
    <cellStyle name="Normal 3 4 2 2 2 4" xfId="1083"/>
    <cellStyle name="Normal 3 4 2 2 2 4 2" xfId="2682"/>
    <cellStyle name="Normal 3 4 2 2 2 4 2 2" xfId="5079"/>
    <cellStyle name="Normal 3 4 2 2 2 4 2 2 2" xfId="9932"/>
    <cellStyle name="Normal 3 4 2 2 2 4 2 2 2 2" xfId="24398"/>
    <cellStyle name="Normal 3 4 2 2 2 4 2 2 3" xfId="14757"/>
    <cellStyle name="Normal 3 4 2 2 2 4 2 2 3 2" xfId="29216"/>
    <cellStyle name="Normal 3 4 2 2 2 4 2 2 4" xfId="19580"/>
    <cellStyle name="Normal 3 4 2 2 2 4 2 3" xfId="7536"/>
    <cellStyle name="Normal 3 4 2 2 2 4 2 3 2" xfId="22006"/>
    <cellStyle name="Normal 3 4 2 2 2 4 2 4" xfId="12365"/>
    <cellStyle name="Normal 3 4 2 2 2 4 2 4 2" xfId="26824"/>
    <cellStyle name="Normal 3 4 2 2 2 4 2 5" xfId="17188"/>
    <cellStyle name="Normal 3 4 2 2 2 4 3" xfId="1883"/>
    <cellStyle name="Normal 3 4 2 2 2 4 3 2" xfId="6739"/>
    <cellStyle name="Normal 3 4 2 2 2 4 3 2 2" xfId="21209"/>
    <cellStyle name="Normal 3 4 2 2 2 4 3 3" xfId="11568"/>
    <cellStyle name="Normal 3 4 2 2 2 4 3 3 2" xfId="26027"/>
    <cellStyle name="Normal 3 4 2 2 2 4 3 4" xfId="16391"/>
    <cellStyle name="Normal 3 4 2 2 2 4 4" xfId="3483"/>
    <cellStyle name="Normal 3 4 2 2 2 4 4 2" xfId="8337"/>
    <cellStyle name="Normal 3 4 2 2 2 4 4 2 2" xfId="22803"/>
    <cellStyle name="Normal 3 4 2 2 2 4 4 3" xfId="13162"/>
    <cellStyle name="Normal 3 4 2 2 2 4 4 3 2" xfId="27621"/>
    <cellStyle name="Normal 3 4 2 2 2 4 4 4" xfId="17985"/>
    <cellStyle name="Normal 3 4 2 2 2 4 5" xfId="4282"/>
    <cellStyle name="Normal 3 4 2 2 2 4 5 2" xfId="9135"/>
    <cellStyle name="Normal 3 4 2 2 2 4 5 2 2" xfId="23601"/>
    <cellStyle name="Normal 3 4 2 2 2 4 5 3" xfId="13960"/>
    <cellStyle name="Normal 3 4 2 2 2 4 5 3 2" xfId="28419"/>
    <cellStyle name="Normal 3 4 2 2 2 4 5 4" xfId="18783"/>
    <cellStyle name="Normal 3 4 2 2 2 4 6" xfId="5942"/>
    <cellStyle name="Normal 3 4 2 2 2 4 6 2" xfId="20412"/>
    <cellStyle name="Normal 3 4 2 2 2 4 7" xfId="10771"/>
    <cellStyle name="Normal 3 4 2 2 2 4 7 2" xfId="25230"/>
    <cellStyle name="Normal 3 4 2 2 2 4 8" xfId="15594"/>
    <cellStyle name="Normal 3 4 2 2 2 5" xfId="2077"/>
    <cellStyle name="Normal 3 4 2 2 2 5 2" xfId="4475"/>
    <cellStyle name="Normal 3 4 2 2 2 5 2 2" xfId="9328"/>
    <cellStyle name="Normal 3 4 2 2 2 5 2 2 2" xfId="23794"/>
    <cellStyle name="Normal 3 4 2 2 2 5 2 3" xfId="14153"/>
    <cellStyle name="Normal 3 4 2 2 2 5 2 3 2" xfId="28612"/>
    <cellStyle name="Normal 3 4 2 2 2 5 2 4" xfId="18976"/>
    <cellStyle name="Normal 3 4 2 2 2 5 3" xfId="6932"/>
    <cellStyle name="Normal 3 4 2 2 2 5 3 2" xfId="21402"/>
    <cellStyle name="Normal 3 4 2 2 2 5 4" xfId="11761"/>
    <cellStyle name="Normal 3 4 2 2 2 5 4 2" xfId="26220"/>
    <cellStyle name="Normal 3 4 2 2 2 5 5" xfId="16584"/>
    <cellStyle name="Normal 3 4 2 2 2 6" xfId="1278"/>
    <cellStyle name="Normal 3 4 2 2 2 6 2" xfId="6135"/>
    <cellStyle name="Normal 3 4 2 2 2 6 2 2" xfId="20605"/>
    <cellStyle name="Normal 3 4 2 2 2 6 3" xfId="10964"/>
    <cellStyle name="Normal 3 4 2 2 2 6 3 2" xfId="25423"/>
    <cellStyle name="Normal 3 4 2 2 2 6 4" xfId="15787"/>
    <cellStyle name="Normal 3 4 2 2 2 7" xfId="2879"/>
    <cellStyle name="Normal 3 4 2 2 2 7 2" xfId="7733"/>
    <cellStyle name="Normal 3 4 2 2 2 7 2 2" xfId="22199"/>
    <cellStyle name="Normal 3 4 2 2 2 7 3" xfId="12558"/>
    <cellStyle name="Normal 3 4 2 2 2 7 3 2" xfId="27017"/>
    <cellStyle name="Normal 3 4 2 2 2 7 4" xfId="17381"/>
    <cellStyle name="Normal 3 4 2 2 2 8" xfId="3678"/>
    <cellStyle name="Normal 3 4 2 2 2 8 2" xfId="8531"/>
    <cellStyle name="Normal 3 4 2 2 2 8 2 2" xfId="22997"/>
    <cellStyle name="Normal 3 4 2 2 2 8 3" xfId="13356"/>
    <cellStyle name="Normal 3 4 2 2 2 8 3 2" xfId="27815"/>
    <cellStyle name="Normal 3 4 2 2 2 8 4" xfId="18179"/>
    <cellStyle name="Normal 3 4 2 2 2 9" xfId="5338"/>
    <cellStyle name="Normal 3 4 2 2 2 9 2" xfId="19808"/>
    <cellStyle name="Normal 3 4 2 2 3" xfId="524"/>
    <cellStyle name="Normal 3 4 2 2 3 10" xfId="15039"/>
    <cellStyle name="Normal 3 4 2 2 3 2" xfId="734"/>
    <cellStyle name="Normal 3 4 2 2 3 2 2" xfId="1088"/>
    <cellStyle name="Normal 3 4 2 2 3 2 2 2" xfId="2687"/>
    <cellStyle name="Normal 3 4 2 2 3 2 2 2 2" xfId="5084"/>
    <cellStyle name="Normal 3 4 2 2 3 2 2 2 2 2" xfId="9937"/>
    <cellStyle name="Normal 3 4 2 2 3 2 2 2 2 2 2" xfId="24403"/>
    <cellStyle name="Normal 3 4 2 2 3 2 2 2 2 3" xfId="14762"/>
    <cellStyle name="Normal 3 4 2 2 3 2 2 2 2 3 2" xfId="29221"/>
    <cellStyle name="Normal 3 4 2 2 3 2 2 2 2 4" xfId="19585"/>
    <cellStyle name="Normal 3 4 2 2 3 2 2 2 3" xfId="7541"/>
    <cellStyle name="Normal 3 4 2 2 3 2 2 2 3 2" xfId="22011"/>
    <cellStyle name="Normal 3 4 2 2 3 2 2 2 4" xfId="12370"/>
    <cellStyle name="Normal 3 4 2 2 3 2 2 2 4 2" xfId="26829"/>
    <cellStyle name="Normal 3 4 2 2 3 2 2 2 5" xfId="17193"/>
    <cellStyle name="Normal 3 4 2 2 3 2 2 3" xfId="1888"/>
    <cellStyle name="Normal 3 4 2 2 3 2 2 3 2" xfId="6744"/>
    <cellStyle name="Normal 3 4 2 2 3 2 2 3 2 2" xfId="21214"/>
    <cellStyle name="Normal 3 4 2 2 3 2 2 3 3" xfId="11573"/>
    <cellStyle name="Normal 3 4 2 2 3 2 2 3 3 2" xfId="26032"/>
    <cellStyle name="Normal 3 4 2 2 3 2 2 3 4" xfId="16396"/>
    <cellStyle name="Normal 3 4 2 2 3 2 2 4" xfId="3488"/>
    <cellStyle name="Normal 3 4 2 2 3 2 2 4 2" xfId="8342"/>
    <cellStyle name="Normal 3 4 2 2 3 2 2 4 2 2" xfId="22808"/>
    <cellStyle name="Normal 3 4 2 2 3 2 2 4 3" xfId="13167"/>
    <cellStyle name="Normal 3 4 2 2 3 2 2 4 3 2" xfId="27626"/>
    <cellStyle name="Normal 3 4 2 2 3 2 2 4 4" xfId="17990"/>
    <cellStyle name="Normal 3 4 2 2 3 2 2 5" xfId="4287"/>
    <cellStyle name="Normal 3 4 2 2 3 2 2 5 2" xfId="9140"/>
    <cellStyle name="Normal 3 4 2 2 3 2 2 5 2 2" xfId="23606"/>
    <cellStyle name="Normal 3 4 2 2 3 2 2 5 3" xfId="13965"/>
    <cellStyle name="Normal 3 4 2 2 3 2 2 5 3 2" xfId="28424"/>
    <cellStyle name="Normal 3 4 2 2 3 2 2 5 4" xfId="18788"/>
    <cellStyle name="Normal 3 4 2 2 3 2 2 6" xfId="5947"/>
    <cellStyle name="Normal 3 4 2 2 3 2 2 6 2" xfId="20417"/>
    <cellStyle name="Normal 3 4 2 2 3 2 2 7" xfId="10776"/>
    <cellStyle name="Normal 3 4 2 2 3 2 2 7 2" xfId="25235"/>
    <cellStyle name="Normal 3 4 2 2 3 2 2 8" xfId="15599"/>
    <cellStyle name="Normal 3 4 2 2 3 2 3" xfId="2333"/>
    <cellStyle name="Normal 3 4 2 2 3 2 3 2" xfId="4731"/>
    <cellStyle name="Normal 3 4 2 2 3 2 3 2 2" xfId="9584"/>
    <cellStyle name="Normal 3 4 2 2 3 2 3 2 2 2" xfId="24050"/>
    <cellStyle name="Normal 3 4 2 2 3 2 3 2 3" xfId="14409"/>
    <cellStyle name="Normal 3 4 2 2 3 2 3 2 3 2" xfId="28868"/>
    <cellStyle name="Normal 3 4 2 2 3 2 3 2 4" xfId="19232"/>
    <cellStyle name="Normal 3 4 2 2 3 2 3 3" xfId="7188"/>
    <cellStyle name="Normal 3 4 2 2 3 2 3 3 2" xfId="21658"/>
    <cellStyle name="Normal 3 4 2 2 3 2 3 4" xfId="12017"/>
    <cellStyle name="Normal 3 4 2 2 3 2 3 4 2" xfId="26476"/>
    <cellStyle name="Normal 3 4 2 2 3 2 3 5" xfId="16840"/>
    <cellStyle name="Normal 3 4 2 2 3 2 4" xfId="1534"/>
    <cellStyle name="Normal 3 4 2 2 3 2 4 2" xfId="6391"/>
    <cellStyle name="Normal 3 4 2 2 3 2 4 2 2" xfId="20861"/>
    <cellStyle name="Normal 3 4 2 2 3 2 4 3" xfId="11220"/>
    <cellStyle name="Normal 3 4 2 2 3 2 4 3 2" xfId="25679"/>
    <cellStyle name="Normal 3 4 2 2 3 2 4 4" xfId="16043"/>
    <cellStyle name="Normal 3 4 2 2 3 2 5" xfId="3135"/>
    <cellStyle name="Normal 3 4 2 2 3 2 5 2" xfId="7989"/>
    <cellStyle name="Normal 3 4 2 2 3 2 5 2 2" xfId="22455"/>
    <cellStyle name="Normal 3 4 2 2 3 2 5 3" xfId="12814"/>
    <cellStyle name="Normal 3 4 2 2 3 2 5 3 2" xfId="27273"/>
    <cellStyle name="Normal 3 4 2 2 3 2 5 4" xfId="17637"/>
    <cellStyle name="Normal 3 4 2 2 3 2 6" xfId="3934"/>
    <cellStyle name="Normal 3 4 2 2 3 2 6 2" xfId="8787"/>
    <cellStyle name="Normal 3 4 2 2 3 2 6 2 2" xfId="23253"/>
    <cellStyle name="Normal 3 4 2 2 3 2 6 3" xfId="13612"/>
    <cellStyle name="Normal 3 4 2 2 3 2 6 3 2" xfId="28071"/>
    <cellStyle name="Normal 3 4 2 2 3 2 6 4" xfId="18435"/>
    <cellStyle name="Normal 3 4 2 2 3 2 7" xfId="5594"/>
    <cellStyle name="Normal 3 4 2 2 3 2 7 2" xfId="20064"/>
    <cellStyle name="Normal 3 4 2 2 3 2 8" xfId="10423"/>
    <cellStyle name="Normal 3 4 2 2 3 2 8 2" xfId="24882"/>
    <cellStyle name="Normal 3 4 2 2 3 2 9" xfId="15246"/>
    <cellStyle name="Normal 3 4 2 2 3 3" xfId="1087"/>
    <cellStyle name="Normal 3 4 2 2 3 3 2" xfId="2686"/>
    <cellStyle name="Normal 3 4 2 2 3 3 2 2" xfId="5083"/>
    <cellStyle name="Normal 3 4 2 2 3 3 2 2 2" xfId="9936"/>
    <cellStyle name="Normal 3 4 2 2 3 3 2 2 2 2" xfId="24402"/>
    <cellStyle name="Normal 3 4 2 2 3 3 2 2 3" xfId="14761"/>
    <cellStyle name="Normal 3 4 2 2 3 3 2 2 3 2" xfId="29220"/>
    <cellStyle name="Normal 3 4 2 2 3 3 2 2 4" xfId="19584"/>
    <cellStyle name="Normal 3 4 2 2 3 3 2 3" xfId="7540"/>
    <cellStyle name="Normal 3 4 2 2 3 3 2 3 2" xfId="22010"/>
    <cellStyle name="Normal 3 4 2 2 3 3 2 4" xfId="12369"/>
    <cellStyle name="Normal 3 4 2 2 3 3 2 4 2" xfId="26828"/>
    <cellStyle name="Normal 3 4 2 2 3 3 2 5" xfId="17192"/>
    <cellStyle name="Normal 3 4 2 2 3 3 3" xfId="1887"/>
    <cellStyle name="Normal 3 4 2 2 3 3 3 2" xfId="6743"/>
    <cellStyle name="Normal 3 4 2 2 3 3 3 2 2" xfId="21213"/>
    <cellStyle name="Normal 3 4 2 2 3 3 3 3" xfId="11572"/>
    <cellStyle name="Normal 3 4 2 2 3 3 3 3 2" xfId="26031"/>
    <cellStyle name="Normal 3 4 2 2 3 3 3 4" xfId="16395"/>
    <cellStyle name="Normal 3 4 2 2 3 3 4" xfId="3487"/>
    <cellStyle name="Normal 3 4 2 2 3 3 4 2" xfId="8341"/>
    <cellStyle name="Normal 3 4 2 2 3 3 4 2 2" xfId="22807"/>
    <cellStyle name="Normal 3 4 2 2 3 3 4 3" xfId="13166"/>
    <cellStyle name="Normal 3 4 2 2 3 3 4 3 2" xfId="27625"/>
    <cellStyle name="Normal 3 4 2 2 3 3 4 4" xfId="17989"/>
    <cellStyle name="Normal 3 4 2 2 3 3 5" xfId="4286"/>
    <cellStyle name="Normal 3 4 2 2 3 3 5 2" xfId="9139"/>
    <cellStyle name="Normal 3 4 2 2 3 3 5 2 2" xfId="23605"/>
    <cellStyle name="Normal 3 4 2 2 3 3 5 3" xfId="13964"/>
    <cellStyle name="Normal 3 4 2 2 3 3 5 3 2" xfId="28423"/>
    <cellStyle name="Normal 3 4 2 2 3 3 5 4" xfId="18787"/>
    <cellStyle name="Normal 3 4 2 2 3 3 6" xfId="5946"/>
    <cellStyle name="Normal 3 4 2 2 3 3 6 2" xfId="20416"/>
    <cellStyle name="Normal 3 4 2 2 3 3 7" xfId="10775"/>
    <cellStyle name="Normal 3 4 2 2 3 3 7 2" xfId="25234"/>
    <cellStyle name="Normal 3 4 2 2 3 3 8" xfId="15598"/>
    <cellStyle name="Normal 3 4 2 2 3 4" xfId="2126"/>
    <cellStyle name="Normal 3 4 2 2 3 4 2" xfId="4524"/>
    <cellStyle name="Normal 3 4 2 2 3 4 2 2" xfId="9377"/>
    <cellStyle name="Normal 3 4 2 2 3 4 2 2 2" xfId="23843"/>
    <cellStyle name="Normal 3 4 2 2 3 4 2 3" xfId="14202"/>
    <cellStyle name="Normal 3 4 2 2 3 4 2 3 2" xfId="28661"/>
    <cellStyle name="Normal 3 4 2 2 3 4 2 4" xfId="19025"/>
    <cellStyle name="Normal 3 4 2 2 3 4 3" xfId="6981"/>
    <cellStyle name="Normal 3 4 2 2 3 4 3 2" xfId="21451"/>
    <cellStyle name="Normal 3 4 2 2 3 4 4" xfId="11810"/>
    <cellStyle name="Normal 3 4 2 2 3 4 4 2" xfId="26269"/>
    <cellStyle name="Normal 3 4 2 2 3 4 5" xfId="16633"/>
    <cellStyle name="Normal 3 4 2 2 3 5" xfId="1327"/>
    <cellStyle name="Normal 3 4 2 2 3 5 2" xfId="6184"/>
    <cellStyle name="Normal 3 4 2 2 3 5 2 2" xfId="20654"/>
    <cellStyle name="Normal 3 4 2 2 3 5 3" xfId="11013"/>
    <cellStyle name="Normal 3 4 2 2 3 5 3 2" xfId="25472"/>
    <cellStyle name="Normal 3 4 2 2 3 5 4" xfId="15836"/>
    <cellStyle name="Normal 3 4 2 2 3 6" xfId="2928"/>
    <cellStyle name="Normal 3 4 2 2 3 6 2" xfId="7782"/>
    <cellStyle name="Normal 3 4 2 2 3 6 2 2" xfId="22248"/>
    <cellStyle name="Normal 3 4 2 2 3 6 3" xfId="12607"/>
    <cellStyle name="Normal 3 4 2 2 3 6 3 2" xfId="27066"/>
    <cellStyle name="Normal 3 4 2 2 3 6 4" xfId="17430"/>
    <cellStyle name="Normal 3 4 2 2 3 7" xfId="3727"/>
    <cellStyle name="Normal 3 4 2 2 3 7 2" xfId="8580"/>
    <cellStyle name="Normal 3 4 2 2 3 7 2 2" xfId="23046"/>
    <cellStyle name="Normal 3 4 2 2 3 7 3" xfId="13405"/>
    <cellStyle name="Normal 3 4 2 2 3 7 3 2" xfId="27864"/>
    <cellStyle name="Normal 3 4 2 2 3 7 4" xfId="18228"/>
    <cellStyle name="Normal 3 4 2 2 3 8" xfId="5387"/>
    <cellStyle name="Normal 3 4 2 2 3 8 2" xfId="19857"/>
    <cellStyle name="Normal 3 4 2 2 3 9" xfId="10216"/>
    <cellStyle name="Normal 3 4 2 2 3 9 2" xfId="24675"/>
    <cellStyle name="Normal 3 4 2 2 4" xfId="731"/>
    <cellStyle name="Normal 3 4 2 2 4 2" xfId="1089"/>
    <cellStyle name="Normal 3 4 2 2 4 2 2" xfId="2688"/>
    <cellStyle name="Normal 3 4 2 2 4 2 2 2" xfId="5085"/>
    <cellStyle name="Normal 3 4 2 2 4 2 2 2 2" xfId="9938"/>
    <cellStyle name="Normal 3 4 2 2 4 2 2 2 2 2" xfId="24404"/>
    <cellStyle name="Normal 3 4 2 2 4 2 2 2 3" xfId="14763"/>
    <cellStyle name="Normal 3 4 2 2 4 2 2 2 3 2" xfId="29222"/>
    <cellStyle name="Normal 3 4 2 2 4 2 2 2 4" xfId="19586"/>
    <cellStyle name="Normal 3 4 2 2 4 2 2 3" xfId="7542"/>
    <cellStyle name="Normal 3 4 2 2 4 2 2 3 2" xfId="22012"/>
    <cellStyle name="Normal 3 4 2 2 4 2 2 4" xfId="12371"/>
    <cellStyle name="Normal 3 4 2 2 4 2 2 4 2" xfId="26830"/>
    <cellStyle name="Normal 3 4 2 2 4 2 2 5" xfId="17194"/>
    <cellStyle name="Normal 3 4 2 2 4 2 3" xfId="1889"/>
    <cellStyle name="Normal 3 4 2 2 4 2 3 2" xfId="6745"/>
    <cellStyle name="Normal 3 4 2 2 4 2 3 2 2" xfId="21215"/>
    <cellStyle name="Normal 3 4 2 2 4 2 3 3" xfId="11574"/>
    <cellStyle name="Normal 3 4 2 2 4 2 3 3 2" xfId="26033"/>
    <cellStyle name="Normal 3 4 2 2 4 2 3 4" xfId="16397"/>
    <cellStyle name="Normal 3 4 2 2 4 2 4" xfId="3489"/>
    <cellStyle name="Normal 3 4 2 2 4 2 4 2" xfId="8343"/>
    <cellStyle name="Normal 3 4 2 2 4 2 4 2 2" xfId="22809"/>
    <cellStyle name="Normal 3 4 2 2 4 2 4 3" xfId="13168"/>
    <cellStyle name="Normal 3 4 2 2 4 2 4 3 2" xfId="27627"/>
    <cellStyle name="Normal 3 4 2 2 4 2 4 4" xfId="17991"/>
    <cellStyle name="Normal 3 4 2 2 4 2 5" xfId="4288"/>
    <cellStyle name="Normal 3 4 2 2 4 2 5 2" xfId="9141"/>
    <cellStyle name="Normal 3 4 2 2 4 2 5 2 2" xfId="23607"/>
    <cellStyle name="Normal 3 4 2 2 4 2 5 3" xfId="13966"/>
    <cellStyle name="Normal 3 4 2 2 4 2 5 3 2" xfId="28425"/>
    <cellStyle name="Normal 3 4 2 2 4 2 5 4" xfId="18789"/>
    <cellStyle name="Normal 3 4 2 2 4 2 6" xfId="5948"/>
    <cellStyle name="Normal 3 4 2 2 4 2 6 2" xfId="20418"/>
    <cellStyle name="Normal 3 4 2 2 4 2 7" xfId="10777"/>
    <cellStyle name="Normal 3 4 2 2 4 2 7 2" xfId="25236"/>
    <cellStyle name="Normal 3 4 2 2 4 2 8" xfId="15600"/>
    <cellStyle name="Normal 3 4 2 2 4 3" xfId="2330"/>
    <cellStyle name="Normal 3 4 2 2 4 3 2" xfId="4728"/>
    <cellStyle name="Normal 3 4 2 2 4 3 2 2" xfId="9581"/>
    <cellStyle name="Normal 3 4 2 2 4 3 2 2 2" xfId="24047"/>
    <cellStyle name="Normal 3 4 2 2 4 3 2 3" xfId="14406"/>
    <cellStyle name="Normal 3 4 2 2 4 3 2 3 2" xfId="28865"/>
    <cellStyle name="Normal 3 4 2 2 4 3 2 4" xfId="19229"/>
    <cellStyle name="Normal 3 4 2 2 4 3 3" xfId="7185"/>
    <cellStyle name="Normal 3 4 2 2 4 3 3 2" xfId="21655"/>
    <cellStyle name="Normal 3 4 2 2 4 3 4" xfId="12014"/>
    <cellStyle name="Normal 3 4 2 2 4 3 4 2" xfId="26473"/>
    <cellStyle name="Normal 3 4 2 2 4 3 5" xfId="16837"/>
    <cellStyle name="Normal 3 4 2 2 4 4" xfId="1531"/>
    <cellStyle name="Normal 3 4 2 2 4 4 2" xfId="6388"/>
    <cellStyle name="Normal 3 4 2 2 4 4 2 2" xfId="20858"/>
    <cellStyle name="Normal 3 4 2 2 4 4 3" xfId="11217"/>
    <cellStyle name="Normal 3 4 2 2 4 4 3 2" xfId="25676"/>
    <cellStyle name="Normal 3 4 2 2 4 4 4" xfId="16040"/>
    <cellStyle name="Normal 3 4 2 2 4 5" xfId="3132"/>
    <cellStyle name="Normal 3 4 2 2 4 5 2" xfId="7986"/>
    <cellStyle name="Normal 3 4 2 2 4 5 2 2" xfId="22452"/>
    <cellStyle name="Normal 3 4 2 2 4 5 3" xfId="12811"/>
    <cellStyle name="Normal 3 4 2 2 4 5 3 2" xfId="27270"/>
    <cellStyle name="Normal 3 4 2 2 4 5 4" xfId="17634"/>
    <cellStyle name="Normal 3 4 2 2 4 6" xfId="3931"/>
    <cellStyle name="Normal 3 4 2 2 4 6 2" xfId="8784"/>
    <cellStyle name="Normal 3 4 2 2 4 6 2 2" xfId="23250"/>
    <cellStyle name="Normal 3 4 2 2 4 6 3" xfId="13609"/>
    <cellStyle name="Normal 3 4 2 2 4 6 3 2" xfId="28068"/>
    <cellStyle name="Normal 3 4 2 2 4 6 4" xfId="18432"/>
    <cellStyle name="Normal 3 4 2 2 4 7" xfId="5591"/>
    <cellStyle name="Normal 3 4 2 2 4 7 2" xfId="20061"/>
    <cellStyle name="Normal 3 4 2 2 4 8" xfId="10420"/>
    <cellStyle name="Normal 3 4 2 2 4 8 2" xfId="24879"/>
    <cellStyle name="Normal 3 4 2 2 4 9" xfId="15243"/>
    <cellStyle name="Normal 3 4 2 2 5" xfId="1082"/>
    <cellStyle name="Normal 3 4 2 2 5 2" xfId="2681"/>
    <cellStyle name="Normal 3 4 2 2 5 2 2" xfId="5078"/>
    <cellStyle name="Normal 3 4 2 2 5 2 2 2" xfId="9931"/>
    <cellStyle name="Normal 3 4 2 2 5 2 2 2 2" xfId="24397"/>
    <cellStyle name="Normal 3 4 2 2 5 2 2 3" xfId="14756"/>
    <cellStyle name="Normal 3 4 2 2 5 2 2 3 2" xfId="29215"/>
    <cellStyle name="Normal 3 4 2 2 5 2 2 4" xfId="19579"/>
    <cellStyle name="Normal 3 4 2 2 5 2 3" xfId="7535"/>
    <cellStyle name="Normal 3 4 2 2 5 2 3 2" xfId="22005"/>
    <cellStyle name="Normal 3 4 2 2 5 2 4" xfId="12364"/>
    <cellStyle name="Normal 3 4 2 2 5 2 4 2" xfId="26823"/>
    <cellStyle name="Normal 3 4 2 2 5 2 5" xfId="17187"/>
    <cellStyle name="Normal 3 4 2 2 5 3" xfId="1882"/>
    <cellStyle name="Normal 3 4 2 2 5 3 2" xfId="6738"/>
    <cellStyle name="Normal 3 4 2 2 5 3 2 2" xfId="21208"/>
    <cellStyle name="Normal 3 4 2 2 5 3 3" xfId="11567"/>
    <cellStyle name="Normal 3 4 2 2 5 3 3 2" xfId="26026"/>
    <cellStyle name="Normal 3 4 2 2 5 3 4" xfId="16390"/>
    <cellStyle name="Normal 3 4 2 2 5 4" xfId="3482"/>
    <cellStyle name="Normal 3 4 2 2 5 4 2" xfId="8336"/>
    <cellStyle name="Normal 3 4 2 2 5 4 2 2" xfId="22802"/>
    <cellStyle name="Normal 3 4 2 2 5 4 3" xfId="13161"/>
    <cellStyle name="Normal 3 4 2 2 5 4 3 2" xfId="27620"/>
    <cellStyle name="Normal 3 4 2 2 5 4 4" xfId="17984"/>
    <cellStyle name="Normal 3 4 2 2 5 5" xfId="4281"/>
    <cellStyle name="Normal 3 4 2 2 5 5 2" xfId="9134"/>
    <cellStyle name="Normal 3 4 2 2 5 5 2 2" xfId="23600"/>
    <cellStyle name="Normal 3 4 2 2 5 5 3" xfId="13959"/>
    <cellStyle name="Normal 3 4 2 2 5 5 3 2" xfId="28418"/>
    <cellStyle name="Normal 3 4 2 2 5 5 4" xfId="18782"/>
    <cellStyle name="Normal 3 4 2 2 5 6" xfId="5941"/>
    <cellStyle name="Normal 3 4 2 2 5 6 2" xfId="20411"/>
    <cellStyle name="Normal 3 4 2 2 5 7" xfId="10770"/>
    <cellStyle name="Normal 3 4 2 2 5 7 2" xfId="25229"/>
    <cellStyle name="Normal 3 4 2 2 5 8" xfId="15593"/>
    <cellStyle name="Normal 3 4 2 2 6" xfId="2027"/>
    <cellStyle name="Normal 3 4 2 2 6 2" xfId="4425"/>
    <cellStyle name="Normal 3 4 2 2 6 2 2" xfId="9278"/>
    <cellStyle name="Normal 3 4 2 2 6 2 2 2" xfId="23744"/>
    <cellStyle name="Normal 3 4 2 2 6 2 3" xfId="14103"/>
    <cellStyle name="Normal 3 4 2 2 6 2 3 2" xfId="28562"/>
    <cellStyle name="Normal 3 4 2 2 6 2 4" xfId="18926"/>
    <cellStyle name="Normal 3 4 2 2 6 3" xfId="6882"/>
    <cellStyle name="Normal 3 4 2 2 6 3 2" xfId="21352"/>
    <cellStyle name="Normal 3 4 2 2 6 4" xfId="11711"/>
    <cellStyle name="Normal 3 4 2 2 6 4 2" xfId="26170"/>
    <cellStyle name="Normal 3 4 2 2 6 5" xfId="16534"/>
    <cellStyle name="Normal 3 4 2 2 7" xfId="1227"/>
    <cellStyle name="Normal 3 4 2 2 7 2" xfId="6085"/>
    <cellStyle name="Normal 3 4 2 2 7 2 2" xfId="20555"/>
    <cellStyle name="Normal 3 4 2 2 7 3" xfId="10914"/>
    <cellStyle name="Normal 3 4 2 2 7 3 2" xfId="25373"/>
    <cellStyle name="Normal 3 4 2 2 7 4" xfId="15737"/>
    <cellStyle name="Normal 3 4 2 2 8" xfId="2829"/>
    <cellStyle name="Normal 3 4 2 2 8 2" xfId="7683"/>
    <cellStyle name="Normal 3 4 2 2 8 2 2" xfId="22149"/>
    <cellStyle name="Normal 3 4 2 2 8 3" xfId="12508"/>
    <cellStyle name="Normal 3 4 2 2 8 3 2" xfId="26967"/>
    <cellStyle name="Normal 3 4 2 2 8 4" xfId="17331"/>
    <cellStyle name="Normal 3 4 2 2 9" xfId="3628"/>
    <cellStyle name="Normal 3 4 2 2 9 2" xfId="8481"/>
    <cellStyle name="Normal 3 4 2 2 9 2 2" xfId="22947"/>
    <cellStyle name="Normal 3 4 2 2 9 3" xfId="13306"/>
    <cellStyle name="Normal 3 4 2 2 9 3 2" xfId="27765"/>
    <cellStyle name="Normal 3 4 2 2 9 4" xfId="18129"/>
    <cellStyle name="Normal 3 4 2 3" xfId="395"/>
    <cellStyle name="Normal 3 4 2 3 10" xfId="10143"/>
    <cellStyle name="Normal 3 4 2 3 10 2" xfId="24602"/>
    <cellStyle name="Normal 3 4 2 3 11" xfId="14965"/>
    <cellStyle name="Normal 3 4 2 3 2" xfId="551"/>
    <cellStyle name="Normal 3 4 2 3 2 10" xfId="15065"/>
    <cellStyle name="Normal 3 4 2 3 2 2" xfId="736"/>
    <cellStyle name="Normal 3 4 2 3 2 2 2" xfId="1092"/>
    <cellStyle name="Normal 3 4 2 3 2 2 2 2" xfId="2691"/>
    <cellStyle name="Normal 3 4 2 3 2 2 2 2 2" xfId="5088"/>
    <cellStyle name="Normal 3 4 2 3 2 2 2 2 2 2" xfId="9941"/>
    <cellStyle name="Normal 3 4 2 3 2 2 2 2 2 2 2" xfId="24407"/>
    <cellStyle name="Normal 3 4 2 3 2 2 2 2 2 3" xfId="14766"/>
    <cellStyle name="Normal 3 4 2 3 2 2 2 2 2 3 2" xfId="29225"/>
    <cellStyle name="Normal 3 4 2 3 2 2 2 2 2 4" xfId="19589"/>
    <cellStyle name="Normal 3 4 2 3 2 2 2 2 3" xfId="7545"/>
    <cellStyle name="Normal 3 4 2 3 2 2 2 2 3 2" xfId="22015"/>
    <cellStyle name="Normal 3 4 2 3 2 2 2 2 4" xfId="12374"/>
    <cellStyle name="Normal 3 4 2 3 2 2 2 2 4 2" xfId="26833"/>
    <cellStyle name="Normal 3 4 2 3 2 2 2 2 5" xfId="17197"/>
    <cellStyle name="Normal 3 4 2 3 2 2 2 3" xfId="1892"/>
    <cellStyle name="Normal 3 4 2 3 2 2 2 3 2" xfId="6748"/>
    <cellStyle name="Normal 3 4 2 3 2 2 2 3 2 2" xfId="21218"/>
    <cellStyle name="Normal 3 4 2 3 2 2 2 3 3" xfId="11577"/>
    <cellStyle name="Normal 3 4 2 3 2 2 2 3 3 2" xfId="26036"/>
    <cellStyle name="Normal 3 4 2 3 2 2 2 3 4" xfId="16400"/>
    <cellStyle name="Normal 3 4 2 3 2 2 2 4" xfId="3492"/>
    <cellStyle name="Normal 3 4 2 3 2 2 2 4 2" xfId="8346"/>
    <cellStyle name="Normal 3 4 2 3 2 2 2 4 2 2" xfId="22812"/>
    <cellStyle name="Normal 3 4 2 3 2 2 2 4 3" xfId="13171"/>
    <cellStyle name="Normal 3 4 2 3 2 2 2 4 3 2" xfId="27630"/>
    <cellStyle name="Normal 3 4 2 3 2 2 2 4 4" xfId="17994"/>
    <cellStyle name="Normal 3 4 2 3 2 2 2 5" xfId="4291"/>
    <cellStyle name="Normal 3 4 2 3 2 2 2 5 2" xfId="9144"/>
    <cellStyle name="Normal 3 4 2 3 2 2 2 5 2 2" xfId="23610"/>
    <cellStyle name="Normal 3 4 2 3 2 2 2 5 3" xfId="13969"/>
    <cellStyle name="Normal 3 4 2 3 2 2 2 5 3 2" xfId="28428"/>
    <cellStyle name="Normal 3 4 2 3 2 2 2 5 4" xfId="18792"/>
    <cellStyle name="Normal 3 4 2 3 2 2 2 6" xfId="5951"/>
    <cellStyle name="Normal 3 4 2 3 2 2 2 6 2" xfId="20421"/>
    <cellStyle name="Normal 3 4 2 3 2 2 2 7" xfId="10780"/>
    <cellStyle name="Normal 3 4 2 3 2 2 2 7 2" xfId="25239"/>
    <cellStyle name="Normal 3 4 2 3 2 2 2 8" xfId="15603"/>
    <cellStyle name="Normal 3 4 2 3 2 2 3" xfId="2335"/>
    <cellStyle name="Normal 3 4 2 3 2 2 3 2" xfId="4733"/>
    <cellStyle name="Normal 3 4 2 3 2 2 3 2 2" xfId="9586"/>
    <cellStyle name="Normal 3 4 2 3 2 2 3 2 2 2" xfId="24052"/>
    <cellStyle name="Normal 3 4 2 3 2 2 3 2 3" xfId="14411"/>
    <cellStyle name="Normal 3 4 2 3 2 2 3 2 3 2" xfId="28870"/>
    <cellStyle name="Normal 3 4 2 3 2 2 3 2 4" xfId="19234"/>
    <cellStyle name="Normal 3 4 2 3 2 2 3 3" xfId="7190"/>
    <cellStyle name="Normal 3 4 2 3 2 2 3 3 2" xfId="21660"/>
    <cellStyle name="Normal 3 4 2 3 2 2 3 4" xfId="12019"/>
    <cellStyle name="Normal 3 4 2 3 2 2 3 4 2" xfId="26478"/>
    <cellStyle name="Normal 3 4 2 3 2 2 3 5" xfId="16842"/>
    <cellStyle name="Normal 3 4 2 3 2 2 4" xfId="1536"/>
    <cellStyle name="Normal 3 4 2 3 2 2 4 2" xfId="6393"/>
    <cellStyle name="Normal 3 4 2 3 2 2 4 2 2" xfId="20863"/>
    <cellStyle name="Normal 3 4 2 3 2 2 4 3" xfId="11222"/>
    <cellStyle name="Normal 3 4 2 3 2 2 4 3 2" xfId="25681"/>
    <cellStyle name="Normal 3 4 2 3 2 2 4 4" xfId="16045"/>
    <cellStyle name="Normal 3 4 2 3 2 2 5" xfId="3137"/>
    <cellStyle name="Normal 3 4 2 3 2 2 5 2" xfId="7991"/>
    <cellStyle name="Normal 3 4 2 3 2 2 5 2 2" xfId="22457"/>
    <cellStyle name="Normal 3 4 2 3 2 2 5 3" xfId="12816"/>
    <cellStyle name="Normal 3 4 2 3 2 2 5 3 2" xfId="27275"/>
    <cellStyle name="Normal 3 4 2 3 2 2 5 4" xfId="17639"/>
    <cellStyle name="Normal 3 4 2 3 2 2 6" xfId="3936"/>
    <cellStyle name="Normal 3 4 2 3 2 2 6 2" xfId="8789"/>
    <cellStyle name="Normal 3 4 2 3 2 2 6 2 2" xfId="23255"/>
    <cellStyle name="Normal 3 4 2 3 2 2 6 3" xfId="13614"/>
    <cellStyle name="Normal 3 4 2 3 2 2 6 3 2" xfId="28073"/>
    <cellStyle name="Normal 3 4 2 3 2 2 6 4" xfId="18437"/>
    <cellStyle name="Normal 3 4 2 3 2 2 7" xfId="5596"/>
    <cellStyle name="Normal 3 4 2 3 2 2 7 2" xfId="20066"/>
    <cellStyle name="Normal 3 4 2 3 2 2 8" xfId="10425"/>
    <cellStyle name="Normal 3 4 2 3 2 2 8 2" xfId="24884"/>
    <cellStyle name="Normal 3 4 2 3 2 2 9" xfId="15248"/>
    <cellStyle name="Normal 3 4 2 3 2 3" xfId="1091"/>
    <cellStyle name="Normal 3 4 2 3 2 3 2" xfId="2690"/>
    <cellStyle name="Normal 3 4 2 3 2 3 2 2" xfId="5087"/>
    <cellStyle name="Normal 3 4 2 3 2 3 2 2 2" xfId="9940"/>
    <cellStyle name="Normal 3 4 2 3 2 3 2 2 2 2" xfId="24406"/>
    <cellStyle name="Normal 3 4 2 3 2 3 2 2 3" xfId="14765"/>
    <cellStyle name="Normal 3 4 2 3 2 3 2 2 3 2" xfId="29224"/>
    <cellStyle name="Normal 3 4 2 3 2 3 2 2 4" xfId="19588"/>
    <cellStyle name="Normal 3 4 2 3 2 3 2 3" xfId="7544"/>
    <cellStyle name="Normal 3 4 2 3 2 3 2 3 2" xfId="22014"/>
    <cellStyle name="Normal 3 4 2 3 2 3 2 4" xfId="12373"/>
    <cellStyle name="Normal 3 4 2 3 2 3 2 4 2" xfId="26832"/>
    <cellStyle name="Normal 3 4 2 3 2 3 2 5" xfId="17196"/>
    <cellStyle name="Normal 3 4 2 3 2 3 3" xfId="1891"/>
    <cellStyle name="Normal 3 4 2 3 2 3 3 2" xfId="6747"/>
    <cellStyle name="Normal 3 4 2 3 2 3 3 2 2" xfId="21217"/>
    <cellStyle name="Normal 3 4 2 3 2 3 3 3" xfId="11576"/>
    <cellStyle name="Normal 3 4 2 3 2 3 3 3 2" xfId="26035"/>
    <cellStyle name="Normal 3 4 2 3 2 3 3 4" xfId="16399"/>
    <cellStyle name="Normal 3 4 2 3 2 3 4" xfId="3491"/>
    <cellStyle name="Normal 3 4 2 3 2 3 4 2" xfId="8345"/>
    <cellStyle name="Normal 3 4 2 3 2 3 4 2 2" xfId="22811"/>
    <cellStyle name="Normal 3 4 2 3 2 3 4 3" xfId="13170"/>
    <cellStyle name="Normal 3 4 2 3 2 3 4 3 2" xfId="27629"/>
    <cellStyle name="Normal 3 4 2 3 2 3 4 4" xfId="17993"/>
    <cellStyle name="Normal 3 4 2 3 2 3 5" xfId="4290"/>
    <cellStyle name="Normal 3 4 2 3 2 3 5 2" xfId="9143"/>
    <cellStyle name="Normal 3 4 2 3 2 3 5 2 2" xfId="23609"/>
    <cellStyle name="Normal 3 4 2 3 2 3 5 3" xfId="13968"/>
    <cellStyle name="Normal 3 4 2 3 2 3 5 3 2" xfId="28427"/>
    <cellStyle name="Normal 3 4 2 3 2 3 5 4" xfId="18791"/>
    <cellStyle name="Normal 3 4 2 3 2 3 6" xfId="5950"/>
    <cellStyle name="Normal 3 4 2 3 2 3 6 2" xfId="20420"/>
    <cellStyle name="Normal 3 4 2 3 2 3 7" xfId="10779"/>
    <cellStyle name="Normal 3 4 2 3 2 3 7 2" xfId="25238"/>
    <cellStyle name="Normal 3 4 2 3 2 3 8" xfId="15602"/>
    <cellStyle name="Normal 3 4 2 3 2 4" xfId="2152"/>
    <cellStyle name="Normal 3 4 2 3 2 4 2" xfId="4550"/>
    <cellStyle name="Normal 3 4 2 3 2 4 2 2" xfId="9403"/>
    <cellStyle name="Normal 3 4 2 3 2 4 2 2 2" xfId="23869"/>
    <cellStyle name="Normal 3 4 2 3 2 4 2 3" xfId="14228"/>
    <cellStyle name="Normal 3 4 2 3 2 4 2 3 2" xfId="28687"/>
    <cellStyle name="Normal 3 4 2 3 2 4 2 4" xfId="19051"/>
    <cellStyle name="Normal 3 4 2 3 2 4 3" xfId="7007"/>
    <cellStyle name="Normal 3 4 2 3 2 4 3 2" xfId="21477"/>
    <cellStyle name="Normal 3 4 2 3 2 4 4" xfId="11836"/>
    <cellStyle name="Normal 3 4 2 3 2 4 4 2" xfId="26295"/>
    <cellStyle name="Normal 3 4 2 3 2 4 5" xfId="16659"/>
    <cellStyle name="Normal 3 4 2 3 2 5" xfId="1353"/>
    <cellStyle name="Normal 3 4 2 3 2 5 2" xfId="6210"/>
    <cellStyle name="Normal 3 4 2 3 2 5 2 2" xfId="20680"/>
    <cellStyle name="Normal 3 4 2 3 2 5 3" xfId="11039"/>
    <cellStyle name="Normal 3 4 2 3 2 5 3 2" xfId="25498"/>
    <cellStyle name="Normal 3 4 2 3 2 5 4" xfId="15862"/>
    <cellStyle name="Normal 3 4 2 3 2 6" xfId="2954"/>
    <cellStyle name="Normal 3 4 2 3 2 6 2" xfId="7808"/>
    <cellStyle name="Normal 3 4 2 3 2 6 2 2" xfId="22274"/>
    <cellStyle name="Normal 3 4 2 3 2 6 3" xfId="12633"/>
    <cellStyle name="Normal 3 4 2 3 2 6 3 2" xfId="27092"/>
    <cellStyle name="Normal 3 4 2 3 2 6 4" xfId="17456"/>
    <cellStyle name="Normal 3 4 2 3 2 7" xfId="3753"/>
    <cellStyle name="Normal 3 4 2 3 2 7 2" xfId="8606"/>
    <cellStyle name="Normal 3 4 2 3 2 7 2 2" xfId="23072"/>
    <cellStyle name="Normal 3 4 2 3 2 7 3" xfId="13431"/>
    <cellStyle name="Normal 3 4 2 3 2 7 3 2" xfId="27890"/>
    <cellStyle name="Normal 3 4 2 3 2 7 4" xfId="18254"/>
    <cellStyle name="Normal 3 4 2 3 2 8" xfId="5413"/>
    <cellStyle name="Normal 3 4 2 3 2 8 2" xfId="19883"/>
    <cellStyle name="Normal 3 4 2 3 2 9" xfId="10242"/>
    <cellStyle name="Normal 3 4 2 3 2 9 2" xfId="24701"/>
    <cellStyle name="Normal 3 4 2 3 3" xfId="735"/>
    <cellStyle name="Normal 3 4 2 3 3 2" xfId="1093"/>
    <cellStyle name="Normal 3 4 2 3 3 2 2" xfId="2692"/>
    <cellStyle name="Normal 3 4 2 3 3 2 2 2" xfId="5089"/>
    <cellStyle name="Normal 3 4 2 3 3 2 2 2 2" xfId="9942"/>
    <cellStyle name="Normal 3 4 2 3 3 2 2 2 2 2" xfId="24408"/>
    <cellStyle name="Normal 3 4 2 3 3 2 2 2 3" xfId="14767"/>
    <cellStyle name="Normal 3 4 2 3 3 2 2 2 3 2" xfId="29226"/>
    <cellStyle name="Normal 3 4 2 3 3 2 2 2 4" xfId="19590"/>
    <cellStyle name="Normal 3 4 2 3 3 2 2 3" xfId="7546"/>
    <cellStyle name="Normal 3 4 2 3 3 2 2 3 2" xfId="22016"/>
    <cellStyle name="Normal 3 4 2 3 3 2 2 4" xfId="12375"/>
    <cellStyle name="Normal 3 4 2 3 3 2 2 4 2" xfId="26834"/>
    <cellStyle name="Normal 3 4 2 3 3 2 2 5" xfId="17198"/>
    <cellStyle name="Normal 3 4 2 3 3 2 3" xfId="1893"/>
    <cellStyle name="Normal 3 4 2 3 3 2 3 2" xfId="6749"/>
    <cellStyle name="Normal 3 4 2 3 3 2 3 2 2" xfId="21219"/>
    <cellStyle name="Normal 3 4 2 3 3 2 3 3" xfId="11578"/>
    <cellStyle name="Normal 3 4 2 3 3 2 3 3 2" xfId="26037"/>
    <cellStyle name="Normal 3 4 2 3 3 2 3 4" xfId="16401"/>
    <cellStyle name="Normal 3 4 2 3 3 2 4" xfId="3493"/>
    <cellStyle name="Normal 3 4 2 3 3 2 4 2" xfId="8347"/>
    <cellStyle name="Normal 3 4 2 3 3 2 4 2 2" xfId="22813"/>
    <cellStyle name="Normal 3 4 2 3 3 2 4 3" xfId="13172"/>
    <cellStyle name="Normal 3 4 2 3 3 2 4 3 2" xfId="27631"/>
    <cellStyle name="Normal 3 4 2 3 3 2 4 4" xfId="17995"/>
    <cellStyle name="Normal 3 4 2 3 3 2 5" xfId="4292"/>
    <cellStyle name="Normal 3 4 2 3 3 2 5 2" xfId="9145"/>
    <cellStyle name="Normal 3 4 2 3 3 2 5 2 2" xfId="23611"/>
    <cellStyle name="Normal 3 4 2 3 3 2 5 3" xfId="13970"/>
    <cellStyle name="Normal 3 4 2 3 3 2 5 3 2" xfId="28429"/>
    <cellStyle name="Normal 3 4 2 3 3 2 5 4" xfId="18793"/>
    <cellStyle name="Normal 3 4 2 3 3 2 6" xfId="5952"/>
    <cellStyle name="Normal 3 4 2 3 3 2 6 2" xfId="20422"/>
    <cellStyle name="Normal 3 4 2 3 3 2 7" xfId="10781"/>
    <cellStyle name="Normal 3 4 2 3 3 2 7 2" xfId="25240"/>
    <cellStyle name="Normal 3 4 2 3 3 2 8" xfId="15604"/>
    <cellStyle name="Normal 3 4 2 3 3 3" xfId="2334"/>
    <cellStyle name="Normal 3 4 2 3 3 3 2" xfId="4732"/>
    <cellStyle name="Normal 3 4 2 3 3 3 2 2" xfId="9585"/>
    <cellStyle name="Normal 3 4 2 3 3 3 2 2 2" xfId="24051"/>
    <cellStyle name="Normal 3 4 2 3 3 3 2 3" xfId="14410"/>
    <cellStyle name="Normal 3 4 2 3 3 3 2 3 2" xfId="28869"/>
    <cellStyle name="Normal 3 4 2 3 3 3 2 4" xfId="19233"/>
    <cellStyle name="Normal 3 4 2 3 3 3 3" xfId="7189"/>
    <cellStyle name="Normal 3 4 2 3 3 3 3 2" xfId="21659"/>
    <cellStyle name="Normal 3 4 2 3 3 3 4" xfId="12018"/>
    <cellStyle name="Normal 3 4 2 3 3 3 4 2" xfId="26477"/>
    <cellStyle name="Normal 3 4 2 3 3 3 5" xfId="16841"/>
    <cellStyle name="Normal 3 4 2 3 3 4" xfId="1535"/>
    <cellStyle name="Normal 3 4 2 3 3 4 2" xfId="6392"/>
    <cellStyle name="Normal 3 4 2 3 3 4 2 2" xfId="20862"/>
    <cellStyle name="Normal 3 4 2 3 3 4 3" xfId="11221"/>
    <cellStyle name="Normal 3 4 2 3 3 4 3 2" xfId="25680"/>
    <cellStyle name="Normal 3 4 2 3 3 4 4" xfId="16044"/>
    <cellStyle name="Normal 3 4 2 3 3 5" xfId="3136"/>
    <cellStyle name="Normal 3 4 2 3 3 5 2" xfId="7990"/>
    <cellStyle name="Normal 3 4 2 3 3 5 2 2" xfId="22456"/>
    <cellStyle name="Normal 3 4 2 3 3 5 3" xfId="12815"/>
    <cellStyle name="Normal 3 4 2 3 3 5 3 2" xfId="27274"/>
    <cellStyle name="Normal 3 4 2 3 3 5 4" xfId="17638"/>
    <cellStyle name="Normal 3 4 2 3 3 6" xfId="3935"/>
    <cellStyle name="Normal 3 4 2 3 3 6 2" xfId="8788"/>
    <cellStyle name="Normal 3 4 2 3 3 6 2 2" xfId="23254"/>
    <cellStyle name="Normal 3 4 2 3 3 6 3" xfId="13613"/>
    <cellStyle name="Normal 3 4 2 3 3 6 3 2" xfId="28072"/>
    <cellStyle name="Normal 3 4 2 3 3 6 4" xfId="18436"/>
    <cellStyle name="Normal 3 4 2 3 3 7" xfId="5595"/>
    <cellStyle name="Normal 3 4 2 3 3 7 2" xfId="20065"/>
    <cellStyle name="Normal 3 4 2 3 3 8" xfId="10424"/>
    <cellStyle name="Normal 3 4 2 3 3 8 2" xfId="24883"/>
    <cellStyle name="Normal 3 4 2 3 3 9" xfId="15247"/>
    <cellStyle name="Normal 3 4 2 3 4" xfId="1090"/>
    <cellStyle name="Normal 3 4 2 3 4 2" xfId="2689"/>
    <cellStyle name="Normal 3 4 2 3 4 2 2" xfId="5086"/>
    <cellStyle name="Normal 3 4 2 3 4 2 2 2" xfId="9939"/>
    <cellStyle name="Normal 3 4 2 3 4 2 2 2 2" xfId="24405"/>
    <cellStyle name="Normal 3 4 2 3 4 2 2 3" xfId="14764"/>
    <cellStyle name="Normal 3 4 2 3 4 2 2 3 2" xfId="29223"/>
    <cellStyle name="Normal 3 4 2 3 4 2 2 4" xfId="19587"/>
    <cellStyle name="Normal 3 4 2 3 4 2 3" xfId="7543"/>
    <cellStyle name="Normal 3 4 2 3 4 2 3 2" xfId="22013"/>
    <cellStyle name="Normal 3 4 2 3 4 2 4" xfId="12372"/>
    <cellStyle name="Normal 3 4 2 3 4 2 4 2" xfId="26831"/>
    <cellStyle name="Normal 3 4 2 3 4 2 5" xfId="17195"/>
    <cellStyle name="Normal 3 4 2 3 4 3" xfId="1890"/>
    <cellStyle name="Normal 3 4 2 3 4 3 2" xfId="6746"/>
    <cellStyle name="Normal 3 4 2 3 4 3 2 2" xfId="21216"/>
    <cellStyle name="Normal 3 4 2 3 4 3 3" xfId="11575"/>
    <cellStyle name="Normal 3 4 2 3 4 3 3 2" xfId="26034"/>
    <cellStyle name="Normal 3 4 2 3 4 3 4" xfId="16398"/>
    <cellStyle name="Normal 3 4 2 3 4 4" xfId="3490"/>
    <cellStyle name="Normal 3 4 2 3 4 4 2" xfId="8344"/>
    <cellStyle name="Normal 3 4 2 3 4 4 2 2" xfId="22810"/>
    <cellStyle name="Normal 3 4 2 3 4 4 3" xfId="13169"/>
    <cellStyle name="Normal 3 4 2 3 4 4 3 2" xfId="27628"/>
    <cellStyle name="Normal 3 4 2 3 4 4 4" xfId="17992"/>
    <cellStyle name="Normal 3 4 2 3 4 5" xfId="4289"/>
    <cellStyle name="Normal 3 4 2 3 4 5 2" xfId="9142"/>
    <cellStyle name="Normal 3 4 2 3 4 5 2 2" xfId="23608"/>
    <cellStyle name="Normal 3 4 2 3 4 5 3" xfId="13967"/>
    <cellStyle name="Normal 3 4 2 3 4 5 3 2" xfId="28426"/>
    <cellStyle name="Normal 3 4 2 3 4 5 4" xfId="18790"/>
    <cellStyle name="Normal 3 4 2 3 4 6" xfId="5949"/>
    <cellStyle name="Normal 3 4 2 3 4 6 2" xfId="20419"/>
    <cellStyle name="Normal 3 4 2 3 4 7" xfId="10778"/>
    <cellStyle name="Normal 3 4 2 3 4 7 2" xfId="25237"/>
    <cellStyle name="Normal 3 4 2 3 4 8" xfId="15601"/>
    <cellStyle name="Normal 3 4 2 3 5" xfId="2053"/>
    <cellStyle name="Normal 3 4 2 3 5 2" xfId="4451"/>
    <cellStyle name="Normal 3 4 2 3 5 2 2" xfId="9304"/>
    <cellStyle name="Normal 3 4 2 3 5 2 2 2" xfId="23770"/>
    <cellStyle name="Normal 3 4 2 3 5 2 3" xfId="14129"/>
    <cellStyle name="Normal 3 4 2 3 5 2 3 2" xfId="28588"/>
    <cellStyle name="Normal 3 4 2 3 5 2 4" xfId="18952"/>
    <cellStyle name="Normal 3 4 2 3 5 3" xfId="6908"/>
    <cellStyle name="Normal 3 4 2 3 5 3 2" xfId="21378"/>
    <cellStyle name="Normal 3 4 2 3 5 4" xfId="11737"/>
    <cellStyle name="Normal 3 4 2 3 5 4 2" xfId="26196"/>
    <cellStyle name="Normal 3 4 2 3 5 5" xfId="16560"/>
    <cellStyle name="Normal 3 4 2 3 6" xfId="1253"/>
    <cellStyle name="Normal 3 4 2 3 6 2" xfId="6111"/>
    <cellStyle name="Normal 3 4 2 3 6 2 2" xfId="20581"/>
    <cellStyle name="Normal 3 4 2 3 6 3" xfId="10940"/>
    <cellStyle name="Normal 3 4 2 3 6 3 2" xfId="25399"/>
    <cellStyle name="Normal 3 4 2 3 6 4" xfId="15763"/>
    <cellStyle name="Normal 3 4 2 3 7" xfId="2855"/>
    <cellStyle name="Normal 3 4 2 3 7 2" xfId="7709"/>
    <cellStyle name="Normal 3 4 2 3 7 2 2" xfId="22175"/>
    <cellStyle name="Normal 3 4 2 3 7 3" xfId="12534"/>
    <cellStyle name="Normal 3 4 2 3 7 3 2" xfId="26993"/>
    <cellStyle name="Normal 3 4 2 3 7 4" xfId="17357"/>
    <cellStyle name="Normal 3 4 2 3 8" xfId="3654"/>
    <cellStyle name="Normal 3 4 2 3 8 2" xfId="8507"/>
    <cellStyle name="Normal 3 4 2 3 8 2 2" xfId="22973"/>
    <cellStyle name="Normal 3 4 2 3 8 3" xfId="13332"/>
    <cellStyle name="Normal 3 4 2 3 8 3 2" xfId="27791"/>
    <cellStyle name="Normal 3 4 2 3 8 4" xfId="18155"/>
    <cellStyle name="Normal 3 4 2 3 9" xfId="5314"/>
    <cellStyle name="Normal 3 4 2 3 9 2" xfId="19784"/>
    <cellStyle name="Normal 3 4 2 4" xfId="500"/>
    <cellStyle name="Normal 3 4 2 4 10" xfId="15015"/>
    <cellStyle name="Normal 3 4 2 4 2" xfId="737"/>
    <cellStyle name="Normal 3 4 2 4 2 2" xfId="1095"/>
    <cellStyle name="Normal 3 4 2 4 2 2 2" xfId="2694"/>
    <cellStyle name="Normal 3 4 2 4 2 2 2 2" xfId="5091"/>
    <cellStyle name="Normal 3 4 2 4 2 2 2 2 2" xfId="9944"/>
    <cellStyle name="Normal 3 4 2 4 2 2 2 2 2 2" xfId="24410"/>
    <cellStyle name="Normal 3 4 2 4 2 2 2 2 3" xfId="14769"/>
    <cellStyle name="Normal 3 4 2 4 2 2 2 2 3 2" xfId="29228"/>
    <cellStyle name="Normal 3 4 2 4 2 2 2 2 4" xfId="19592"/>
    <cellStyle name="Normal 3 4 2 4 2 2 2 3" xfId="7548"/>
    <cellStyle name="Normal 3 4 2 4 2 2 2 3 2" xfId="22018"/>
    <cellStyle name="Normal 3 4 2 4 2 2 2 4" xfId="12377"/>
    <cellStyle name="Normal 3 4 2 4 2 2 2 4 2" xfId="26836"/>
    <cellStyle name="Normal 3 4 2 4 2 2 2 5" xfId="17200"/>
    <cellStyle name="Normal 3 4 2 4 2 2 3" xfId="1895"/>
    <cellStyle name="Normal 3 4 2 4 2 2 3 2" xfId="6751"/>
    <cellStyle name="Normal 3 4 2 4 2 2 3 2 2" xfId="21221"/>
    <cellStyle name="Normal 3 4 2 4 2 2 3 3" xfId="11580"/>
    <cellStyle name="Normal 3 4 2 4 2 2 3 3 2" xfId="26039"/>
    <cellStyle name="Normal 3 4 2 4 2 2 3 4" xfId="16403"/>
    <cellStyle name="Normal 3 4 2 4 2 2 4" xfId="3495"/>
    <cellStyle name="Normal 3 4 2 4 2 2 4 2" xfId="8349"/>
    <cellStyle name="Normal 3 4 2 4 2 2 4 2 2" xfId="22815"/>
    <cellStyle name="Normal 3 4 2 4 2 2 4 3" xfId="13174"/>
    <cellStyle name="Normal 3 4 2 4 2 2 4 3 2" xfId="27633"/>
    <cellStyle name="Normal 3 4 2 4 2 2 4 4" xfId="17997"/>
    <cellStyle name="Normal 3 4 2 4 2 2 5" xfId="4294"/>
    <cellStyle name="Normal 3 4 2 4 2 2 5 2" xfId="9147"/>
    <cellStyle name="Normal 3 4 2 4 2 2 5 2 2" xfId="23613"/>
    <cellStyle name="Normal 3 4 2 4 2 2 5 3" xfId="13972"/>
    <cellStyle name="Normal 3 4 2 4 2 2 5 3 2" xfId="28431"/>
    <cellStyle name="Normal 3 4 2 4 2 2 5 4" xfId="18795"/>
    <cellStyle name="Normal 3 4 2 4 2 2 6" xfId="5954"/>
    <cellStyle name="Normal 3 4 2 4 2 2 6 2" xfId="20424"/>
    <cellStyle name="Normal 3 4 2 4 2 2 7" xfId="10783"/>
    <cellStyle name="Normal 3 4 2 4 2 2 7 2" xfId="25242"/>
    <cellStyle name="Normal 3 4 2 4 2 2 8" xfId="15606"/>
    <cellStyle name="Normal 3 4 2 4 2 3" xfId="2336"/>
    <cellStyle name="Normal 3 4 2 4 2 3 2" xfId="4734"/>
    <cellStyle name="Normal 3 4 2 4 2 3 2 2" xfId="9587"/>
    <cellStyle name="Normal 3 4 2 4 2 3 2 2 2" xfId="24053"/>
    <cellStyle name="Normal 3 4 2 4 2 3 2 3" xfId="14412"/>
    <cellStyle name="Normal 3 4 2 4 2 3 2 3 2" xfId="28871"/>
    <cellStyle name="Normal 3 4 2 4 2 3 2 4" xfId="19235"/>
    <cellStyle name="Normal 3 4 2 4 2 3 3" xfId="7191"/>
    <cellStyle name="Normal 3 4 2 4 2 3 3 2" xfId="21661"/>
    <cellStyle name="Normal 3 4 2 4 2 3 4" xfId="12020"/>
    <cellStyle name="Normal 3 4 2 4 2 3 4 2" xfId="26479"/>
    <cellStyle name="Normal 3 4 2 4 2 3 5" xfId="16843"/>
    <cellStyle name="Normal 3 4 2 4 2 4" xfId="1537"/>
    <cellStyle name="Normal 3 4 2 4 2 4 2" xfId="6394"/>
    <cellStyle name="Normal 3 4 2 4 2 4 2 2" xfId="20864"/>
    <cellStyle name="Normal 3 4 2 4 2 4 3" xfId="11223"/>
    <cellStyle name="Normal 3 4 2 4 2 4 3 2" xfId="25682"/>
    <cellStyle name="Normal 3 4 2 4 2 4 4" xfId="16046"/>
    <cellStyle name="Normal 3 4 2 4 2 5" xfId="3138"/>
    <cellStyle name="Normal 3 4 2 4 2 5 2" xfId="7992"/>
    <cellStyle name="Normal 3 4 2 4 2 5 2 2" xfId="22458"/>
    <cellStyle name="Normal 3 4 2 4 2 5 3" xfId="12817"/>
    <cellStyle name="Normal 3 4 2 4 2 5 3 2" xfId="27276"/>
    <cellStyle name="Normal 3 4 2 4 2 5 4" xfId="17640"/>
    <cellStyle name="Normal 3 4 2 4 2 6" xfId="3937"/>
    <cellStyle name="Normal 3 4 2 4 2 6 2" xfId="8790"/>
    <cellStyle name="Normal 3 4 2 4 2 6 2 2" xfId="23256"/>
    <cellStyle name="Normal 3 4 2 4 2 6 3" xfId="13615"/>
    <cellStyle name="Normal 3 4 2 4 2 6 3 2" xfId="28074"/>
    <cellStyle name="Normal 3 4 2 4 2 6 4" xfId="18438"/>
    <cellStyle name="Normal 3 4 2 4 2 7" xfId="5597"/>
    <cellStyle name="Normal 3 4 2 4 2 7 2" xfId="20067"/>
    <cellStyle name="Normal 3 4 2 4 2 8" xfId="10426"/>
    <cellStyle name="Normal 3 4 2 4 2 8 2" xfId="24885"/>
    <cellStyle name="Normal 3 4 2 4 2 9" xfId="15249"/>
    <cellStyle name="Normal 3 4 2 4 3" xfId="1094"/>
    <cellStyle name="Normal 3 4 2 4 3 2" xfId="2693"/>
    <cellStyle name="Normal 3 4 2 4 3 2 2" xfId="5090"/>
    <cellStyle name="Normal 3 4 2 4 3 2 2 2" xfId="9943"/>
    <cellStyle name="Normal 3 4 2 4 3 2 2 2 2" xfId="24409"/>
    <cellStyle name="Normal 3 4 2 4 3 2 2 3" xfId="14768"/>
    <cellStyle name="Normal 3 4 2 4 3 2 2 3 2" xfId="29227"/>
    <cellStyle name="Normal 3 4 2 4 3 2 2 4" xfId="19591"/>
    <cellStyle name="Normal 3 4 2 4 3 2 3" xfId="7547"/>
    <cellStyle name="Normal 3 4 2 4 3 2 3 2" xfId="22017"/>
    <cellStyle name="Normal 3 4 2 4 3 2 4" xfId="12376"/>
    <cellStyle name="Normal 3 4 2 4 3 2 4 2" xfId="26835"/>
    <cellStyle name="Normal 3 4 2 4 3 2 5" xfId="17199"/>
    <cellStyle name="Normal 3 4 2 4 3 3" xfId="1894"/>
    <cellStyle name="Normal 3 4 2 4 3 3 2" xfId="6750"/>
    <cellStyle name="Normal 3 4 2 4 3 3 2 2" xfId="21220"/>
    <cellStyle name="Normal 3 4 2 4 3 3 3" xfId="11579"/>
    <cellStyle name="Normal 3 4 2 4 3 3 3 2" xfId="26038"/>
    <cellStyle name="Normal 3 4 2 4 3 3 4" xfId="16402"/>
    <cellStyle name="Normal 3 4 2 4 3 4" xfId="3494"/>
    <cellStyle name="Normal 3 4 2 4 3 4 2" xfId="8348"/>
    <cellStyle name="Normal 3 4 2 4 3 4 2 2" xfId="22814"/>
    <cellStyle name="Normal 3 4 2 4 3 4 3" xfId="13173"/>
    <cellStyle name="Normal 3 4 2 4 3 4 3 2" xfId="27632"/>
    <cellStyle name="Normal 3 4 2 4 3 4 4" xfId="17996"/>
    <cellStyle name="Normal 3 4 2 4 3 5" xfId="4293"/>
    <cellStyle name="Normal 3 4 2 4 3 5 2" xfId="9146"/>
    <cellStyle name="Normal 3 4 2 4 3 5 2 2" xfId="23612"/>
    <cellStyle name="Normal 3 4 2 4 3 5 3" xfId="13971"/>
    <cellStyle name="Normal 3 4 2 4 3 5 3 2" xfId="28430"/>
    <cellStyle name="Normal 3 4 2 4 3 5 4" xfId="18794"/>
    <cellStyle name="Normal 3 4 2 4 3 6" xfId="5953"/>
    <cellStyle name="Normal 3 4 2 4 3 6 2" xfId="20423"/>
    <cellStyle name="Normal 3 4 2 4 3 7" xfId="10782"/>
    <cellStyle name="Normal 3 4 2 4 3 7 2" xfId="25241"/>
    <cellStyle name="Normal 3 4 2 4 3 8" xfId="15605"/>
    <cellStyle name="Normal 3 4 2 4 4" xfId="2102"/>
    <cellStyle name="Normal 3 4 2 4 4 2" xfId="4500"/>
    <cellStyle name="Normal 3 4 2 4 4 2 2" xfId="9353"/>
    <cellStyle name="Normal 3 4 2 4 4 2 2 2" xfId="23819"/>
    <cellStyle name="Normal 3 4 2 4 4 2 3" xfId="14178"/>
    <cellStyle name="Normal 3 4 2 4 4 2 3 2" xfId="28637"/>
    <cellStyle name="Normal 3 4 2 4 4 2 4" xfId="19001"/>
    <cellStyle name="Normal 3 4 2 4 4 3" xfId="6957"/>
    <cellStyle name="Normal 3 4 2 4 4 3 2" xfId="21427"/>
    <cellStyle name="Normal 3 4 2 4 4 4" xfId="11786"/>
    <cellStyle name="Normal 3 4 2 4 4 4 2" xfId="26245"/>
    <cellStyle name="Normal 3 4 2 4 4 5" xfId="16609"/>
    <cellStyle name="Normal 3 4 2 4 5" xfId="1303"/>
    <cellStyle name="Normal 3 4 2 4 5 2" xfId="6160"/>
    <cellStyle name="Normal 3 4 2 4 5 2 2" xfId="20630"/>
    <cellStyle name="Normal 3 4 2 4 5 3" xfId="10989"/>
    <cellStyle name="Normal 3 4 2 4 5 3 2" xfId="25448"/>
    <cellStyle name="Normal 3 4 2 4 5 4" xfId="15812"/>
    <cellStyle name="Normal 3 4 2 4 6" xfId="2904"/>
    <cellStyle name="Normal 3 4 2 4 6 2" xfId="7758"/>
    <cellStyle name="Normal 3 4 2 4 6 2 2" xfId="22224"/>
    <cellStyle name="Normal 3 4 2 4 6 3" xfId="12583"/>
    <cellStyle name="Normal 3 4 2 4 6 3 2" xfId="27042"/>
    <cellStyle name="Normal 3 4 2 4 6 4" xfId="17406"/>
    <cellStyle name="Normal 3 4 2 4 7" xfId="3703"/>
    <cellStyle name="Normal 3 4 2 4 7 2" xfId="8556"/>
    <cellStyle name="Normal 3 4 2 4 7 2 2" xfId="23022"/>
    <cellStyle name="Normal 3 4 2 4 7 3" xfId="13381"/>
    <cellStyle name="Normal 3 4 2 4 7 3 2" xfId="27840"/>
    <cellStyle name="Normal 3 4 2 4 7 4" xfId="18204"/>
    <cellStyle name="Normal 3 4 2 4 8" xfId="5363"/>
    <cellStyle name="Normal 3 4 2 4 8 2" xfId="19833"/>
    <cellStyle name="Normal 3 4 2 4 9" xfId="10192"/>
    <cellStyle name="Normal 3 4 2 4 9 2" xfId="24651"/>
    <cellStyle name="Normal 3 4 2 5" xfId="730"/>
    <cellStyle name="Normal 3 4 2 5 2" xfId="1096"/>
    <cellStyle name="Normal 3 4 2 5 2 2" xfId="2695"/>
    <cellStyle name="Normal 3 4 2 5 2 2 2" xfId="5092"/>
    <cellStyle name="Normal 3 4 2 5 2 2 2 2" xfId="9945"/>
    <cellStyle name="Normal 3 4 2 5 2 2 2 2 2" xfId="24411"/>
    <cellStyle name="Normal 3 4 2 5 2 2 2 3" xfId="14770"/>
    <cellStyle name="Normal 3 4 2 5 2 2 2 3 2" xfId="29229"/>
    <cellStyle name="Normal 3 4 2 5 2 2 2 4" xfId="19593"/>
    <cellStyle name="Normal 3 4 2 5 2 2 3" xfId="7549"/>
    <cellStyle name="Normal 3 4 2 5 2 2 3 2" xfId="22019"/>
    <cellStyle name="Normal 3 4 2 5 2 2 4" xfId="12378"/>
    <cellStyle name="Normal 3 4 2 5 2 2 4 2" xfId="26837"/>
    <cellStyle name="Normal 3 4 2 5 2 2 5" xfId="17201"/>
    <cellStyle name="Normal 3 4 2 5 2 3" xfId="1896"/>
    <cellStyle name="Normal 3 4 2 5 2 3 2" xfId="6752"/>
    <cellStyle name="Normal 3 4 2 5 2 3 2 2" xfId="21222"/>
    <cellStyle name="Normal 3 4 2 5 2 3 3" xfId="11581"/>
    <cellStyle name="Normal 3 4 2 5 2 3 3 2" xfId="26040"/>
    <cellStyle name="Normal 3 4 2 5 2 3 4" xfId="16404"/>
    <cellStyle name="Normal 3 4 2 5 2 4" xfId="3496"/>
    <cellStyle name="Normal 3 4 2 5 2 4 2" xfId="8350"/>
    <cellStyle name="Normal 3 4 2 5 2 4 2 2" xfId="22816"/>
    <cellStyle name="Normal 3 4 2 5 2 4 3" xfId="13175"/>
    <cellStyle name="Normal 3 4 2 5 2 4 3 2" xfId="27634"/>
    <cellStyle name="Normal 3 4 2 5 2 4 4" xfId="17998"/>
    <cellStyle name="Normal 3 4 2 5 2 5" xfId="4295"/>
    <cellStyle name="Normal 3 4 2 5 2 5 2" xfId="9148"/>
    <cellStyle name="Normal 3 4 2 5 2 5 2 2" xfId="23614"/>
    <cellStyle name="Normal 3 4 2 5 2 5 3" xfId="13973"/>
    <cellStyle name="Normal 3 4 2 5 2 5 3 2" xfId="28432"/>
    <cellStyle name="Normal 3 4 2 5 2 5 4" xfId="18796"/>
    <cellStyle name="Normal 3 4 2 5 2 6" xfId="5955"/>
    <cellStyle name="Normal 3 4 2 5 2 6 2" xfId="20425"/>
    <cellStyle name="Normal 3 4 2 5 2 7" xfId="10784"/>
    <cellStyle name="Normal 3 4 2 5 2 7 2" xfId="25243"/>
    <cellStyle name="Normal 3 4 2 5 2 8" xfId="15607"/>
    <cellStyle name="Normal 3 4 2 5 3" xfId="2329"/>
    <cellStyle name="Normal 3 4 2 5 3 2" xfId="4727"/>
    <cellStyle name="Normal 3 4 2 5 3 2 2" xfId="9580"/>
    <cellStyle name="Normal 3 4 2 5 3 2 2 2" xfId="24046"/>
    <cellStyle name="Normal 3 4 2 5 3 2 3" xfId="14405"/>
    <cellStyle name="Normal 3 4 2 5 3 2 3 2" xfId="28864"/>
    <cellStyle name="Normal 3 4 2 5 3 2 4" xfId="19228"/>
    <cellStyle name="Normal 3 4 2 5 3 3" xfId="7184"/>
    <cellStyle name="Normal 3 4 2 5 3 3 2" xfId="21654"/>
    <cellStyle name="Normal 3 4 2 5 3 4" xfId="12013"/>
    <cellStyle name="Normal 3 4 2 5 3 4 2" xfId="26472"/>
    <cellStyle name="Normal 3 4 2 5 3 5" xfId="16836"/>
    <cellStyle name="Normal 3 4 2 5 4" xfId="1530"/>
    <cellStyle name="Normal 3 4 2 5 4 2" xfId="6387"/>
    <cellStyle name="Normal 3 4 2 5 4 2 2" xfId="20857"/>
    <cellStyle name="Normal 3 4 2 5 4 3" xfId="11216"/>
    <cellStyle name="Normal 3 4 2 5 4 3 2" xfId="25675"/>
    <cellStyle name="Normal 3 4 2 5 4 4" xfId="16039"/>
    <cellStyle name="Normal 3 4 2 5 5" xfId="3131"/>
    <cellStyle name="Normal 3 4 2 5 5 2" xfId="7985"/>
    <cellStyle name="Normal 3 4 2 5 5 2 2" xfId="22451"/>
    <cellStyle name="Normal 3 4 2 5 5 3" xfId="12810"/>
    <cellStyle name="Normal 3 4 2 5 5 3 2" xfId="27269"/>
    <cellStyle name="Normal 3 4 2 5 5 4" xfId="17633"/>
    <cellStyle name="Normal 3 4 2 5 6" xfId="3930"/>
    <cellStyle name="Normal 3 4 2 5 6 2" xfId="8783"/>
    <cellStyle name="Normal 3 4 2 5 6 2 2" xfId="23249"/>
    <cellStyle name="Normal 3 4 2 5 6 3" xfId="13608"/>
    <cellStyle name="Normal 3 4 2 5 6 3 2" xfId="28067"/>
    <cellStyle name="Normal 3 4 2 5 6 4" xfId="18431"/>
    <cellStyle name="Normal 3 4 2 5 7" xfId="5590"/>
    <cellStyle name="Normal 3 4 2 5 7 2" xfId="20060"/>
    <cellStyle name="Normal 3 4 2 5 8" xfId="10419"/>
    <cellStyle name="Normal 3 4 2 5 8 2" xfId="24878"/>
    <cellStyle name="Normal 3 4 2 5 9" xfId="15242"/>
    <cellStyle name="Normal 3 4 2 6" xfId="1081"/>
    <cellStyle name="Normal 3 4 2 6 2" xfId="2680"/>
    <cellStyle name="Normal 3 4 2 6 2 2" xfId="5077"/>
    <cellStyle name="Normal 3 4 2 6 2 2 2" xfId="9930"/>
    <cellStyle name="Normal 3 4 2 6 2 2 2 2" xfId="24396"/>
    <cellStyle name="Normal 3 4 2 6 2 2 3" xfId="14755"/>
    <cellStyle name="Normal 3 4 2 6 2 2 3 2" xfId="29214"/>
    <cellStyle name="Normal 3 4 2 6 2 2 4" xfId="19578"/>
    <cellStyle name="Normal 3 4 2 6 2 3" xfId="7534"/>
    <cellStyle name="Normal 3 4 2 6 2 3 2" xfId="22004"/>
    <cellStyle name="Normal 3 4 2 6 2 4" xfId="12363"/>
    <cellStyle name="Normal 3 4 2 6 2 4 2" xfId="26822"/>
    <cellStyle name="Normal 3 4 2 6 2 5" xfId="17186"/>
    <cellStyle name="Normal 3 4 2 6 3" xfId="1881"/>
    <cellStyle name="Normal 3 4 2 6 3 2" xfId="6737"/>
    <cellStyle name="Normal 3 4 2 6 3 2 2" xfId="21207"/>
    <cellStyle name="Normal 3 4 2 6 3 3" xfId="11566"/>
    <cellStyle name="Normal 3 4 2 6 3 3 2" xfId="26025"/>
    <cellStyle name="Normal 3 4 2 6 3 4" xfId="16389"/>
    <cellStyle name="Normal 3 4 2 6 4" xfId="3481"/>
    <cellStyle name="Normal 3 4 2 6 4 2" xfId="8335"/>
    <cellStyle name="Normal 3 4 2 6 4 2 2" xfId="22801"/>
    <cellStyle name="Normal 3 4 2 6 4 3" xfId="13160"/>
    <cellStyle name="Normal 3 4 2 6 4 3 2" xfId="27619"/>
    <cellStyle name="Normal 3 4 2 6 4 4" xfId="17983"/>
    <cellStyle name="Normal 3 4 2 6 5" xfId="4280"/>
    <cellStyle name="Normal 3 4 2 6 5 2" xfId="9133"/>
    <cellStyle name="Normal 3 4 2 6 5 2 2" xfId="23599"/>
    <cellStyle name="Normal 3 4 2 6 5 3" xfId="13958"/>
    <cellStyle name="Normal 3 4 2 6 5 3 2" xfId="28417"/>
    <cellStyle name="Normal 3 4 2 6 5 4" xfId="18781"/>
    <cellStyle name="Normal 3 4 2 6 6" xfId="5940"/>
    <cellStyle name="Normal 3 4 2 6 6 2" xfId="20410"/>
    <cellStyle name="Normal 3 4 2 6 7" xfId="10769"/>
    <cellStyle name="Normal 3 4 2 6 7 2" xfId="25228"/>
    <cellStyle name="Normal 3 4 2 6 8" xfId="15592"/>
    <cellStyle name="Normal 3 4 2 7" xfId="2003"/>
    <cellStyle name="Normal 3 4 2 7 2" xfId="4401"/>
    <cellStyle name="Normal 3 4 2 7 2 2" xfId="9254"/>
    <cellStyle name="Normal 3 4 2 7 2 2 2" xfId="23720"/>
    <cellStyle name="Normal 3 4 2 7 2 3" xfId="14079"/>
    <cellStyle name="Normal 3 4 2 7 2 3 2" xfId="28538"/>
    <cellStyle name="Normal 3 4 2 7 2 4" xfId="18902"/>
    <cellStyle name="Normal 3 4 2 7 3" xfId="6858"/>
    <cellStyle name="Normal 3 4 2 7 3 2" xfId="21328"/>
    <cellStyle name="Normal 3 4 2 7 4" xfId="11687"/>
    <cellStyle name="Normal 3 4 2 7 4 2" xfId="26146"/>
    <cellStyle name="Normal 3 4 2 7 5" xfId="16510"/>
    <cellStyle name="Normal 3 4 2 8" xfId="1203"/>
    <cellStyle name="Normal 3 4 2 8 2" xfId="6061"/>
    <cellStyle name="Normal 3 4 2 8 2 2" xfId="20531"/>
    <cellStyle name="Normal 3 4 2 8 3" xfId="10890"/>
    <cellStyle name="Normal 3 4 2 8 3 2" xfId="25349"/>
    <cellStyle name="Normal 3 4 2 8 4" xfId="15713"/>
    <cellStyle name="Normal 3 4 2 9" xfId="2805"/>
    <cellStyle name="Normal 3 4 2 9 2" xfId="7659"/>
    <cellStyle name="Normal 3 4 2 9 2 2" xfId="22125"/>
    <cellStyle name="Normal 3 4 2 9 3" xfId="12484"/>
    <cellStyle name="Normal 3 4 2 9 3 2" xfId="26943"/>
    <cellStyle name="Normal 3 4 2 9 4" xfId="17307"/>
    <cellStyle name="Normal 3 4 3" xfId="334"/>
    <cellStyle name="Normal 3 4 3 10" xfId="5276"/>
    <cellStyle name="Normal 3 4 3 10 2" xfId="19746"/>
    <cellStyle name="Normal 3 4 3 11" xfId="10105"/>
    <cellStyle name="Normal 3 4 3 11 2" xfId="24564"/>
    <cellStyle name="Normal 3 4 3 12" xfId="14927"/>
    <cellStyle name="Normal 3 4 3 2" xfId="451"/>
    <cellStyle name="Normal 3 4 3 2 10" xfId="10155"/>
    <cellStyle name="Normal 3 4 3 2 10 2" xfId="24614"/>
    <cellStyle name="Normal 3 4 3 2 11" xfId="14978"/>
    <cellStyle name="Normal 3 4 3 2 2" xfId="563"/>
    <cellStyle name="Normal 3 4 3 2 2 10" xfId="15077"/>
    <cellStyle name="Normal 3 4 3 2 2 2" xfId="740"/>
    <cellStyle name="Normal 3 4 3 2 2 2 2" xfId="1100"/>
    <cellStyle name="Normal 3 4 3 2 2 2 2 2" xfId="2699"/>
    <cellStyle name="Normal 3 4 3 2 2 2 2 2 2" xfId="5096"/>
    <cellStyle name="Normal 3 4 3 2 2 2 2 2 2 2" xfId="9949"/>
    <cellStyle name="Normal 3 4 3 2 2 2 2 2 2 2 2" xfId="24415"/>
    <cellStyle name="Normal 3 4 3 2 2 2 2 2 2 3" xfId="14774"/>
    <cellStyle name="Normal 3 4 3 2 2 2 2 2 2 3 2" xfId="29233"/>
    <cellStyle name="Normal 3 4 3 2 2 2 2 2 2 4" xfId="19597"/>
    <cellStyle name="Normal 3 4 3 2 2 2 2 2 3" xfId="7553"/>
    <cellStyle name="Normal 3 4 3 2 2 2 2 2 3 2" xfId="22023"/>
    <cellStyle name="Normal 3 4 3 2 2 2 2 2 4" xfId="12382"/>
    <cellStyle name="Normal 3 4 3 2 2 2 2 2 4 2" xfId="26841"/>
    <cellStyle name="Normal 3 4 3 2 2 2 2 2 5" xfId="17205"/>
    <cellStyle name="Normal 3 4 3 2 2 2 2 3" xfId="1900"/>
    <cellStyle name="Normal 3 4 3 2 2 2 2 3 2" xfId="6756"/>
    <cellStyle name="Normal 3 4 3 2 2 2 2 3 2 2" xfId="21226"/>
    <cellStyle name="Normal 3 4 3 2 2 2 2 3 3" xfId="11585"/>
    <cellStyle name="Normal 3 4 3 2 2 2 2 3 3 2" xfId="26044"/>
    <cellStyle name="Normal 3 4 3 2 2 2 2 3 4" xfId="16408"/>
    <cellStyle name="Normal 3 4 3 2 2 2 2 4" xfId="3500"/>
    <cellStyle name="Normal 3 4 3 2 2 2 2 4 2" xfId="8354"/>
    <cellStyle name="Normal 3 4 3 2 2 2 2 4 2 2" xfId="22820"/>
    <cellStyle name="Normal 3 4 3 2 2 2 2 4 3" xfId="13179"/>
    <cellStyle name="Normal 3 4 3 2 2 2 2 4 3 2" xfId="27638"/>
    <cellStyle name="Normal 3 4 3 2 2 2 2 4 4" xfId="18002"/>
    <cellStyle name="Normal 3 4 3 2 2 2 2 5" xfId="4299"/>
    <cellStyle name="Normal 3 4 3 2 2 2 2 5 2" xfId="9152"/>
    <cellStyle name="Normal 3 4 3 2 2 2 2 5 2 2" xfId="23618"/>
    <cellStyle name="Normal 3 4 3 2 2 2 2 5 3" xfId="13977"/>
    <cellStyle name="Normal 3 4 3 2 2 2 2 5 3 2" xfId="28436"/>
    <cellStyle name="Normal 3 4 3 2 2 2 2 5 4" xfId="18800"/>
    <cellStyle name="Normal 3 4 3 2 2 2 2 6" xfId="5959"/>
    <cellStyle name="Normal 3 4 3 2 2 2 2 6 2" xfId="20429"/>
    <cellStyle name="Normal 3 4 3 2 2 2 2 7" xfId="10788"/>
    <cellStyle name="Normal 3 4 3 2 2 2 2 7 2" xfId="25247"/>
    <cellStyle name="Normal 3 4 3 2 2 2 2 8" xfId="15611"/>
    <cellStyle name="Normal 3 4 3 2 2 2 3" xfId="2339"/>
    <cellStyle name="Normal 3 4 3 2 2 2 3 2" xfId="4737"/>
    <cellStyle name="Normal 3 4 3 2 2 2 3 2 2" xfId="9590"/>
    <cellStyle name="Normal 3 4 3 2 2 2 3 2 2 2" xfId="24056"/>
    <cellStyle name="Normal 3 4 3 2 2 2 3 2 3" xfId="14415"/>
    <cellStyle name="Normal 3 4 3 2 2 2 3 2 3 2" xfId="28874"/>
    <cellStyle name="Normal 3 4 3 2 2 2 3 2 4" xfId="19238"/>
    <cellStyle name="Normal 3 4 3 2 2 2 3 3" xfId="7194"/>
    <cellStyle name="Normal 3 4 3 2 2 2 3 3 2" xfId="21664"/>
    <cellStyle name="Normal 3 4 3 2 2 2 3 4" xfId="12023"/>
    <cellStyle name="Normal 3 4 3 2 2 2 3 4 2" xfId="26482"/>
    <cellStyle name="Normal 3 4 3 2 2 2 3 5" xfId="16846"/>
    <cellStyle name="Normal 3 4 3 2 2 2 4" xfId="1540"/>
    <cellStyle name="Normal 3 4 3 2 2 2 4 2" xfId="6397"/>
    <cellStyle name="Normal 3 4 3 2 2 2 4 2 2" xfId="20867"/>
    <cellStyle name="Normal 3 4 3 2 2 2 4 3" xfId="11226"/>
    <cellStyle name="Normal 3 4 3 2 2 2 4 3 2" xfId="25685"/>
    <cellStyle name="Normal 3 4 3 2 2 2 4 4" xfId="16049"/>
    <cellStyle name="Normal 3 4 3 2 2 2 5" xfId="3141"/>
    <cellStyle name="Normal 3 4 3 2 2 2 5 2" xfId="7995"/>
    <cellStyle name="Normal 3 4 3 2 2 2 5 2 2" xfId="22461"/>
    <cellStyle name="Normal 3 4 3 2 2 2 5 3" xfId="12820"/>
    <cellStyle name="Normal 3 4 3 2 2 2 5 3 2" xfId="27279"/>
    <cellStyle name="Normal 3 4 3 2 2 2 5 4" xfId="17643"/>
    <cellStyle name="Normal 3 4 3 2 2 2 6" xfId="3940"/>
    <cellStyle name="Normal 3 4 3 2 2 2 6 2" xfId="8793"/>
    <cellStyle name="Normal 3 4 3 2 2 2 6 2 2" xfId="23259"/>
    <cellStyle name="Normal 3 4 3 2 2 2 6 3" xfId="13618"/>
    <cellStyle name="Normal 3 4 3 2 2 2 6 3 2" xfId="28077"/>
    <cellStyle name="Normal 3 4 3 2 2 2 6 4" xfId="18441"/>
    <cellStyle name="Normal 3 4 3 2 2 2 7" xfId="5600"/>
    <cellStyle name="Normal 3 4 3 2 2 2 7 2" xfId="20070"/>
    <cellStyle name="Normal 3 4 3 2 2 2 8" xfId="10429"/>
    <cellStyle name="Normal 3 4 3 2 2 2 8 2" xfId="24888"/>
    <cellStyle name="Normal 3 4 3 2 2 2 9" xfId="15252"/>
    <cellStyle name="Normal 3 4 3 2 2 3" xfId="1099"/>
    <cellStyle name="Normal 3 4 3 2 2 3 2" xfId="2698"/>
    <cellStyle name="Normal 3 4 3 2 2 3 2 2" xfId="5095"/>
    <cellStyle name="Normal 3 4 3 2 2 3 2 2 2" xfId="9948"/>
    <cellStyle name="Normal 3 4 3 2 2 3 2 2 2 2" xfId="24414"/>
    <cellStyle name="Normal 3 4 3 2 2 3 2 2 3" xfId="14773"/>
    <cellStyle name="Normal 3 4 3 2 2 3 2 2 3 2" xfId="29232"/>
    <cellStyle name="Normal 3 4 3 2 2 3 2 2 4" xfId="19596"/>
    <cellStyle name="Normal 3 4 3 2 2 3 2 3" xfId="7552"/>
    <cellStyle name="Normal 3 4 3 2 2 3 2 3 2" xfId="22022"/>
    <cellStyle name="Normal 3 4 3 2 2 3 2 4" xfId="12381"/>
    <cellStyle name="Normal 3 4 3 2 2 3 2 4 2" xfId="26840"/>
    <cellStyle name="Normal 3 4 3 2 2 3 2 5" xfId="17204"/>
    <cellStyle name="Normal 3 4 3 2 2 3 3" xfId="1899"/>
    <cellStyle name="Normal 3 4 3 2 2 3 3 2" xfId="6755"/>
    <cellStyle name="Normal 3 4 3 2 2 3 3 2 2" xfId="21225"/>
    <cellStyle name="Normal 3 4 3 2 2 3 3 3" xfId="11584"/>
    <cellStyle name="Normal 3 4 3 2 2 3 3 3 2" xfId="26043"/>
    <cellStyle name="Normal 3 4 3 2 2 3 3 4" xfId="16407"/>
    <cellStyle name="Normal 3 4 3 2 2 3 4" xfId="3499"/>
    <cellStyle name="Normal 3 4 3 2 2 3 4 2" xfId="8353"/>
    <cellStyle name="Normal 3 4 3 2 2 3 4 2 2" xfId="22819"/>
    <cellStyle name="Normal 3 4 3 2 2 3 4 3" xfId="13178"/>
    <cellStyle name="Normal 3 4 3 2 2 3 4 3 2" xfId="27637"/>
    <cellStyle name="Normal 3 4 3 2 2 3 4 4" xfId="18001"/>
    <cellStyle name="Normal 3 4 3 2 2 3 5" xfId="4298"/>
    <cellStyle name="Normal 3 4 3 2 2 3 5 2" xfId="9151"/>
    <cellStyle name="Normal 3 4 3 2 2 3 5 2 2" xfId="23617"/>
    <cellStyle name="Normal 3 4 3 2 2 3 5 3" xfId="13976"/>
    <cellStyle name="Normal 3 4 3 2 2 3 5 3 2" xfId="28435"/>
    <cellStyle name="Normal 3 4 3 2 2 3 5 4" xfId="18799"/>
    <cellStyle name="Normal 3 4 3 2 2 3 6" xfId="5958"/>
    <cellStyle name="Normal 3 4 3 2 2 3 6 2" xfId="20428"/>
    <cellStyle name="Normal 3 4 3 2 2 3 7" xfId="10787"/>
    <cellStyle name="Normal 3 4 3 2 2 3 7 2" xfId="25246"/>
    <cellStyle name="Normal 3 4 3 2 2 3 8" xfId="15610"/>
    <cellStyle name="Normal 3 4 3 2 2 4" xfId="2164"/>
    <cellStyle name="Normal 3 4 3 2 2 4 2" xfId="4562"/>
    <cellStyle name="Normal 3 4 3 2 2 4 2 2" xfId="9415"/>
    <cellStyle name="Normal 3 4 3 2 2 4 2 2 2" xfId="23881"/>
    <cellStyle name="Normal 3 4 3 2 2 4 2 3" xfId="14240"/>
    <cellStyle name="Normal 3 4 3 2 2 4 2 3 2" xfId="28699"/>
    <cellStyle name="Normal 3 4 3 2 2 4 2 4" xfId="19063"/>
    <cellStyle name="Normal 3 4 3 2 2 4 3" xfId="7019"/>
    <cellStyle name="Normal 3 4 3 2 2 4 3 2" xfId="21489"/>
    <cellStyle name="Normal 3 4 3 2 2 4 4" xfId="11848"/>
    <cellStyle name="Normal 3 4 3 2 2 4 4 2" xfId="26307"/>
    <cellStyle name="Normal 3 4 3 2 2 4 5" xfId="16671"/>
    <cellStyle name="Normal 3 4 3 2 2 5" xfId="1365"/>
    <cellStyle name="Normal 3 4 3 2 2 5 2" xfId="6222"/>
    <cellStyle name="Normal 3 4 3 2 2 5 2 2" xfId="20692"/>
    <cellStyle name="Normal 3 4 3 2 2 5 3" xfId="11051"/>
    <cellStyle name="Normal 3 4 3 2 2 5 3 2" xfId="25510"/>
    <cellStyle name="Normal 3 4 3 2 2 5 4" xfId="15874"/>
    <cellStyle name="Normal 3 4 3 2 2 6" xfId="2966"/>
    <cellStyle name="Normal 3 4 3 2 2 6 2" xfId="7820"/>
    <cellStyle name="Normal 3 4 3 2 2 6 2 2" xfId="22286"/>
    <cellStyle name="Normal 3 4 3 2 2 6 3" xfId="12645"/>
    <cellStyle name="Normal 3 4 3 2 2 6 3 2" xfId="27104"/>
    <cellStyle name="Normal 3 4 3 2 2 6 4" xfId="17468"/>
    <cellStyle name="Normal 3 4 3 2 2 7" xfId="3765"/>
    <cellStyle name="Normal 3 4 3 2 2 7 2" xfId="8618"/>
    <cellStyle name="Normal 3 4 3 2 2 7 2 2" xfId="23084"/>
    <cellStyle name="Normal 3 4 3 2 2 7 3" xfId="13443"/>
    <cellStyle name="Normal 3 4 3 2 2 7 3 2" xfId="27902"/>
    <cellStyle name="Normal 3 4 3 2 2 7 4" xfId="18266"/>
    <cellStyle name="Normal 3 4 3 2 2 8" xfId="5425"/>
    <cellStyle name="Normal 3 4 3 2 2 8 2" xfId="19895"/>
    <cellStyle name="Normal 3 4 3 2 2 9" xfId="10254"/>
    <cellStyle name="Normal 3 4 3 2 2 9 2" xfId="24713"/>
    <cellStyle name="Normal 3 4 3 2 3" xfId="739"/>
    <cellStyle name="Normal 3 4 3 2 3 2" xfId="1101"/>
    <cellStyle name="Normal 3 4 3 2 3 2 2" xfId="2700"/>
    <cellStyle name="Normal 3 4 3 2 3 2 2 2" xfId="5097"/>
    <cellStyle name="Normal 3 4 3 2 3 2 2 2 2" xfId="9950"/>
    <cellStyle name="Normal 3 4 3 2 3 2 2 2 2 2" xfId="24416"/>
    <cellStyle name="Normal 3 4 3 2 3 2 2 2 3" xfId="14775"/>
    <cellStyle name="Normal 3 4 3 2 3 2 2 2 3 2" xfId="29234"/>
    <cellStyle name="Normal 3 4 3 2 3 2 2 2 4" xfId="19598"/>
    <cellStyle name="Normal 3 4 3 2 3 2 2 3" xfId="7554"/>
    <cellStyle name="Normal 3 4 3 2 3 2 2 3 2" xfId="22024"/>
    <cellStyle name="Normal 3 4 3 2 3 2 2 4" xfId="12383"/>
    <cellStyle name="Normal 3 4 3 2 3 2 2 4 2" xfId="26842"/>
    <cellStyle name="Normal 3 4 3 2 3 2 2 5" xfId="17206"/>
    <cellStyle name="Normal 3 4 3 2 3 2 3" xfId="1901"/>
    <cellStyle name="Normal 3 4 3 2 3 2 3 2" xfId="6757"/>
    <cellStyle name="Normal 3 4 3 2 3 2 3 2 2" xfId="21227"/>
    <cellStyle name="Normal 3 4 3 2 3 2 3 3" xfId="11586"/>
    <cellStyle name="Normal 3 4 3 2 3 2 3 3 2" xfId="26045"/>
    <cellStyle name="Normal 3 4 3 2 3 2 3 4" xfId="16409"/>
    <cellStyle name="Normal 3 4 3 2 3 2 4" xfId="3501"/>
    <cellStyle name="Normal 3 4 3 2 3 2 4 2" xfId="8355"/>
    <cellStyle name="Normal 3 4 3 2 3 2 4 2 2" xfId="22821"/>
    <cellStyle name="Normal 3 4 3 2 3 2 4 3" xfId="13180"/>
    <cellStyle name="Normal 3 4 3 2 3 2 4 3 2" xfId="27639"/>
    <cellStyle name="Normal 3 4 3 2 3 2 4 4" xfId="18003"/>
    <cellStyle name="Normal 3 4 3 2 3 2 5" xfId="4300"/>
    <cellStyle name="Normal 3 4 3 2 3 2 5 2" xfId="9153"/>
    <cellStyle name="Normal 3 4 3 2 3 2 5 2 2" xfId="23619"/>
    <cellStyle name="Normal 3 4 3 2 3 2 5 3" xfId="13978"/>
    <cellStyle name="Normal 3 4 3 2 3 2 5 3 2" xfId="28437"/>
    <cellStyle name="Normal 3 4 3 2 3 2 5 4" xfId="18801"/>
    <cellStyle name="Normal 3 4 3 2 3 2 6" xfId="5960"/>
    <cellStyle name="Normal 3 4 3 2 3 2 6 2" xfId="20430"/>
    <cellStyle name="Normal 3 4 3 2 3 2 7" xfId="10789"/>
    <cellStyle name="Normal 3 4 3 2 3 2 7 2" xfId="25248"/>
    <cellStyle name="Normal 3 4 3 2 3 2 8" xfId="15612"/>
    <cellStyle name="Normal 3 4 3 2 3 3" xfId="2338"/>
    <cellStyle name="Normal 3 4 3 2 3 3 2" xfId="4736"/>
    <cellStyle name="Normal 3 4 3 2 3 3 2 2" xfId="9589"/>
    <cellStyle name="Normal 3 4 3 2 3 3 2 2 2" xfId="24055"/>
    <cellStyle name="Normal 3 4 3 2 3 3 2 3" xfId="14414"/>
    <cellStyle name="Normal 3 4 3 2 3 3 2 3 2" xfId="28873"/>
    <cellStyle name="Normal 3 4 3 2 3 3 2 4" xfId="19237"/>
    <cellStyle name="Normal 3 4 3 2 3 3 3" xfId="7193"/>
    <cellStyle name="Normal 3 4 3 2 3 3 3 2" xfId="21663"/>
    <cellStyle name="Normal 3 4 3 2 3 3 4" xfId="12022"/>
    <cellStyle name="Normal 3 4 3 2 3 3 4 2" xfId="26481"/>
    <cellStyle name="Normal 3 4 3 2 3 3 5" xfId="16845"/>
    <cellStyle name="Normal 3 4 3 2 3 4" xfId="1539"/>
    <cellStyle name="Normal 3 4 3 2 3 4 2" xfId="6396"/>
    <cellStyle name="Normal 3 4 3 2 3 4 2 2" xfId="20866"/>
    <cellStyle name="Normal 3 4 3 2 3 4 3" xfId="11225"/>
    <cellStyle name="Normal 3 4 3 2 3 4 3 2" xfId="25684"/>
    <cellStyle name="Normal 3 4 3 2 3 4 4" xfId="16048"/>
    <cellStyle name="Normal 3 4 3 2 3 5" xfId="3140"/>
    <cellStyle name="Normal 3 4 3 2 3 5 2" xfId="7994"/>
    <cellStyle name="Normal 3 4 3 2 3 5 2 2" xfId="22460"/>
    <cellStyle name="Normal 3 4 3 2 3 5 3" xfId="12819"/>
    <cellStyle name="Normal 3 4 3 2 3 5 3 2" xfId="27278"/>
    <cellStyle name="Normal 3 4 3 2 3 5 4" xfId="17642"/>
    <cellStyle name="Normal 3 4 3 2 3 6" xfId="3939"/>
    <cellStyle name="Normal 3 4 3 2 3 6 2" xfId="8792"/>
    <cellStyle name="Normal 3 4 3 2 3 6 2 2" xfId="23258"/>
    <cellStyle name="Normal 3 4 3 2 3 6 3" xfId="13617"/>
    <cellStyle name="Normal 3 4 3 2 3 6 3 2" xfId="28076"/>
    <cellStyle name="Normal 3 4 3 2 3 6 4" xfId="18440"/>
    <cellStyle name="Normal 3 4 3 2 3 7" xfId="5599"/>
    <cellStyle name="Normal 3 4 3 2 3 7 2" xfId="20069"/>
    <cellStyle name="Normal 3 4 3 2 3 8" xfId="10428"/>
    <cellStyle name="Normal 3 4 3 2 3 8 2" xfId="24887"/>
    <cellStyle name="Normal 3 4 3 2 3 9" xfId="15251"/>
    <cellStyle name="Normal 3 4 3 2 4" xfId="1098"/>
    <cellStyle name="Normal 3 4 3 2 4 2" xfId="2697"/>
    <cellStyle name="Normal 3 4 3 2 4 2 2" xfId="5094"/>
    <cellStyle name="Normal 3 4 3 2 4 2 2 2" xfId="9947"/>
    <cellStyle name="Normal 3 4 3 2 4 2 2 2 2" xfId="24413"/>
    <cellStyle name="Normal 3 4 3 2 4 2 2 3" xfId="14772"/>
    <cellStyle name="Normal 3 4 3 2 4 2 2 3 2" xfId="29231"/>
    <cellStyle name="Normal 3 4 3 2 4 2 2 4" xfId="19595"/>
    <cellStyle name="Normal 3 4 3 2 4 2 3" xfId="7551"/>
    <cellStyle name="Normal 3 4 3 2 4 2 3 2" xfId="22021"/>
    <cellStyle name="Normal 3 4 3 2 4 2 4" xfId="12380"/>
    <cellStyle name="Normal 3 4 3 2 4 2 4 2" xfId="26839"/>
    <cellStyle name="Normal 3 4 3 2 4 2 5" xfId="17203"/>
    <cellStyle name="Normal 3 4 3 2 4 3" xfId="1898"/>
    <cellStyle name="Normal 3 4 3 2 4 3 2" xfId="6754"/>
    <cellStyle name="Normal 3 4 3 2 4 3 2 2" xfId="21224"/>
    <cellStyle name="Normal 3 4 3 2 4 3 3" xfId="11583"/>
    <cellStyle name="Normal 3 4 3 2 4 3 3 2" xfId="26042"/>
    <cellStyle name="Normal 3 4 3 2 4 3 4" xfId="16406"/>
    <cellStyle name="Normal 3 4 3 2 4 4" xfId="3498"/>
    <cellStyle name="Normal 3 4 3 2 4 4 2" xfId="8352"/>
    <cellStyle name="Normal 3 4 3 2 4 4 2 2" xfId="22818"/>
    <cellStyle name="Normal 3 4 3 2 4 4 3" xfId="13177"/>
    <cellStyle name="Normal 3 4 3 2 4 4 3 2" xfId="27636"/>
    <cellStyle name="Normal 3 4 3 2 4 4 4" xfId="18000"/>
    <cellStyle name="Normal 3 4 3 2 4 5" xfId="4297"/>
    <cellStyle name="Normal 3 4 3 2 4 5 2" xfId="9150"/>
    <cellStyle name="Normal 3 4 3 2 4 5 2 2" xfId="23616"/>
    <cellStyle name="Normal 3 4 3 2 4 5 3" xfId="13975"/>
    <cellStyle name="Normal 3 4 3 2 4 5 3 2" xfId="28434"/>
    <cellStyle name="Normal 3 4 3 2 4 5 4" xfId="18798"/>
    <cellStyle name="Normal 3 4 3 2 4 6" xfId="5957"/>
    <cellStyle name="Normal 3 4 3 2 4 6 2" xfId="20427"/>
    <cellStyle name="Normal 3 4 3 2 4 7" xfId="10786"/>
    <cellStyle name="Normal 3 4 3 2 4 7 2" xfId="25245"/>
    <cellStyle name="Normal 3 4 3 2 4 8" xfId="15609"/>
    <cellStyle name="Normal 3 4 3 2 5" xfId="2065"/>
    <cellStyle name="Normal 3 4 3 2 5 2" xfId="4463"/>
    <cellStyle name="Normal 3 4 3 2 5 2 2" xfId="9316"/>
    <cellStyle name="Normal 3 4 3 2 5 2 2 2" xfId="23782"/>
    <cellStyle name="Normal 3 4 3 2 5 2 3" xfId="14141"/>
    <cellStyle name="Normal 3 4 3 2 5 2 3 2" xfId="28600"/>
    <cellStyle name="Normal 3 4 3 2 5 2 4" xfId="18964"/>
    <cellStyle name="Normal 3 4 3 2 5 3" xfId="6920"/>
    <cellStyle name="Normal 3 4 3 2 5 3 2" xfId="21390"/>
    <cellStyle name="Normal 3 4 3 2 5 4" xfId="11749"/>
    <cellStyle name="Normal 3 4 3 2 5 4 2" xfId="26208"/>
    <cellStyle name="Normal 3 4 3 2 5 5" xfId="16572"/>
    <cellStyle name="Normal 3 4 3 2 6" xfId="1266"/>
    <cellStyle name="Normal 3 4 3 2 6 2" xfId="6123"/>
    <cellStyle name="Normal 3 4 3 2 6 2 2" xfId="20593"/>
    <cellStyle name="Normal 3 4 3 2 6 3" xfId="10952"/>
    <cellStyle name="Normal 3 4 3 2 6 3 2" xfId="25411"/>
    <cellStyle name="Normal 3 4 3 2 6 4" xfId="15775"/>
    <cellStyle name="Normal 3 4 3 2 7" xfId="2867"/>
    <cellStyle name="Normal 3 4 3 2 7 2" xfId="7721"/>
    <cellStyle name="Normal 3 4 3 2 7 2 2" xfId="22187"/>
    <cellStyle name="Normal 3 4 3 2 7 3" xfId="12546"/>
    <cellStyle name="Normal 3 4 3 2 7 3 2" xfId="27005"/>
    <cellStyle name="Normal 3 4 3 2 7 4" xfId="17369"/>
    <cellStyle name="Normal 3 4 3 2 8" xfId="3666"/>
    <cellStyle name="Normal 3 4 3 2 8 2" xfId="8519"/>
    <cellStyle name="Normal 3 4 3 2 8 2 2" xfId="22985"/>
    <cellStyle name="Normal 3 4 3 2 8 3" xfId="13344"/>
    <cellStyle name="Normal 3 4 3 2 8 3 2" xfId="27803"/>
    <cellStyle name="Normal 3 4 3 2 8 4" xfId="18167"/>
    <cellStyle name="Normal 3 4 3 2 9" xfId="5326"/>
    <cellStyle name="Normal 3 4 3 2 9 2" xfId="19796"/>
    <cellStyle name="Normal 3 4 3 3" xfId="512"/>
    <cellStyle name="Normal 3 4 3 3 10" xfId="15027"/>
    <cellStyle name="Normal 3 4 3 3 2" xfId="741"/>
    <cellStyle name="Normal 3 4 3 3 2 2" xfId="1103"/>
    <cellStyle name="Normal 3 4 3 3 2 2 2" xfId="2702"/>
    <cellStyle name="Normal 3 4 3 3 2 2 2 2" xfId="5099"/>
    <cellStyle name="Normal 3 4 3 3 2 2 2 2 2" xfId="9952"/>
    <cellStyle name="Normal 3 4 3 3 2 2 2 2 2 2" xfId="24418"/>
    <cellStyle name="Normal 3 4 3 3 2 2 2 2 3" xfId="14777"/>
    <cellStyle name="Normal 3 4 3 3 2 2 2 2 3 2" xfId="29236"/>
    <cellStyle name="Normal 3 4 3 3 2 2 2 2 4" xfId="19600"/>
    <cellStyle name="Normal 3 4 3 3 2 2 2 3" xfId="7556"/>
    <cellStyle name="Normal 3 4 3 3 2 2 2 3 2" xfId="22026"/>
    <cellStyle name="Normal 3 4 3 3 2 2 2 4" xfId="12385"/>
    <cellStyle name="Normal 3 4 3 3 2 2 2 4 2" xfId="26844"/>
    <cellStyle name="Normal 3 4 3 3 2 2 2 5" xfId="17208"/>
    <cellStyle name="Normal 3 4 3 3 2 2 3" xfId="1903"/>
    <cellStyle name="Normal 3 4 3 3 2 2 3 2" xfId="6759"/>
    <cellStyle name="Normal 3 4 3 3 2 2 3 2 2" xfId="21229"/>
    <cellStyle name="Normal 3 4 3 3 2 2 3 3" xfId="11588"/>
    <cellStyle name="Normal 3 4 3 3 2 2 3 3 2" xfId="26047"/>
    <cellStyle name="Normal 3 4 3 3 2 2 3 4" xfId="16411"/>
    <cellStyle name="Normal 3 4 3 3 2 2 4" xfId="3503"/>
    <cellStyle name="Normal 3 4 3 3 2 2 4 2" xfId="8357"/>
    <cellStyle name="Normal 3 4 3 3 2 2 4 2 2" xfId="22823"/>
    <cellStyle name="Normal 3 4 3 3 2 2 4 3" xfId="13182"/>
    <cellStyle name="Normal 3 4 3 3 2 2 4 3 2" xfId="27641"/>
    <cellStyle name="Normal 3 4 3 3 2 2 4 4" xfId="18005"/>
    <cellStyle name="Normal 3 4 3 3 2 2 5" xfId="4302"/>
    <cellStyle name="Normal 3 4 3 3 2 2 5 2" xfId="9155"/>
    <cellStyle name="Normal 3 4 3 3 2 2 5 2 2" xfId="23621"/>
    <cellStyle name="Normal 3 4 3 3 2 2 5 3" xfId="13980"/>
    <cellStyle name="Normal 3 4 3 3 2 2 5 3 2" xfId="28439"/>
    <cellStyle name="Normal 3 4 3 3 2 2 5 4" xfId="18803"/>
    <cellStyle name="Normal 3 4 3 3 2 2 6" xfId="5962"/>
    <cellStyle name="Normal 3 4 3 3 2 2 6 2" xfId="20432"/>
    <cellStyle name="Normal 3 4 3 3 2 2 7" xfId="10791"/>
    <cellStyle name="Normal 3 4 3 3 2 2 7 2" xfId="25250"/>
    <cellStyle name="Normal 3 4 3 3 2 2 8" xfId="15614"/>
    <cellStyle name="Normal 3 4 3 3 2 3" xfId="2340"/>
    <cellStyle name="Normal 3 4 3 3 2 3 2" xfId="4738"/>
    <cellStyle name="Normal 3 4 3 3 2 3 2 2" xfId="9591"/>
    <cellStyle name="Normal 3 4 3 3 2 3 2 2 2" xfId="24057"/>
    <cellStyle name="Normal 3 4 3 3 2 3 2 3" xfId="14416"/>
    <cellStyle name="Normal 3 4 3 3 2 3 2 3 2" xfId="28875"/>
    <cellStyle name="Normal 3 4 3 3 2 3 2 4" xfId="19239"/>
    <cellStyle name="Normal 3 4 3 3 2 3 3" xfId="7195"/>
    <cellStyle name="Normal 3 4 3 3 2 3 3 2" xfId="21665"/>
    <cellStyle name="Normal 3 4 3 3 2 3 4" xfId="12024"/>
    <cellStyle name="Normal 3 4 3 3 2 3 4 2" xfId="26483"/>
    <cellStyle name="Normal 3 4 3 3 2 3 5" xfId="16847"/>
    <cellStyle name="Normal 3 4 3 3 2 4" xfId="1541"/>
    <cellStyle name="Normal 3 4 3 3 2 4 2" xfId="6398"/>
    <cellStyle name="Normal 3 4 3 3 2 4 2 2" xfId="20868"/>
    <cellStyle name="Normal 3 4 3 3 2 4 3" xfId="11227"/>
    <cellStyle name="Normal 3 4 3 3 2 4 3 2" xfId="25686"/>
    <cellStyle name="Normal 3 4 3 3 2 4 4" xfId="16050"/>
    <cellStyle name="Normal 3 4 3 3 2 5" xfId="3142"/>
    <cellStyle name="Normal 3 4 3 3 2 5 2" xfId="7996"/>
    <cellStyle name="Normal 3 4 3 3 2 5 2 2" xfId="22462"/>
    <cellStyle name="Normal 3 4 3 3 2 5 3" xfId="12821"/>
    <cellStyle name="Normal 3 4 3 3 2 5 3 2" xfId="27280"/>
    <cellStyle name="Normal 3 4 3 3 2 5 4" xfId="17644"/>
    <cellStyle name="Normal 3 4 3 3 2 6" xfId="3941"/>
    <cellStyle name="Normal 3 4 3 3 2 6 2" xfId="8794"/>
    <cellStyle name="Normal 3 4 3 3 2 6 2 2" xfId="23260"/>
    <cellStyle name="Normal 3 4 3 3 2 6 3" xfId="13619"/>
    <cellStyle name="Normal 3 4 3 3 2 6 3 2" xfId="28078"/>
    <cellStyle name="Normal 3 4 3 3 2 6 4" xfId="18442"/>
    <cellStyle name="Normal 3 4 3 3 2 7" xfId="5601"/>
    <cellStyle name="Normal 3 4 3 3 2 7 2" xfId="20071"/>
    <cellStyle name="Normal 3 4 3 3 2 8" xfId="10430"/>
    <cellStyle name="Normal 3 4 3 3 2 8 2" xfId="24889"/>
    <cellStyle name="Normal 3 4 3 3 2 9" xfId="15253"/>
    <cellStyle name="Normal 3 4 3 3 3" xfId="1102"/>
    <cellStyle name="Normal 3 4 3 3 3 2" xfId="2701"/>
    <cellStyle name="Normal 3 4 3 3 3 2 2" xfId="5098"/>
    <cellStyle name="Normal 3 4 3 3 3 2 2 2" xfId="9951"/>
    <cellStyle name="Normal 3 4 3 3 3 2 2 2 2" xfId="24417"/>
    <cellStyle name="Normal 3 4 3 3 3 2 2 3" xfId="14776"/>
    <cellStyle name="Normal 3 4 3 3 3 2 2 3 2" xfId="29235"/>
    <cellStyle name="Normal 3 4 3 3 3 2 2 4" xfId="19599"/>
    <cellStyle name="Normal 3 4 3 3 3 2 3" xfId="7555"/>
    <cellStyle name="Normal 3 4 3 3 3 2 3 2" xfId="22025"/>
    <cellStyle name="Normal 3 4 3 3 3 2 4" xfId="12384"/>
    <cellStyle name="Normal 3 4 3 3 3 2 4 2" xfId="26843"/>
    <cellStyle name="Normal 3 4 3 3 3 2 5" xfId="17207"/>
    <cellStyle name="Normal 3 4 3 3 3 3" xfId="1902"/>
    <cellStyle name="Normal 3 4 3 3 3 3 2" xfId="6758"/>
    <cellStyle name="Normal 3 4 3 3 3 3 2 2" xfId="21228"/>
    <cellStyle name="Normal 3 4 3 3 3 3 3" xfId="11587"/>
    <cellStyle name="Normal 3 4 3 3 3 3 3 2" xfId="26046"/>
    <cellStyle name="Normal 3 4 3 3 3 3 4" xfId="16410"/>
    <cellStyle name="Normal 3 4 3 3 3 4" xfId="3502"/>
    <cellStyle name="Normal 3 4 3 3 3 4 2" xfId="8356"/>
    <cellStyle name="Normal 3 4 3 3 3 4 2 2" xfId="22822"/>
    <cellStyle name="Normal 3 4 3 3 3 4 3" xfId="13181"/>
    <cellStyle name="Normal 3 4 3 3 3 4 3 2" xfId="27640"/>
    <cellStyle name="Normal 3 4 3 3 3 4 4" xfId="18004"/>
    <cellStyle name="Normal 3 4 3 3 3 5" xfId="4301"/>
    <cellStyle name="Normal 3 4 3 3 3 5 2" xfId="9154"/>
    <cellStyle name="Normal 3 4 3 3 3 5 2 2" xfId="23620"/>
    <cellStyle name="Normal 3 4 3 3 3 5 3" xfId="13979"/>
    <cellStyle name="Normal 3 4 3 3 3 5 3 2" xfId="28438"/>
    <cellStyle name="Normal 3 4 3 3 3 5 4" xfId="18802"/>
    <cellStyle name="Normal 3 4 3 3 3 6" xfId="5961"/>
    <cellStyle name="Normal 3 4 3 3 3 6 2" xfId="20431"/>
    <cellStyle name="Normal 3 4 3 3 3 7" xfId="10790"/>
    <cellStyle name="Normal 3 4 3 3 3 7 2" xfId="25249"/>
    <cellStyle name="Normal 3 4 3 3 3 8" xfId="15613"/>
    <cellStyle name="Normal 3 4 3 3 4" xfId="2114"/>
    <cellStyle name="Normal 3 4 3 3 4 2" xfId="4512"/>
    <cellStyle name="Normal 3 4 3 3 4 2 2" xfId="9365"/>
    <cellStyle name="Normal 3 4 3 3 4 2 2 2" xfId="23831"/>
    <cellStyle name="Normal 3 4 3 3 4 2 3" xfId="14190"/>
    <cellStyle name="Normal 3 4 3 3 4 2 3 2" xfId="28649"/>
    <cellStyle name="Normal 3 4 3 3 4 2 4" xfId="19013"/>
    <cellStyle name="Normal 3 4 3 3 4 3" xfId="6969"/>
    <cellStyle name="Normal 3 4 3 3 4 3 2" xfId="21439"/>
    <cellStyle name="Normal 3 4 3 3 4 4" xfId="11798"/>
    <cellStyle name="Normal 3 4 3 3 4 4 2" xfId="26257"/>
    <cellStyle name="Normal 3 4 3 3 4 5" xfId="16621"/>
    <cellStyle name="Normal 3 4 3 3 5" xfId="1315"/>
    <cellStyle name="Normal 3 4 3 3 5 2" xfId="6172"/>
    <cellStyle name="Normal 3 4 3 3 5 2 2" xfId="20642"/>
    <cellStyle name="Normal 3 4 3 3 5 3" xfId="11001"/>
    <cellStyle name="Normal 3 4 3 3 5 3 2" xfId="25460"/>
    <cellStyle name="Normal 3 4 3 3 5 4" xfId="15824"/>
    <cellStyle name="Normal 3 4 3 3 6" xfId="2916"/>
    <cellStyle name="Normal 3 4 3 3 6 2" xfId="7770"/>
    <cellStyle name="Normal 3 4 3 3 6 2 2" xfId="22236"/>
    <cellStyle name="Normal 3 4 3 3 6 3" xfId="12595"/>
    <cellStyle name="Normal 3 4 3 3 6 3 2" xfId="27054"/>
    <cellStyle name="Normal 3 4 3 3 6 4" xfId="17418"/>
    <cellStyle name="Normal 3 4 3 3 7" xfId="3715"/>
    <cellStyle name="Normal 3 4 3 3 7 2" xfId="8568"/>
    <cellStyle name="Normal 3 4 3 3 7 2 2" xfId="23034"/>
    <cellStyle name="Normal 3 4 3 3 7 3" xfId="13393"/>
    <cellStyle name="Normal 3 4 3 3 7 3 2" xfId="27852"/>
    <cellStyle name="Normal 3 4 3 3 7 4" xfId="18216"/>
    <cellStyle name="Normal 3 4 3 3 8" xfId="5375"/>
    <cellStyle name="Normal 3 4 3 3 8 2" xfId="19845"/>
    <cellStyle name="Normal 3 4 3 3 9" xfId="10204"/>
    <cellStyle name="Normal 3 4 3 3 9 2" xfId="24663"/>
    <cellStyle name="Normal 3 4 3 4" xfId="738"/>
    <cellStyle name="Normal 3 4 3 4 2" xfId="1104"/>
    <cellStyle name="Normal 3 4 3 4 2 2" xfId="2703"/>
    <cellStyle name="Normal 3 4 3 4 2 2 2" xfId="5100"/>
    <cellStyle name="Normal 3 4 3 4 2 2 2 2" xfId="9953"/>
    <cellStyle name="Normal 3 4 3 4 2 2 2 2 2" xfId="24419"/>
    <cellStyle name="Normal 3 4 3 4 2 2 2 3" xfId="14778"/>
    <cellStyle name="Normal 3 4 3 4 2 2 2 3 2" xfId="29237"/>
    <cellStyle name="Normal 3 4 3 4 2 2 2 4" xfId="19601"/>
    <cellStyle name="Normal 3 4 3 4 2 2 3" xfId="7557"/>
    <cellStyle name="Normal 3 4 3 4 2 2 3 2" xfId="22027"/>
    <cellStyle name="Normal 3 4 3 4 2 2 4" xfId="12386"/>
    <cellStyle name="Normal 3 4 3 4 2 2 4 2" xfId="26845"/>
    <cellStyle name="Normal 3 4 3 4 2 2 5" xfId="17209"/>
    <cellStyle name="Normal 3 4 3 4 2 3" xfId="1904"/>
    <cellStyle name="Normal 3 4 3 4 2 3 2" xfId="6760"/>
    <cellStyle name="Normal 3 4 3 4 2 3 2 2" xfId="21230"/>
    <cellStyle name="Normal 3 4 3 4 2 3 3" xfId="11589"/>
    <cellStyle name="Normal 3 4 3 4 2 3 3 2" xfId="26048"/>
    <cellStyle name="Normal 3 4 3 4 2 3 4" xfId="16412"/>
    <cellStyle name="Normal 3 4 3 4 2 4" xfId="3504"/>
    <cellStyle name="Normal 3 4 3 4 2 4 2" xfId="8358"/>
    <cellStyle name="Normal 3 4 3 4 2 4 2 2" xfId="22824"/>
    <cellStyle name="Normal 3 4 3 4 2 4 3" xfId="13183"/>
    <cellStyle name="Normal 3 4 3 4 2 4 3 2" xfId="27642"/>
    <cellStyle name="Normal 3 4 3 4 2 4 4" xfId="18006"/>
    <cellStyle name="Normal 3 4 3 4 2 5" xfId="4303"/>
    <cellStyle name="Normal 3 4 3 4 2 5 2" xfId="9156"/>
    <cellStyle name="Normal 3 4 3 4 2 5 2 2" xfId="23622"/>
    <cellStyle name="Normal 3 4 3 4 2 5 3" xfId="13981"/>
    <cellStyle name="Normal 3 4 3 4 2 5 3 2" xfId="28440"/>
    <cellStyle name="Normal 3 4 3 4 2 5 4" xfId="18804"/>
    <cellStyle name="Normal 3 4 3 4 2 6" xfId="5963"/>
    <cellStyle name="Normal 3 4 3 4 2 6 2" xfId="20433"/>
    <cellStyle name="Normal 3 4 3 4 2 7" xfId="10792"/>
    <cellStyle name="Normal 3 4 3 4 2 7 2" xfId="25251"/>
    <cellStyle name="Normal 3 4 3 4 2 8" xfId="15615"/>
    <cellStyle name="Normal 3 4 3 4 3" xfId="2337"/>
    <cellStyle name="Normal 3 4 3 4 3 2" xfId="4735"/>
    <cellStyle name="Normal 3 4 3 4 3 2 2" xfId="9588"/>
    <cellStyle name="Normal 3 4 3 4 3 2 2 2" xfId="24054"/>
    <cellStyle name="Normal 3 4 3 4 3 2 3" xfId="14413"/>
    <cellStyle name="Normal 3 4 3 4 3 2 3 2" xfId="28872"/>
    <cellStyle name="Normal 3 4 3 4 3 2 4" xfId="19236"/>
    <cellStyle name="Normal 3 4 3 4 3 3" xfId="7192"/>
    <cellStyle name="Normal 3 4 3 4 3 3 2" xfId="21662"/>
    <cellStyle name="Normal 3 4 3 4 3 4" xfId="12021"/>
    <cellStyle name="Normal 3 4 3 4 3 4 2" xfId="26480"/>
    <cellStyle name="Normal 3 4 3 4 3 5" xfId="16844"/>
    <cellStyle name="Normal 3 4 3 4 4" xfId="1538"/>
    <cellStyle name="Normal 3 4 3 4 4 2" xfId="6395"/>
    <cellStyle name="Normal 3 4 3 4 4 2 2" xfId="20865"/>
    <cellStyle name="Normal 3 4 3 4 4 3" xfId="11224"/>
    <cellStyle name="Normal 3 4 3 4 4 3 2" xfId="25683"/>
    <cellStyle name="Normal 3 4 3 4 4 4" xfId="16047"/>
    <cellStyle name="Normal 3 4 3 4 5" xfId="3139"/>
    <cellStyle name="Normal 3 4 3 4 5 2" xfId="7993"/>
    <cellStyle name="Normal 3 4 3 4 5 2 2" xfId="22459"/>
    <cellStyle name="Normal 3 4 3 4 5 3" xfId="12818"/>
    <cellStyle name="Normal 3 4 3 4 5 3 2" xfId="27277"/>
    <cellStyle name="Normal 3 4 3 4 5 4" xfId="17641"/>
    <cellStyle name="Normal 3 4 3 4 6" xfId="3938"/>
    <cellStyle name="Normal 3 4 3 4 6 2" xfId="8791"/>
    <cellStyle name="Normal 3 4 3 4 6 2 2" xfId="23257"/>
    <cellStyle name="Normal 3 4 3 4 6 3" xfId="13616"/>
    <cellStyle name="Normal 3 4 3 4 6 3 2" xfId="28075"/>
    <cellStyle name="Normal 3 4 3 4 6 4" xfId="18439"/>
    <cellStyle name="Normal 3 4 3 4 7" xfId="5598"/>
    <cellStyle name="Normal 3 4 3 4 7 2" xfId="20068"/>
    <cellStyle name="Normal 3 4 3 4 8" xfId="10427"/>
    <cellStyle name="Normal 3 4 3 4 8 2" xfId="24886"/>
    <cellStyle name="Normal 3 4 3 4 9" xfId="15250"/>
    <cellStyle name="Normal 3 4 3 5" xfId="1097"/>
    <cellStyle name="Normal 3 4 3 5 2" xfId="2696"/>
    <cellStyle name="Normal 3 4 3 5 2 2" xfId="5093"/>
    <cellStyle name="Normal 3 4 3 5 2 2 2" xfId="9946"/>
    <cellStyle name="Normal 3 4 3 5 2 2 2 2" xfId="24412"/>
    <cellStyle name="Normal 3 4 3 5 2 2 3" xfId="14771"/>
    <cellStyle name="Normal 3 4 3 5 2 2 3 2" xfId="29230"/>
    <cellStyle name="Normal 3 4 3 5 2 2 4" xfId="19594"/>
    <cellStyle name="Normal 3 4 3 5 2 3" xfId="7550"/>
    <cellStyle name="Normal 3 4 3 5 2 3 2" xfId="22020"/>
    <cellStyle name="Normal 3 4 3 5 2 4" xfId="12379"/>
    <cellStyle name="Normal 3 4 3 5 2 4 2" xfId="26838"/>
    <cellStyle name="Normal 3 4 3 5 2 5" xfId="17202"/>
    <cellStyle name="Normal 3 4 3 5 3" xfId="1897"/>
    <cellStyle name="Normal 3 4 3 5 3 2" xfId="6753"/>
    <cellStyle name="Normal 3 4 3 5 3 2 2" xfId="21223"/>
    <cellStyle name="Normal 3 4 3 5 3 3" xfId="11582"/>
    <cellStyle name="Normal 3 4 3 5 3 3 2" xfId="26041"/>
    <cellStyle name="Normal 3 4 3 5 3 4" xfId="16405"/>
    <cellStyle name="Normal 3 4 3 5 4" xfId="3497"/>
    <cellStyle name="Normal 3 4 3 5 4 2" xfId="8351"/>
    <cellStyle name="Normal 3 4 3 5 4 2 2" xfId="22817"/>
    <cellStyle name="Normal 3 4 3 5 4 3" xfId="13176"/>
    <cellStyle name="Normal 3 4 3 5 4 3 2" xfId="27635"/>
    <cellStyle name="Normal 3 4 3 5 4 4" xfId="17999"/>
    <cellStyle name="Normal 3 4 3 5 5" xfId="4296"/>
    <cellStyle name="Normal 3 4 3 5 5 2" xfId="9149"/>
    <cellStyle name="Normal 3 4 3 5 5 2 2" xfId="23615"/>
    <cellStyle name="Normal 3 4 3 5 5 3" xfId="13974"/>
    <cellStyle name="Normal 3 4 3 5 5 3 2" xfId="28433"/>
    <cellStyle name="Normal 3 4 3 5 5 4" xfId="18797"/>
    <cellStyle name="Normal 3 4 3 5 6" xfId="5956"/>
    <cellStyle name="Normal 3 4 3 5 6 2" xfId="20426"/>
    <cellStyle name="Normal 3 4 3 5 7" xfId="10785"/>
    <cellStyle name="Normal 3 4 3 5 7 2" xfId="25244"/>
    <cellStyle name="Normal 3 4 3 5 8" xfId="15608"/>
    <cellStyle name="Normal 3 4 3 6" xfId="2015"/>
    <cellStyle name="Normal 3 4 3 6 2" xfId="4413"/>
    <cellStyle name="Normal 3 4 3 6 2 2" xfId="9266"/>
    <cellStyle name="Normal 3 4 3 6 2 2 2" xfId="23732"/>
    <cellStyle name="Normal 3 4 3 6 2 3" xfId="14091"/>
    <cellStyle name="Normal 3 4 3 6 2 3 2" xfId="28550"/>
    <cellStyle name="Normal 3 4 3 6 2 4" xfId="18914"/>
    <cellStyle name="Normal 3 4 3 6 3" xfId="6870"/>
    <cellStyle name="Normal 3 4 3 6 3 2" xfId="21340"/>
    <cellStyle name="Normal 3 4 3 6 4" xfId="11699"/>
    <cellStyle name="Normal 3 4 3 6 4 2" xfId="26158"/>
    <cellStyle name="Normal 3 4 3 6 5" xfId="16522"/>
    <cellStyle name="Normal 3 4 3 7" xfId="1215"/>
    <cellStyle name="Normal 3 4 3 7 2" xfId="6073"/>
    <cellStyle name="Normal 3 4 3 7 2 2" xfId="20543"/>
    <cellStyle name="Normal 3 4 3 7 3" xfId="10902"/>
    <cellStyle name="Normal 3 4 3 7 3 2" xfId="25361"/>
    <cellStyle name="Normal 3 4 3 7 4" xfId="15725"/>
    <cellStyle name="Normal 3 4 3 8" xfId="2817"/>
    <cellStyle name="Normal 3 4 3 8 2" xfId="7671"/>
    <cellStyle name="Normal 3 4 3 8 2 2" xfId="22137"/>
    <cellStyle name="Normal 3 4 3 8 3" xfId="12496"/>
    <cellStyle name="Normal 3 4 3 8 3 2" xfId="26955"/>
    <cellStyle name="Normal 3 4 3 8 4" xfId="17319"/>
    <cellStyle name="Normal 3 4 3 9" xfId="3616"/>
    <cellStyle name="Normal 3 4 3 9 2" xfId="8469"/>
    <cellStyle name="Normal 3 4 3 9 2 2" xfId="22935"/>
    <cellStyle name="Normal 3 4 3 9 3" xfId="13294"/>
    <cellStyle name="Normal 3 4 3 9 3 2" xfId="27753"/>
    <cellStyle name="Normal 3 4 3 9 4" xfId="18117"/>
    <cellStyle name="Normal 3 4 4" xfId="374"/>
    <cellStyle name="Normal 3 4 4 10" xfId="10131"/>
    <cellStyle name="Normal 3 4 4 10 2" xfId="24590"/>
    <cellStyle name="Normal 3 4 4 11" xfId="14953"/>
    <cellStyle name="Normal 3 4 4 2" xfId="539"/>
    <cellStyle name="Normal 3 4 4 2 10" xfId="15053"/>
    <cellStyle name="Normal 3 4 4 2 2" xfId="743"/>
    <cellStyle name="Normal 3 4 4 2 2 2" xfId="1107"/>
    <cellStyle name="Normal 3 4 4 2 2 2 2" xfId="2706"/>
    <cellStyle name="Normal 3 4 4 2 2 2 2 2" xfId="5103"/>
    <cellStyle name="Normal 3 4 4 2 2 2 2 2 2" xfId="9956"/>
    <cellStyle name="Normal 3 4 4 2 2 2 2 2 2 2" xfId="24422"/>
    <cellStyle name="Normal 3 4 4 2 2 2 2 2 3" xfId="14781"/>
    <cellStyle name="Normal 3 4 4 2 2 2 2 2 3 2" xfId="29240"/>
    <cellStyle name="Normal 3 4 4 2 2 2 2 2 4" xfId="19604"/>
    <cellStyle name="Normal 3 4 4 2 2 2 2 3" xfId="7560"/>
    <cellStyle name="Normal 3 4 4 2 2 2 2 3 2" xfId="22030"/>
    <cellStyle name="Normal 3 4 4 2 2 2 2 4" xfId="12389"/>
    <cellStyle name="Normal 3 4 4 2 2 2 2 4 2" xfId="26848"/>
    <cellStyle name="Normal 3 4 4 2 2 2 2 5" xfId="17212"/>
    <cellStyle name="Normal 3 4 4 2 2 2 3" xfId="1907"/>
    <cellStyle name="Normal 3 4 4 2 2 2 3 2" xfId="6763"/>
    <cellStyle name="Normal 3 4 4 2 2 2 3 2 2" xfId="21233"/>
    <cellStyle name="Normal 3 4 4 2 2 2 3 3" xfId="11592"/>
    <cellStyle name="Normal 3 4 4 2 2 2 3 3 2" xfId="26051"/>
    <cellStyle name="Normal 3 4 4 2 2 2 3 4" xfId="16415"/>
    <cellStyle name="Normal 3 4 4 2 2 2 4" xfId="3507"/>
    <cellStyle name="Normal 3 4 4 2 2 2 4 2" xfId="8361"/>
    <cellStyle name="Normal 3 4 4 2 2 2 4 2 2" xfId="22827"/>
    <cellStyle name="Normal 3 4 4 2 2 2 4 3" xfId="13186"/>
    <cellStyle name="Normal 3 4 4 2 2 2 4 3 2" xfId="27645"/>
    <cellStyle name="Normal 3 4 4 2 2 2 4 4" xfId="18009"/>
    <cellStyle name="Normal 3 4 4 2 2 2 5" xfId="4306"/>
    <cellStyle name="Normal 3 4 4 2 2 2 5 2" xfId="9159"/>
    <cellStyle name="Normal 3 4 4 2 2 2 5 2 2" xfId="23625"/>
    <cellStyle name="Normal 3 4 4 2 2 2 5 3" xfId="13984"/>
    <cellStyle name="Normal 3 4 4 2 2 2 5 3 2" xfId="28443"/>
    <cellStyle name="Normal 3 4 4 2 2 2 5 4" xfId="18807"/>
    <cellStyle name="Normal 3 4 4 2 2 2 6" xfId="5966"/>
    <cellStyle name="Normal 3 4 4 2 2 2 6 2" xfId="20436"/>
    <cellStyle name="Normal 3 4 4 2 2 2 7" xfId="10795"/>
    <cellStyle name="Normal 3 4 4 2 2 2 7 2" xfId="25254"/>
    <cellStyle name="Normal 3 4 4 2 2 2 8" xfId="15618"/>
    <cellStyle name="Normal 3 4 4 2 2 3" xfId="2342"/>
    <cellStyle name="Normal 3 4 4 2 2 3 2" xfId="4740"/>
    <cellStyle name="Normal 3 4 4 2 2 3 2 2" xfId="9593"/>
    <cellStyle name="Normal 3 4 4 2 2 3 2 2 2" xfId="24059"/>
    <cellStyle name="Normal 3 4 4 2 2 3 2 3" xfId="14418"/>
    <cellStyle name="Normal 3 4 4 2 2 3 2 3 2" xfId="28877"/>
    <cellStyle name="Normal 3 4 4 2 2 3 2 4" xfId="19241"/>
    <cellStyle name="Normal 3 4 4 2 2 3 3" xfId="7197"/>
    <cellStyle name="Normal 3 4 4 2 2 3 3 2" xfId="21667"/>
    <cellStyle name="Normal 3 4 4 2 2 3 4" xfId="12026"/>
    <cellStyle name="Normal 3 4 4 2 2 3 4 2" xfId="26485"/>
    <cellStyle name="Normal 3 4 4 2 2 3 5" xfId="16849"/>
    <cellStyle name="Normal 3 4 4 2 2 4" xfId="1543"/>
    <cellStyle name="Normal 3 4 4 2 2 4 2" xfId="6400"/>
    <cellStyle name="Normal 3 4 4 2 2 4 2 2" xfId="20870"/>
    <cellStyle name="Normal 3 4 4 2 2 4 3" xfId="11229"/>
    <cellStyle name="Normal 3 4 4 2 2 4 3 2" xfId="25688"/>
    <cellStyle name="Normal 3 4 4 2 2 4 4" xfId="16052"/>
    <cellStyle name="Normal 3 4 4 2 2 5" xfId="3144"/>
    <cellStyle name="Normal 3 4 4 2 2 5 2" xfId="7998"/>
    <cellStyle name="Normal 3 4 4 2 2 5 2 2" xfId="22464"/>
    <cellStyle name="Normal 3 4 4 2 2 5 3" xfId="12823"/>
    <cellStyle name="Normal 3 4 4 2 2 5 3 2" xfId="27282"/>
    <cellStyle name="Normal 3 4 4 2 2 5 4" xfId="17646"/>
    <cellStyle name="Normal 3 4 4 2 2 6" xfId="3943"/>
    <cellStyle name="Normal 3 4 4 2 2 6 2" xfId="8796"/>
    <cellStyle name="Normal 3 4 4 2 2 6 2 2" xfId="23262"/>
    <cellStyle name="Normal 3 4 4 2 2 6 3" xfId="13621"/>
    <cellStyle name="Normal 3 4 4 2 2 6 3 2" xfId="28080"/>
    <cellStyle name="Normal 3 4 4 2 2 6 4" xfId="18444"/>
    <cellStyle name="Normal 3 4 4 2 2 7" xfId="5603"/>
    <cellStyle name="Normal 3 4 4 2 2 7 2" xfId="20073"/>
    <cellStyle name="Normal 3 4 4 2 2 8" xfId="10432"/>
    <cellStyle name="Normal 3 4 4 2 2 8 2" xfId="24891"/>
    <cellStyle name="Normal 3 4 4 2 2 9" xfId="15255"/>
    <cellStyle name="Normal 3 4 4 2 3" xfId="1106"/>
    <cellStyle name="Normal 3 4 4 2 3 2" xfId="2705"/>
    <cellStyle name="Normal 3 4 4 2 3 2 2" xfId="5102"/>
    <cellStyle name="Normal 3 4 4 2 3 2 2 2" xfId="9955"/>
    <cellStyle name="Normal 3 4 4 2 3 2 2 2 2" xfId="24421"/>
    <cellStyle name="Normal 3 4 4 2 3 2 2 3" xfId="14780"/>
    <cellStyle name="Normal 3 4 4 2 3 2 2 3 2" xfId="29239"/>
    <cellStyle name="Normal 3 4 4 2 3 2 2 4" xfId="19603"/>
    <cellStyle name="Normal 3 4 4 2 3 2 3" xfId="7559"/>
    <cellStyle name="Normal 3 4 4 2 3 2 3 2" xfId="22029"/>
    <cellStyle name="Normal 3 4 4 2 3 2 4" xfId="12388"/>
    <cellStyle name="Normal 3 4 4 2 3 2 4 2" xfId="26847"/>
    <cellStyle name="Normal 3 4 4 2 3 2 5" xfId="17211"/>
    <cellStyle name="Normal 3 4 4 2 3 3" xfId="1906"/>
    <cellStyle name="Normal 3 4 4 2 3 3 2" xfId="6762"/>
    <cellStyle name="Normal 3 4 4 2 3 3 2 2" xfId="21232"/>
    <cellStyle name="Normal 3 4 4 2 3 3 3" xfId="11591"/>
    <cellStyle name="Normal 3 4 4 2 3 3 3 2" xfId="26050"/>
    <cellStyle name="Normal 3 4 4 2 3 3 4" xfId="16414"/>
    <cellStyle name="Normal 3 4 4 2 3 4" xfId="3506"/>
    <cellStyle name="Normal 3 4 4 2 3 4 2" xfId="8360"/>
    <cellStyle name="Normal 3 4 4 2 3 4 2 2" xfId="22826"/>
    <cellStyle name="Normal 3 4 4 2 3 4 3" xfId="13185"/>
    <cellStyle name="Normal 3 4 4 2 3 4 3 2" xfId="27644"/>
    <cellStyle name="Normal 3 4 4 2 3 4 4" xfId="18008"/>
    <cellStyle name="Normal 3 4 4 2 3 5" xfId="4305"/>
    <cellStyle name="Normal 3 4 4 2 3 5 2" xfId="9158"/>
    <cellStyle name="Normal 3 4 4 2 3 5 2 2" xfId="23624"/>
    <cellStyle name="Normal 3 4 4 2 3 5 3" xfId="13983"/>
    <cellStyle name="Normal 3 4 4 2 3 5 3 2" xfId="28442"/>
    <cellStyle name="Normal 3 4 4 2 3 5 4" xfId="18806"/>
    <cellStyle name="Normal 3 4 4 2 3 6" xfId="5965"/>
    <cellStyle name="Normal 3 4 4 2 3 6 2" xfId="20435"/>
    <cellStyle name="Normal 3 4 4 2 3 7" xfId="10794"/>
    <cellStyle name="Normal 3 4 4 2 3 7 2" xfId="25253"/>
    <cellStyle name="Normal 3 4 4 2 3 8" xfId="15617"/>
    <cellStyle name="Normal 3 4 4 2 4" xfId="2140"/>
    <cellStyle name="Normal 3 4 4 2 4 2" xfId="4538"/>
    <cellStyle name="Normal 3 4 4 2 4 2 2" xfId="9391"/>
    <cellStyle name="Normal 3 4 4 2 4 2 2 2" xfId="23857"/>
    <cellStyle name="Normal 3 4 4 2 4 2 3" xfId="14216"/>
    <cellStyle name="Normal 3 4 4 2 4 2 3 2" xfId="28675"/>
    <cellStyle name="Normal 3 4 4 2 4 2 4" xfId="19039"/>
    <cellStyle name="Normal 3 4 4 2 4 3" xfId="6995"/>
    <cellStyle name="Normal 3 4 4 2 4 3 2" xfId="21465"/>
    <cellStyle name="Normal 3 4 4 2 4 4" xfId="11824"/>
    <cellStyle name="Normal 3 4 4 2 4 4 2" xfId="26283"/>
    <cellStyle name="Normal 3 4 4 2 4 5" xfId="16647"/>
    <cellStyle name="Normal 3 4 4 2 5" xfId="1341"/>
    <cellStyle name="Normal 3 4 4 2 5 2" xfId="6198"/>
    <cellStyle name="Normal 3 4 4 2 5 2 2" xfId="20668"/>
    <cellStyle name="Normal 3 4 4 2 5 3" xfId="11027"/>
    <cellStyle name="Normal 3 4 4 2 5 3 2" xfId="25486"/>
    <cellStyle name="Normal 3 4 4 2 5 4" xfId="15850"/>
    <cellStyle name="Normal 3 4 4 2 6" xfId="2942"/>
    <cellStyle name="Normal 3 4 4 2 6 2" xfId="7796"/>
    <cellStyle name="Normal 3 4 4 2 6 2 2" xfId="22262"/>
    <cellStyle name="Normal 3 4 4 2 6 3" xfId="12621"/>
    <cellStyle name="Normal 3 4 4 2 6 3 2" xfId="27080"/>
    <cellStyle name="Normal 3 4 4 2 6 4" xfId="17444"/>
    <cellStyle name="Normal 3 4 4 2 7" xfId="3741"/>
    <cellStyle name="Normal 3 4 4 2 7 2" xfId="8594"/>
    <cellStyle name="Normal 3 4 4 2 7 2 2" xfId="23060"/>
    <cellStyle name="Normal 3 4 4 2 7 3" xfId="13419"/>
    <cellStyle name="Normal 3 4 4 2 7 3 2" xfId="27878"/>
    <cellStyle name="Normal 3 4 4 2 7 4" xfId="18242"/>
    <cellStyle name="Normal 3 4 4 2 8" xfId="5401"/>
    <cellStyle name="Normal 3 4 4 2 8 2" xfId="19871"/>
    <cellStyle name="Normal 3 4 4 2 9" xfId="10230"/>
    <cellStyle name="Normal 3 4 4 2 9 2" xfId="24689"/>
    <cellStyle name="Normal 3 4 4 3" xfId="742"/>
    <cellStyle name="Normal 3 4 4 3 2" xfId="1108"/>
    <cellStyle name="Normal 3 4 4 3 2 2" xfId="2707"/>
    <cellStyle name="Normal 3 4 4 3 2 2 2" xfId="5104"/>
    <cellStyle name="Normal 3 4 4 3 2 2 2 2" xfId="9957"/>
    <cellStyle name="Normal 3 4 4 3 2 2 2 2 2" xfId="24423"/>
    <cellStyle name="Normal 3 4 4 3 2 2 2 3" xfId="14782"/>
    <cellStyle name="Normal 3 4 4 3 2 2 2 3 2" xfId="29241"/>
    <cellStyle name="Normal 3 4 4 3 2 2 2 4" xfId="19605"/>
    <cellStyle name="Normal 3 4 4 3 2 2 3" xfId="7561"/>
    <cellStyle name="Normal 3 4 4 3 2 2 3 2" xfId="22031"/>
    <cellStyle name="Normal 3 4 4 3 2 2 4" xfId="12390"/>
    <cellStyle name="Normal 3 4 4 3 2 2 4 2" xfId="26849"/>
    <cellStyle name="Normal 3 4 4 3 2 2 5" xfId="17213"/>
    <cellStyle name="Normal 3 4 4 3 2 3" xfId="1908"/>
    <cellStyle name="Normal 3 4 4 3 2 3 2" xfId="6764"/>
    <cellStyle name="Normal 3 4 4 3 2 3 2 2" xfId="21234"/>
    <cellStyle name="Normal 3 4 4 3 2 3 3" xfId="11593"/>
    <cellStyle name="Normal 3 4 4 3 2 3 3 2" xfId="26052"/>
    <cellStyle name="Normal 3 4 4 3 2 3 4" xfId="16416"/>
    <cellStyle name="Normal 3 4 4 3 2 4" xfId="3508"/>
    <cellStyle name="Normal 3 4 4 3 2 4 2" xfId="8362"/>
    <cellStyle name="Normal 3 4 4 3 2 4 2 2" xfId="22828"/>
    <cellStyle name="Normal 3 4 4 3 2 4 3" xfId="13187"/>
    <cellStyle name="Normal 3 4 4 3 2 4 3 2" xfId="27646"/>
    <cellStyle name="Normal 3 4 4 3 2 4 4" xfId="18010"/>
    <cellStyle name="Normal 3 4 4 3 2 5" xfId="4307"/>
    <cellStyle name="Normal 3 4 4 3 2 5 2" xfId="9160"/>
    <cellStyle name="Normal 3 4 4 3 2 5 2 2" xfId="23626"/>
    <cellStyle name="Normal 3 4 4 3 2 5 3" xfId="13985"/>
    <cellStyle name="Normal 3 4 4 3 2 5 3 2" xfId="28444"/>
    <cellStyle name="Normal 3 4 4 3 2 5 4" xfId="18808"/>
    <cellStyle name="Normal 3 4 4 3 2 6" xfId="5967"/>
    <cellStyle name="Normal 3 4 4 3 2 6 2" xfId="20437"/>
    <cellStyle name="Normal 3 4 4 3 2 7" xfId="10796"/>
    <cellStyle name="Normal 3 4 4 3 2 7 2" xfId="25255"/>
    <cellStyle name="Normal 3 4 4 3 2 8" xfId="15619"/>
    <cellStyle name="Normal 3 4 4 3 3" xfId="2341"/>
    <cellStyle name="Normal 3 4 4 3 3 2" xfId="4739"/>
    <cellStyle name="Normal 3 4 4 3 3 2 2" xfId="9592"/>
    <cellStyle name="Normal 3 4 4 3 3 2 2 2" xfId="24058"/>
    <cellStyle name="Normal 3 4 4 3 3 2 3" xfId="14417"/>
    <cellStyle name="Normal 3 4 4 3 3 2 3 2" xfId="28876"/>
    <cellStyle name="Normal 3 4 4 3 3 2 4" xfId="19240"/>
    <cellStyle name="Normal 3 4 4 3 3 3" xfId="7196"/>
    <cellStyle name="Normal 3 4 4 3 3 3 2" xfId="21666"/>
    <cellStyle name="Normal 3 4 4 3 3 4" xfId="12025"/>
    <cellStyle name="Normal 3 4 4 3 3 4 2" xfId="26484"/>
    <cellStyle name="Normal 3 4 4 3 3 5" xfId="16848"/>
    <cellStyle name="Normal 3 4 4 3 4" xfId="1542"/>
    <cellStyle name="Normal 3 4 4 3 4 2" xfId="6399"/>
    <cellStyle name="Normal 3 4 4 3 4 2 2" xfId="20869"/>
    <cellStyle name="Normal 3 4 4 3 4 3" xfId="11228"/>
    <cellStyle name="Normal 3 4 4 3 4 3 2" xfId="25687"/>
    <cellStyle name="Normal 3 4 4 3 4 4" xfId="16051"/>
    <cellStyle name="Normal 3 4 4 3 5" xfId="3143"/>
    <cellStyle name="Normal 3 4 4 3 5 2" xfId="7997"/>
    <cellStyle name="Normal 3 4 4 3 5 2 2" xfId="22463"/>
    <cellStyle name="Normal 3 4 4 3 5 3" xfId="12822"/>
    <cellStyle name="Normal 3 4 4 3 5 3 2" xfId="27281"/>
    <cellStyle name="Normal 3 4 4 3 5 4" xfId="17645"/>
    <cellStyle name="Normal 3 4 4 3 6" xfId="3942"/>
    <cellStyle name="Normal 3 4 4 3 6 2" xfId="8795"/>
    <cellStyle name="Normal 3 4 4 3 6 2 2" xfId="23261"/>
    <cellStyle name="Normal 3 4 4 3 6 3" xfId="13620"/>
    <cellStyle name="Normal 3 4 4 3 6 3 2" xfId="28079"/>
    <cellStyle name="Normal 3 4 4 3 6 4" xfId="18443"/>
    <cellStyle name="Normal 3 4 4 3 7" xfId="5602"/>
    <cellStyle name="Normal 3 4 4 3 7 2" xfId="20072"/>
    <cellStyle name="Normal 3 4 4 3 8" xfId="10431"/>
    <cellStyle name="Normal 3 4 4 3 8 2" xfId="24890"/>
    <cellStyle name="Normal 3 4 4 3 9" xfId="15254"/>
    <cellStyle name="Normal 3 4 4 4" xfId="1105"/>
    <cellStyle name="Normal 3 4 4 4 2" xfId="2704"/>
    <cellStyle name="Normal 3 4 4 4 2 2" xfId="5101"/>
    <cellStyle name="Normal 3 4 4 4 2 2 2" xfId="9954"/>
    <cellStyle name="Normal 3 4 4 4 2 2 2 2" xfId="24420"/>
    <cellStyle name="Normal 3 4 4 4 2 2 3" xfId="14779"/>
    <cellStyle name="Normal 3 4 4 4 2 2 3 2" xfId="29238"/>
    <cellStyle name="Normal 3 4 4 4 2 2 4" xfId="19602"/>
    <cellStyle name="Normal 3 4 4 4 2 3" xfId="7558"/>
    <cellStyle name="Normal 3 4 4 4 2 3 2" xfId="22028"/>
    <cellStyle name="Normal 3 4 4 4 2 4" xfId="12387"/>
    <cellStyle name="Normal 3 4 4 4 2 4 2" xfId="26846"/>
    <cellStyle name="Normal 3 4 4 4 2 5" xfId="17210"/>
    <cellStyle name="Normal 3 4 4 4 3" xfId="1905"/>
    <cellStyle name="Normal 3 4 4 4 3 2" xfId="6761"/>
    <cellStyle name="Normal 3 4 4 4 3 2 2" xfId="21231"/>
    <cellStyle name="Normal 3 4 4 4 3 3" xfId="11590"/>
    <cellStyle name="Normal 3 4 4 4 3 3 2" xfId="26049"/>
    <cellStyle name="Normal 3 4 4 4 3 4" xfId="16413"/>
    <cellStyle name="Normal 3 4 4 4 4" xfId="3505"/>
    <cellStyle name="Normal 3 4 4 4 4 2" xfId="8359"/>
    <cellStyle name="Normal 3 4 4 4 4 2 2" xfId="22825"/>
    <cellStyle name="Normal 3 4 4 4 4 3" xfId="13184"/>
    <cellStyle name="Normal 3 4 4 4 4 3 2" xfId="27643"/>
    <cellStyle name="Normal 3 4 4 4 4 4" xfId="18007"/>
    <cellStyle name="Normal 3 4 4 4 5" xfId="4304"/>
    <cellStyle name="Normal 3 4 4 4 5 2" xfId="9157"/>
    <cellStyle name="Normal 3 4 4 4 5 2 2" xfId="23623"/>
    <cellStyle name="Normal 3 4 4 4 5 3" xfId="13982"/>
    <cellStyle name="Normal 3 4 4 4 5 3 2" xfId="28441"/>
    <cellStyle name="Normal 3 4 4 4 5 4" xfId="18805"/>
    <cellStyle name="Normal 3 4 4 4 6" xfId="5964"/>
    <cellStyle name="Normal 3 4 4 4 6 2" xfId="20434"/>
    <cellStyle name="Normal 3 4 4 4 7" xfId="10793"/>
    <cellStyle name="Normal 3 4 4 4 7 2" xfId="25252"/>
    <cellStyle name="Normal 3 4 4 4 8" xfId="15616"/>
    <cellStyle name="Normal 3 4 4 5" xfId="2041"/>
    <cellStyle name="Normal 3 4 4 5 2" xfId="4439"/>
    <cellStyle name="Normal 3 4 4 5 2 2" xfId="9292"/>
    <cellStyle name="Normal 3 4 4 5 2 2 2" xfId="23758"/>
    <cellStyle name="Normal 3 4 4 5 2 3" xfId="14117"/>
    <cellStyle name="Normal 3 4 4 5 2 3 2" xfId="28576"/>
    <cellStyle name="Normal 3 4 4 5 2 4" xfId="18940"/>
    <cellStyle name="Normal 3 4 4 5 3" xfId="6896"/>
    <cellStyle name="Normal 3 4 4 5 3 2" xfId="21366"/>
    <cellStyle name="Normal 3 4 4 5 4" xfId="11725"/>
    <cellStyle name="Normal 3 4 4 5 4 2" xfId="26184"/>
    <cellStyle name="Normal 3 4 4 5 5" xfId="16548"/>
    <cellStyle name="Normal 3 4 4 6" xfId="1241"/>
    <cellStyle name="Normal 3 4 4 6 2" xfId="6099"/>
    <cellStyle name="Normal 3 4 4 6 2 2" xfId="20569"/>
    <cellStyle name="Normal 3 4 4 6 3" xfId="10928"/>
    <cellStyle name="Normal 3 4 4 6 3 2" xfId="25387"/>
    <cellStyle name="Normal 3 4 4 6 4" xfId="15751"/>
    <cellStyle name="Normal 3 4 4 7" xfId="2843"/>
    <cellStyle name="Normal 3 4 4 7 2" xfId="7697"/>
    <cellStyle name="Normal 3 4 4 7 2 2" xfId="22163"/>
    <cellStyle name="Normal 3 4 4 7 3" xfId="12522"/>
    <cellStyle name="Normal 3 4 4 7 3 2" xfId="26981"/>
    <cellStyle name="Normal 3 4 4 7 4" xfId="17345"/>
    <cellStyle name="Normal 3 4 4 8" xfId="3642"/>
    <cellStyle name="Normal 3 4 4 8 2" xfId="8495"/>
    <cellStyle name="Normal 3 4 4 8 2 2" xfId="22961"/>
    <cellStyle name="Normal 3 4 4 8 3" xfId="13320"/>
    <cellStyle name="Normal 3 4 4 8 3 2" xfId="27779"/>
    <cellStyle name="Normal 3 4 4 8 4" xfId="18143"/>
    <cellStyle name="Normal 3 4 4 9" xfId="5302"/>
    <cellStyle name="Normal 3 4 4 9 2" xfId="19772"/>
    <cellStyle name="Normal 3 4 5" xfId="488"/>
    <cellStyle name="Normal 3 4 5 10" xfId="15003"/>
    <cellStyle name="Normal 3 4 5 2" xfId="744"/>
    <cellStyle name="Normal 3 4 5 2 2" xfId="1110"/>
    <cellStyle name="Normal 3 4 5 2 2 2" xfId="2709"/>
    <cellStyle name="Normal 3 4 5 2 2 2 2" xfId="5106"/>
    <cellStyle name="Normal 3 4 5 2 2 2 2 2" xfId="9959"/>
    <cellStyle name="Normal 3 4 5 2 2 2 2 2 2" xfId="24425"/>
    <cellStyle name="Normal 3 4 5 2 2 2 2 3" xfId="14784"/>
    <cellStyle name="Normal 3 4 5 2 2 2 2 3 2" xfId="29243"/>
    <cellStyle name="Normal 3 4 5 2 2 2 2 4" xfId="19607"/>
    <cellStyle name="Normal 3 4 5 2 2 2 3" xfId="7563"/>
    <cellStyle name="Normal 3 4 5 2 2 2 3 2" xfId="22033"/>
    <cellStyle name="Normal 3 4 5 2 2 2 4" xfId="12392"/>
    <cellStyle name="Normal 3 4 5 2 2 2 4 2" xfId="26851"/>
    <cellStyle name="Normal 3 4 5 2 2 2 5" xfId="17215"/>
    <cellStyle name="Normal 3 4 5 2 2 3" xfId="1910"/>
    <cellStyle name="Normal 3 4 5 2 2 3 2" xfId="6766"/>
    <cellStyle name="Normal 3 4 5 2 2 3 2 2" xfId="21236"/>
    <cellStyle name="Normal 3 4 5 2 2 3 3" xfId="11595"/>
    <cellStyle name="Normal 3 4 5 2 2 3 3 2" xfId="26054"/>
    <cellStyle name="Normal 3 4 5 2 2 3 4" xfId="16418"/>
    <cellStyle name="Normal 3 4 5 2 2 4" xfId="3510"/>
    <cellStyle name="Normal 3 4 5 2 2 4 2" xfId="8364"/>
    <cellStyle name="Normal 3 4 5 2 2 4 2 2" xfId="22830"/>
    <cellStyle name="Normal 3 4 5 2 2 4 3" xfId="13189"/>
    <cellStyle name="Normal 3 4 5 2 2 4 3 2" xfId="27648"/>
    <cellStyle name="Normal 3 4 5 2 2 4 4" xfId="18012"/>
    <cellStyle name="Normal 3 4 5 2 2 5" xfId="4309"/>
    <cellStyle name="Normal 3 4 5 2 2 5 2" xfId="9162"/>
    <cellStyle name="Normal 3 4 5 2 2 5 2 2" xfId="23628"/>
    <cellStyle name="Normal 3 4 5 2 2 5 3" xfId="13987"/>
    <cellStyle name="Normal 3 4 5 2 2 5 3 2" xfId="28446"/>
    <cellStyle name="Normal 3 4 5 2 2 5 4" xfId="18810"/>
    <cellStyle name="Normal 3 4 5 2 2 6" xfId="5969"/>
    <cellStyle name="Normal 3 4 5 2 2 6 2" xfId="20439"/>
    <cellStyle name="Normal 3 4 5 2 2 7" xfId="10798"/>
    <cellStyle name="Normal 3 4 5 2 2 7 2" xfId="25257"/>
    <cellStyle name="Normal 3 4 5 2 2 8" xfId="15621"/>
    <cellStyle name="Normal 3 4 5 2 3" xfId="2343"/>
    <cellStyle name="Normal 3 4 5 2 3 2" xfId="4741"/>
    <cellStyle name="Normal 3 4 5 2 3 2 2" xfId="9594"/>
    <cellStyle name="Normal 3 4 5 2 3 2 2 2" xfId="24060"/>
    <cellStyle name="Normal 3 4 5 2 3 2 3" xfId="14419"/>
    <cellStyle name="Normal 3 4 5 2 3 2 3 2" xfId="28878"/>
    <cellStyle name="Normal 3 4 5 2 3 2 4" xfId="19242"/>
    <cellStyle name="Normal 3 4 5 2 3 3" xfId="7198"/>
    <cellStyle name="Normal 3 4 5 2 3 3 2" xfId="21668"/>
    <cellStyle name="Normal 3 4 5 2 3 4" xfId="12027"/>
    <cellStyle name="Normal 3 4 5 2 3 4 2" xfId="26486"/>
    <cellStyle name="Normal 3 4 5 2 3 5" xfId="16850"/>
    <cellStyle name="Normal 3 4 5 2 4" xfId="1544"/>
    <cellStyle name="Normal 3 4 5 2 4 2" xfId="6401"/>
    <cellStyle name="Normal 3 4 5 2 4 2 2" xfId="20871"/>
    <cellStyle name="Normal 3 4 5 2 4 3" xfId="11230"/>
    <cellStyle name="Normal 3 4 5 2 4 3 2" xfId="25689"/>
    <cellStyle name="Normal 3 4 5 2 4 4" xfId="16053"/>
    <cellStyle name="Normal 3 4 5 2 5" xfId="3145"/>
    <cellStyle name="Normal 3 4 5 2 5 2" xfId="7999"/>
    <cellStyle name="Normal 3 4 5 2 5 2 2" xfId="22465"/>
    <cellStyle name="Normal 3 4 5 2 5 3" xfId="12824"/>
    <cellStyle name="Normal 3 4 5 2 5 3 2" xfId="27283"/>
    <cellStyle name="Normal 3 4 5 2 5 4" xfId="17647"/>
    <cellStyle name="Normal 3 4 5 2 6" xfId="3944"/>
    <cellStyle name="Normal 3 4 5 2 6 2" xfId="8797"/>
    <cellStyle name="Normal 3 4 5 2 6 2 2" xfId="23263"/>
    <cellStyle name="Normal 3 4 5 2 6 3" xfId="13622"/>
    <cellStyle name="Normal 3 4 5 2 6 3 2" xfId="28081"/>
    <cellStyle name="Normal 3 4 5 2 6 4" xfId="18445"/>
    <cellStyle name="Normal 3 4 5 2 7" xfId="5604"/>
    <cellStyle name="Normal 3 4 5 2 7 2" xfId="20074"/>
    <cellStyle name="Normal 3 4 5 2 8" xfId="10433"/>
    <cellStyle name="Normal 3 4 5 2 8 2" xfId="24892"/>
    <cellStyle name="Normal 3 4 5 2 9" xfId="15256"/>
    <cellStyle name="Normal 3 4 5 3" xfId="1109"/>
    <cellStyle name="Normal 3 4 5 3 2" xfId="2708"/>
    <cellStyle name="Normal 3 4 5 3 2 2" xfId="5105"/>
    <cellStyle name="Normal 3 4 5 3 2 2 2" xfId="9958"/>
    <cellStyle name="Normal 3 4 5 3 2 2 2 2" xfId="24424"/>
    <cellStyle name="Normal 3 4 5 3 2 2 3" xfId="14783"/>
    <cellStyle name="Normal 3 4 5 3 2 2 3 2" xfId="29242"/>
    <cellStyle name="Normal 3 4 5 3 2 2 4" xfId="19606"/>
    <cellStyle name="Normal 3 4 5 3 2 3" xfId="7562"/>
    <cellStyle name="Normal 3 4 5 3 2 3 2" xfId="22032"/>
    <cellStyle name="Normal 3 4 5 3 2 4" xfId="12391"/>
    <cellStyle name="Normal 3 4 5 3 2 4 2" xfId="26850"/>
    <cellStyle name="Normal 3 4 5 3 2 5" xfId="17214"/>
    <cellStyle name="Normal 3 4 5 3 3" xfId="1909"/>
    <cellStyle name="Normal 3 4 5 3 3 2" xfId="6765"/>
    <cellStyle name="Normal 3 4 5 3 3 2 2" xfId="21235"/>
    <cellStyle name="Normal 3 4 5 3 3 3" xfId="11594"/>
    <cellStyle name="Normal 3 4 5 3 3 3 2" xfId="26053"/>
    <cellStyle name="Normal 3 4 5 3 3 4" xfId="16417"/>
    <cellStyle name="Normal 3 4 5 3 4" xfId="3509"/>
    <cellStyle name="Normal 3 4 5 3 4 2" xfId="8363"/>
    <cellStyle name="Normal 3 4 5 3 4 2 2" xfId="22829"/>
    <cellStyle name="Normal 3 4 5 3 4 3" xfId="13188"/>
    <cellStyle name="Normal 3 4 5 3 4 3 2" xfId="27647"/>
    <cellStyle name="Normal 3 4 5 3 4 4" xfId="18011"/>
    <cellStyle name="Normal 3 4 5 3 5" xfId="4308"/>
    <cellStyle name="Normal 3 4 5 3 5 2" xfId="9161"/>
    <cellStyle name="Normal 3 4 5 3 5 2 2" xfId="23627"/>
    <cellStyle name="Normal 3 4 5 3 5 3" xfId="13986"/>
    <cellStyle name="Normal 3 4 5 3 5 3 2" xfId="28445"/>
    <cellStyle name="Normal 3 4 5 3 5 4" xfId="18809"/>
    <cellStyle name="Normal 3 4 5 3 6" xfId="5968"/>
    <cellStyle name="Normal 3 4 5 3 6 2" xfId="20438"/>
    <cellStyle name="Normal 3 4 5 3 7" xfId="10797"/>
    <cellStyle name="Normal 3 4 5 3 7 2" xfId="25256"/>
    <cellStyle name="Normal 3 4 5 3 8" xfId="15620"/>
    <cellStyle name="Normal 3 4 5 4" xfId="2090"/>
    <cellStyle name="Normal 3 4 5 4 2" xfId="4488"/>
    <cellStyle name="Normal 3 4 5 4 2 2" xfId="9341"/>
    <cellStyle name="Normal 3 4 5 4 2 2 2" xfId="23807"/>
    <cellStyle name="Normal 3 4 5 4 2 3" xfId="14166"/>
    <cellStyle name="Normal 3 4 5 4 2 3 2" xfId="28625"/>
    <cellStyle name="Normal 3 4 5 4 2 4" xfId="18989"/>
    <cellStyle name="Normal 3 4 5 4 3" xfId="6945"/>
    <cellStyle name="Normal 3 4 5 4 3 2" xfId="21415"/>
    <cellStyle name="Normal 3 4 5 4 4" xfId="11774"/>
    <cellStyle name="Normal 3 4 5 4 4 2" xfId="26233"/>
    <cellStyle name="Normal 3 4 5 4 5" xfId="16597"/>
    <cellStyle name="Normal 3 4 5 5" xfId="1291"/>
    <cellStyle name="Normal 3 4 5 5 2" xfId="6148"/>
    <cellStyle name="Normal 3 4 5 5 2 2" xfId="20618"/>
    <cellStyle name="Normal 3 4 5 5 3" xfId="10977"/>
    <cellStyle name="Normal 3 4 5 5 3 2" xfId="25436"/>
    <cellStyle name="Normal 3 4 5 5 4" xfId="15800"/>
    <cellStyle name="Normal 3 4 5 6" xfId="2892"/>
    <cellStyle name="Normal 3 4 5 6 2" xfId="7746"/>
    <cellStyle name="Normal 3 4 5 6 2 2" xfId="22212"/>
    <cellStyle name="Normal 3 4 5 6 3" xfId="12571"/>
    <cellStyle name="Normal 3 4 5 6 3 2" xfId="27030"/>
    <cellStyle name="Normal 3 4 5 6 4" xfId="17394"/>
    <cellStyle name="Normal 3 4 5 7" xfId="3691"/>
    <cellStyle name="Normal 3 4 5 7 2" xfId="8544"/>
    <cellStyle name="Normal 3 4 5 7 2 2" xfId="23010"/>
    <cellStyle name="Normal 3 4 5 7 3" xfId="13369"/>
    <cellStyle name="Normal 3 4 5 7 3 2" xfId="27828"/>
    <cellStyle name="Normal 3 4 5 7 4" xfId="18192"/>
    <cellStyle name="Normal 3 4 5 8" xfId="5351"/>
    <cellStyle name="Normal 3 4 5 8 2" xfId="19821"/>
    <cellStyle name="Normal 3 4 5 9" xfId="10180"/>
    <cellStyle name="Normal 3 4 5 9 2" xfId="24639"/>
    <cellStyle name="Normal 3 4 6" xfId="729"/>
    <cellStyle name="Normal 3 4 6 2" xfId="1111"/>
    <cellStyle name="Normal 3 4 6 2 2" xfId="2710"/>
    <cellStyle name="Normal 3 4 6 2 2 2" xfId="5107"/>
    <cellStyle name="Normal 3 4 6 2 2 2 2" xfId="9960"/>
    <cellStyle name="Normal 3 4 6 2 2 2 2 2" xfId="24426"/>
    <cellStyle name="Normal 3 4 6 2 2 2 3" xfId="14785"/>
    <cellStyle name="Normal 3 4 6 2 2 2 3 2" xfId="29244"/>
    <cellStyle name="Normal 3 4 6 2 2 2 4" xfId="19608"/>
    <cellStyle name="Normal 3 4 6 2 2 3" xfId="7564"/>
    <cellStyle name="Normal 3 4 6 2 2 3 2" xfId="22034"/>
    <cellStyle name="Normal 3 4 6 2 2 4" xfId="12393"/>
    <cellStyle name="Normal 3 4 6 2 2 4 2" xfId="26852"/>
    <cellStyle name="Normal 3 4 6 2 2 5" xfId="17216"/>
    <cellStyle name="Normal 3 4 6 2 3" xfId="1911"/>
    <cellStyle name="Normal 3 4 6 2 3 2" xfId="6767"/>
    <cellStyle name="Normal 3 4 6 2 3 2 2" xfId="21237"/>
    <cellStyle name="Normal 3 4 6 2 3 3" xfId="11596"/>
    <cellStyle name="Normal 3 4 6 2 3 3 2" xfId="26055"/>
    <cellStyle name="Normal 3 4 6 2 3 4" xfId="16419"/>
    <cellStyle name="Normal 3 4 6 2 4" xfId="3511"/>
    <cellStyle name="Normal 3 4 6 2 4 2" xfId="8365"/>
    <cellStyle name="Normal 3 4 6 2 4 2 2" xfId="22831"/>
    <cellStyle name="Normal 3 4 6 2 4 3" xfId="13190"/>
    <cellStyle name="Normal 3 4 6 2 4 3 2" xfId="27649"/>
    <cellStyle name="Normal 3 4 6 2 4 4" xfId="18013"/>
    <cellStyle name="Normal 3 4 6 2 5" xfId="4310"/>
    <cellStyle name="Normal 3 4 6 2 5 2" xfId="9163"/>
    <cellStyle name="Normal 3 4 6 2 5 2 2" xfId="23629"/>
    <cellStyle name="Normal 3 4 6 2 5 3" xfId="13988"/>
    <cellStyle name="Normal 3 4 6 2 5 3 2" xfId="28447"/>
    <cellStyle name="Normal 3 4 6 2 5 4" xfId="18811"/>
    <cellStyle name="Normal 3 4 6 2 6" xfId="5970"/>
    <cellStyle name="Normal 3 4 6 2 6 2" xfId="20440"/>
    <cellStyle name="Normal 3 4 6 2 7" xfId="10799"/>
    <cellStyle name="Normal 3 4 6 2 7 2" xfId="25258"/>
    <cellStyle name="Normal 3 4 6 2 8" xfId="15622"/>
    <cellStyle name="Normal 3 4 6 3" xfId="2328"/>
    <cellStyle name="Normal 3 4 6 3 2" xfId="4726"/>
    <cellStyle name="Normal 3 4 6 3 2 2" xfId="9579"/>
    <cellStyle name="Normal 3 4 6 3 2 2 2" xfId="24045"/>
    <cellStyle name="Normal 3 4 6 3 2 3" xfId="14404"/>
    <cellStyle name="Normal 3 4 6 3 2 3 2" xfId="28863"/>
    <cellStyle name="Normal 3 4 6 3 2 4" xfId="19227"/>
    <cellStyle name="Normal 3 4 6 3 3" xfId="7183"/>
    <cellStyle name="Normal 3 4 6 3 3 2" xfId="21653"/>
    <cellStyle name="Normal 3 4 6 3 4" xfId="12012"/>
    <cellStyle name="Normal 3 4 6 3 4 2" xfId="26471"/>
    <cellStyle name="Normal 3 4 6 3 5" xfId="16835"/>
    <cellStyle name="Normal 3 4 6 4" xfId="1529"/>
    <cellStyle name="Normal 3 4 6 4 2" xfId="6386"/>
    <cellStyle name="Normal 3 4 6 4 2 2" xfId="20856"/>
    <cellStyle name="Normal 3 4 6 4 3" xfId="11215"/>
    <cellStyle name="Normal 3 4 6 4 3 2" xfId="25674"/>
    <cellStyle name="Normal 3 4 6 4 4" xfId="16038"/>
    <cellStyle name="Normal 3 4 6 5" xfId="3130"/>
    <cellStyle name="Normal 3 4 6 5 2" xfId="7984"/>
    <cellStyle name="Normal 3 4 6 5 2 2" xfId="22450"/>
    <cellStyle name="Normal 3 4 6 5 3" xfId="12809"/>
    <cellStyle name="Normal 3 4 6 5 3 2" xfId="27268"/>
    <cellStyle name="Normal 3 4 6 5 4" xfId="17632"/>
    <cellStyle name="Normal 3 4 6 6" xfId="3929"/>
    <cellStyle name="Normal 3 4 6 6 2" xfId="8782"/>
    <cellStyle name="Normal 3 4 6 6 2 2" xfId="23248"/>
    <cellStyle name="Normal 3 4 6 6 3" xfId="13607"/>
    <cellStyle name="Normal 3 4 6 6 3 2" xfId="28066"/>
    <cellStyle name="Normal 3 4 6 6 4" xfId="18430"/>
    <cellStyle name="Normal 3 4 6 7" xfId="5589"/>
    <cellStyle name="Normal 3 4 6 7 2" xfId="20059"/>
    <cellStyle name="Normal 3 4 6 8" xfId="10418"/>
    <cellStyle name="Normal 3 4 6 8 2" xfId="24877"/>
    <cellStyle name="Normal 3 4 6 9" xfId="15241"/>
    <cellStyle name="Normal 3 4 7" xfId="1080"/>
    <cellStyle name="Normal 3 4 7 2" xfId="2679"/>
    <cellStyle name="Normal 3 4 7 2 2" xfId="5076"/>
    <cellStyle name="Normal 3 4 7 2 2 2" xfId="9929"/>
    <cellStyle name="Normal 3 4 7 2 2 2 2" xfId="24395"/>
    <cellStyle name="Normal 3 4 7 2 2 3" xfId="14754"/>
    <cellStyle name="Normal 3 4 7 2 2 3 2" xfId="29213"/>
    <cellStyle name="Normal 3 4 7 2 2 4" xfId="19577"/>
    <cellStyle name="Normal 3 4 7 2 3" xfId="7533"/>
    <cellStyle name="Normal 3 4 7 2 3 2" xfId="22003"/>
    <cellStyle name="Normal 3 4 7 2 4" xfId="12362"/>
    <cellStyle name="Normal 3 4 7 2 4 2" xfId="26821"/>
    <cellStyle name="Normal 3 4 7 2 5" xfId="17185"/>
    <cellStyle name="Normal 3 4 7 3" xfId="1880"/>
    <cellStyle name="Normal 3 4 7 3 2" xfId="6736"/>
    <cellStyle name="Normal 3 4 7 3 2 2" xfId="21206"/>
    <cellStyle name="Normal 3 4 7 3 3" xfId="11565"/>
    <cellStyle name="Normal 3 4 7 3 3 2" xfId="26024"/>
    <cellStyle name="Normal 3 4 7 3 4" xfId="16388"/>
    <cellStyle name="Normal 3 4 7 4" xfId="3480"/>
    <cellStyle name="Normal 3 4 7 4 2" xfId="8334"/>
    <cellStyle name="Normal 3 4 7 4 2 2" xfId="22800"/>
    <cellStyle name="Normal 3 4 7 4 3" xfId="13159"/>
    <cellStyle name="Normal 3 4 7 4 3 2" xfId="27618"/>
    <cellStyle name="Normal 3 4 7 4 4" xfId="17982"/>
    <cellStyle name="Normal 3 4 7 5" xfId="4279"/>
    <cellStyle name="Normal 3 4 7 5 2" xfId="9132"/>
    <cellStyle name="Normal 3 4 7 5 2 2" xfId="23598"/>
    <cellStyle name="Normal 3 4 7 5 3" xfId="13957"/>
    <cellStyle name="Normal 3 4 7 5 3 2" xfId="28416"/>
    <cellStyle name="Normal 3 4 7 5 4" xfId="18780"/>
    <cellStyle name="Normal 3 4 7 6" xfId="5939"/>
    <cellStyle name="Normal 3 4 7 6 2" xfId="20409"/>
    <cellStyle name="Normal 3 4 7 7" xfId="10768"/>
    <cellStyle name="Normal 3 4 7 7 2" xfId="25227"/>
    <cellStyle name="Normal 3 4 7 8" xfId="15591"/>
    <cellStyle name="Normal 3 4 8" xfId="1991"/>
    <cellStyle name="Normal 3 4 8 2" xfId="4389"/>
    <cellStyle name="Normal 3 4 8 2 2" xfId="9242"/>
    <cellStyle name="Normal 3 4 8 2 2 2" xfId="23708"/>
    <cellStyle name="Normal 3 4 8 2 3" xfId="14067"/>
    <cellStyle name="Normal 3 4 8 2 3 2" xfId="28526"/>
    <cellStyle name="Normal 3 4 8 2 4" xfId="18890"/>
    <cellStyle name="Normal 3 4 8 3" xfId="6846"/>
    <cellStyle name="Normal 3 4 8 3 2" xfId="21316"/>
    <cellStyle name="Normal 3 4 8 4" xfId="11675"/>
    <cellStyle name="Normal 3 4 8 4 2" xfId="26134"/>
    <cellStyle name="Normal 3 4 8 5" xfId="16498"/>
    <cellStyle name="Normal 3 4 9" xfId="1191"/>
    <cellStyle name="Normal 3 4 9 2" xfId="6049"/>
    <cellStyle name="Normal 3 4 9 2 2" xfId="20519"/>
    <cellStyle name="Normal 3 4 9 3" xfId="10878"/>
    <cellStyle name="Normal 3 4 9 3 2" xfId="25337"/>
    <cellStyle name="Normal 3 4 9 4" xfId="15701"/>
    <cellStyle name="Normal 3 5" xfId="238"/>
    <cellStyle name="Normal 3 5 10" xfId="2789"/>
    <cellStyle name="Normal 3 5 10 2" xfId="7643"/>
    <cellStyle name="Normal 3 5 10 2 2" xfId="22109"/>
    <cellStyle name="Normal 3 5 10 3" xfId="12468"/>
    <cellStyle name="Normal 3 5 10 3 2" xfId="26927"/>
    <cellStyle name="Normal 3 5 10 4" xfId="17291"/>
    <cellStyle name="Normal 3 5 11" xfId="3588"/>
    <cellStyle name="Normal 3 5 11 2" xfId="8441"/>
    <cellStyle name="Normal 3 5 11 2 2" xfId="22907"/>
    <cellStyle name="Normal 3 5 11 3" xfId="13266"/>
    <cellStyle name="Normal 3 5 11 3 2" xfId="27725"/>
    <cellStyle name="Normal 3 5 11 4" xfId="18089"/>
    <cellStyle name="Normal 3 5 12" xfId="5248"/>
    <cellStyle name="Normal 3 5 12 2" xfId="19718"/>
    <cellStyle name="Normal 3 5 13" xfId="10077"/>
    <cellStyle name="Normal 3 5 13 2" xfId="24536"/>
    <cellStyle name="Normal 3 5 14" xfId="14899"/>
    <cellStyle name="Normal 3 5 2" xfId="270"/>
    <cellStyle name="Normal 3 5 2 10" xfId="3600"/>
    <cellStyle name="Normal 3 5 2 10 2" xfId="8453"/>
    <cellStyle name="Normal 3 5 2 10 2 2" xfId="22919"/>
    <cellStyle name="Normal 3 5 2 10 3" xfId="13278"/>
    <cellStyle name="Normal 3 5 2 10 3 2" xfId="27737"/>
    <cellStyle name="Normal 3 5 2 10 4" xfId="18101"/>
    <cellStyle name="Normal 3 5 2 11" xfId="5260"/>
    <cellStyle name="Normal 3 5 2 11 2" xfId="19730"/>
    <cellStyle name="Normal 3 5 2 12" xfId="10089"/>
    <cellStyle name="Normal 3 5 2 12 2" xfId="24548"/>
    <cellStyle name="Normal 3 5 2 13" xfId="14911"/>
    <cellStyle name="Normal 3 5 2 2" xfId="345"/>
    <cellStyle name="Normal 3 5 2 2 10" xfId="5284"/>
    <cellStyle name="Normal 3 5 2 2 10 2" xfId="19754"/>
    <cellStyle name="Normal 3 5 2 2 11" xfId="10113"/>
    <cellStyle name="Normal 3 5 2 2 11 2" xfId="24572"/>
    <cellStyle name="Normal 3 5 2 2 12" xfId="14935"/>
    <cellStyle name="Normal 3 5 2 2 2" xfId="462"/>
    <cellStyle name="Normal 3 5 2 2 2 10" xfId="10163"/>
    <cellStyle name="Normal 3 5 2 2 2 10 2" xfId="24622"/>
    <cellStyle name="Normal 3 5 2 2 2 11" xfId="14986"/>
    <cellStyle name="Normal 3 5 2 2 2 2" xfId="571"/>
    <cellStyle name="Normal 3 5 2 2 2 2 10" xfId="15085"/>
    <cellStyle name="Normal 3 5 2 2 2 2 2" xfId="749"/>
    <cellStyle name="Normal 3 5 2 2 2 2 2 2" xfId="1117"/>
    <cellStyle name="Normal 3 5 2 2 2 2 2 2 2" xfId="2716"/>
    <cellStyle name="Normal 3 5 2 2 2 2 2 2 2 2" xfId="5113"/>
    <cellStyle name="Normal 3 5 2 2 2 2 2 2 2 2 2" xfId="9966"/>
    <cellStyle name="Normal 3 5 2 2 2 2 2 2 2 2 2 2" xfId="24432"/>
    <cellStyle name="Normal 3 5 2 2 2 2 2 2 2 2 3" xfId="14791"/>
    <cellStyle name="Normal 3 5 2 2 2 2 2 2 2 2 3 2" xfId="29250"/>
    <cellStyle name="Normal 3 5 2 2 2 2 2 2 2 2 4" xfId="19614"/>
    <cellStyle name="Normal 3 5 2 2 2 2 2 2 2 3" xfId="7570"/>
    <cellStyle name="Normal 3 5 2 2 2 2 2 2 2 3 2" xfId="22040"/>
    <cellStyle name="Normal 3 5 2 2 2 2 2 2 2 4" xfId="12399"/>
    <cellStyle name="Normal 3 5 2 2 2 2 2 2 2 4 2" xfId="26858"/>
    <cellStyle name="Normal 3 5 2 2 2 2 2 2 2 5" xfId="17222"/>
    <cellStyle name="Normal 3 5 2 2 2 2 2 2 3" xfId="1917"/>
    <cellStyle name="Normal 3 5 2 2 2 2 2 2 3 2" xfId="6773"/>
    <cellStyle name="Normal 3 5 2 2 2 2 2 2 3 2 2" xfId="21243"/>
    <cellStyle name="Normal 3 5 2 2 2 2 2 2 3 3" xfId="11602"/>
    <cellStyle name="Normal 3 5 2 2 2 2 2 2 3 3 2" xfId="26061"/>
    <cellStyle name="Normal 3 5 2 2 2 2 2 2 3 4" xfId="16425"/>
    <cellStyle name="Normal 3 5 2 2 2 2 2 2 4" xfId="3517"/>
    <cellStyle name="Normal 3 5 2 2 2 2 2 2 4 2" xfId="8371"/>
    <cellStyle name="Normal 3 5 2 2 2 2 2 2 4 2 2" xfId="22837"/>
    <cellStyle name="Normal 3 5 2 2 2 2 2 2 4 3" xfId="13196"/>
    <cellStyle name="Normal 3 5 2 2 2 2 2 2 4 3 2" xfId="27655"/>
    <cellStyle name="Normal 3 5 2 2 2 2 2 2 4 4" xfId="18019"/>
    <cellStyle name="Normal 3 5 2 2 2 2 2 2 5" xfId="4316"/>
    <cellStyle name="Normal 3 5 2 2 2 2 2 2 5 2" xfId="9169"/>
    <cellStyle name="Normal 3 5 2 2 2 2 2 2 5 2 2" xfId="23635"/>
    <cellStyle name="Normal 3 5 2 2 2 2 2 2 5 3" xfId="13994"/>
    <cellStyle name="Normal 3 5 2 2 2 2 2 2 5 3 2" xfId="28453"/>
    <cellStyle name="Normal 3 5 2 2 2 2 2 2 5 4" xfId="18817"/>
    <cellStyle name="Normal 3 5 2 2 2 2 2 2 6" xfId="5976"/>
    <cellStyle name="Normal 3 5 2 2 2 2 2 2 6 2" xfId="20446"/>
    <cellStyle name="Normal 3 5 2 2 2 2 2 2 7" xfId="10805"/>
    <cellStyle name="Normal 3 5 2 2 2 2 2 2 7 2" xfId="25264"/>
    <cellStyle name="Normal 3 5 2 2 2 2 2 2 8" xfId="15628"/>
    <cellStyle name="Normal 3 5 2 2 2 2 2 3" xfId="2348"/>
    <cellStyle name="Normal 3 5 2 2 2 2 2 3 2" xfId="4746"/>
    <cellStyle name="Normal 3 5 2 2 2 2 2 3 2 2" xfId="9599"/>
    <cellStyle name="Normal 3 5 2 2 2 2 2 3 2 2 2" xfId="24065"/>
    <cellStyle name="Normal 3 5 2 2 2 2 2 3 2 3" xfId="14424"/>
    <cellStyle name="Normal 3 5 2 2 2 2 2 3 2 3 2" xfId="28883"/>
    <cellStyle name="Normal 3 5 2 2 2 2 2 3 2 4" xfId="19247"/>
    <cellStyle name="Normal 3 5 2 2 2 2 2 3 3" xfId="7203"/>
    <cellStyle name="Normal 3 5 2 2 2 2 2 3 3 2" xfId="21673"/>
    <cellStyle name="Normal 3 5 2 2 2 2 2 3 4" xfId="12032"/>
    <cellStyle name="Normal 3 5 2 2 2 2 2 3 4 2" xfId="26491"/>
    <cellStyle name="Normal 3 5 2 2 2 2 2 3 5" xfId="16855"/>
    <cellStyle name="Normal 3 5 2 2 2 2 2 4" xfId="1549"/>
    <cellStyle name="Normal 3 5 2 2 2 2 2 4 2" xfId="6406"/>
    <cellStyle name="Normal 3 5 2 2 2 2 2 4 2 2" xfId="20876"/>
    <cellStyle name="Normal 3 5 2 2 2 2 2 4 3" xfId="11235"/>
    <cellStyle name="Normal 3 5 2 2 2 2 2 4 3 2" xfId="25694"/>
    <cellStyle name="Normal 3 5 2 2 2 2 2 4 4" xfId="16058"/>
    <cellStyle name="Normal 3 5 2 2 2 2 2 5" xfId="3150"/>
    <cellStyle name="Normal 3 5 2 2 2 2 2 5 2" xfId="8004"/>
    <cellStyle name="Normal 3 5 2 2 2 2 2 5 2 2" xfId="22470"/>
    <cellStyle name="Normal 3 5 2 2 2 2 2 5 3" xfId="12829"/>
    <cellStyle name="Normal 3 5 2 2 2 2 2 5 3 2" xfId="27288"/>
    <cellStyle name="Normal 3 5 2 2 2 2 2 5 4" xfId="17652"/>
    <cellStyle name="Normal 3 5 2 2 2 2 2 6" xfId="3949"/>
    <cellStyle name="Normal 3 5 2 2 2 2 2 6 2" xfId="8802"/>
    <cellStyle name="Normal 3 5 2 2 2 2 2 6 2 2" xfId="23268"/>
    <cellStyle name="Normal 3 5 2 2 2 2 2 6 3" xfId="13627"/>
    <cellStyle name="Normal 3 5 2 2 2 2 2 6 3 2" xfId="28086"/>
    <cellStyle name="Normal 3 5 2 2 2 2 2 6 4" xfId="18450"/>
    <cellStyle name="Normal 3 5 2 2 2 2 2 7" xfId="5609"/>
    <cellStyle name="Normal 3 5 2 2 2 2 2 7 2" xfId="20079"/>
    <cellStyle name="Normal 3 5 2 2 2 2 2 8" xfId="10438"/>
    <cellStyle name="Normal 3 5 2 2 2 2 2 8 2" xfId="24897"/>
    <cellStyle name="Normal 3 5 2 2 2 2 2 9" xfId="15261"/>
    <cellStyle name="Normal 3 5 2 2 2 2 3" xfId="1116"/>
    <cellStyle name="Normal 3 5 2 2 2 2 3 2" xfId="2715"/>
    <cellStyle name="Normal 3 5 2 2 2 2 3 2 2" xfId="5112"/>
    <cellStyle name="Normal 3 5 2 2 2 2 3 2 2 2" xfId="9965"/>
    <cellStyle name="Normal 3 5 2 2 2 2 3 2 2 2 2" xfId="24431"/>
    <cellStyle name="Normal 3 5 2 2 2 2 3 2 2 3" xfId="14790"/>
    <cellStyle name="Normal 3 5 2 2 2 2 3 2 2 3 2" xfId="29249"/>
    <cellStyle name="Normal 3 5 2 2 2 2 3 2 2 4" xfId="19613"/>
    <cellStyle name="Normal 3 5 2 2 2 2 3 2 3" xfId="7569"/>
    <cellStyle name="Normal 3 5 2 2 2 2 3 2 3 2" xfId="22039"/>
    <cellStyle name="Normal 3 5 2 2 2 2 3 2 4" xfId="12398"/>
    <cellStyle name="Normal 3 5 2 2 2 2 3 2 4 2" xfId="26857"/>
    <cellStyle name="Normal 3 5 2 2 2 2 3 2 5" xfId="17221"/>
    <cellStyle name="Normal 3 5 2 2 2 2 3 3" xfId="1916"/>
    <cellStyle name="Normal 3 5 2 2 2 2 3 3 2" xfId="6772"/>
    <cellStyle name="Normal 3 5 2 2 2 2 3 3 2 2" xfId="21242"/>
    <cellStyle name="Normal 3 5 2 2 2 2 3 3 3" xfId="11601"/>
    <cellStyle name="Normal 3 5 2 2 2 2 3 3 3 2" xfId="26060"/>
    <cellStyle name="Normal 3 5 2 2 2 2 3 3 4" xfId="16424"/>
    <cellStyle name="Normal 3 5 2 2 2 2 3 4" xfId="3516"/>
    <cellStyle name="Normal 3 5 2 2 2 2 3 4 2" xfId="8370"/>
    <cellStyle name="Normal 3 5 2 2 2 2 3 4 2 2" xfId="22836"/>
    <cellStyle name="Normal 3 5 2 2 2 2 3 4 3" xfId="13195"/>
    <cellStyle name="Normal 3 5 2 2 2 2 3 4 3 2" xfId="27654"/>
    <cellStyle name="Normal 3 5 2 2 2 2 3 4 4" xfId="18018"/>
    <cellStyle name="Normal 3 5 2 2 2 2 3 5" xfId="4315"/>
    <cellStyle name="Normal 3 5 2 2 2 2 3 5 2" xfId="9168"/>
    <cellStyle name="Normal 3 5 2 2 2 2 3 5 2 2" xfId="23634"/>
    <cellStyle name="Normal 3 5 2 2 2 2 3 5 3" xfId="13993"/>
    <cellStyle name="Normal 3 5 2 2 2 2 3 5 3 2" xfId="28452"/>
    <cellStyle name="Normal 3 5 2 2 2 2 3 5 4" xfId="18816"/>
    <cellStyle name="Normal 3 5 2 2 2 2 3 6" xfId="5975"/>
    <cellStyle name="Normal 3 5 2 2 2 2 3 6 2" xfId="20445"/>
    <cellStyle name="Normal 3 5 2 2 2 2 3 7" xfId="10804"/>
    <cellStyle name="Normal 3 5 2 2 2 2 3 7 2" xfId="25263"/>
    <cellStyle name="Normal 3 5 2 2 2 2 3 8" xfId="15627"/>
    <cellStyle name="Normal 3 5 2 2 2 2 4" xfId="2172"/>
    <cellStyle name="Normal 3 5 2 2 2 2 4 2" xfId="4570"/>
    <cellStyle name="Normal 3 5 2 2 2 2 4 2 2" xfId="9423"/>
    <cellStyle name="Normal 3 5 2 2 2 2 4 2 2 2" xfId="23889"/>
    <cellStyle name="Normal 3 5 2 2 2 2 4 2 3" xfId="14248"/>
    <cellStyle name="Normal 3 5 2 2 2 2 4 2 3 2" xfId="28707"/>
    <cellStyle name="Normal 3 5 2 2 2 2 4 2 4" xfId="19071"/>
    <cellStyle name="Normal 3 5 2 2 2 2 4 3" xfId="7027"/>
    <cellStyle name="Normal 3 5 2 2 2 2 4 3 2" xfId="21497"/>
    <cellStyle name="Normal 3 5 2 2 2 2 4 4" xfId="11856"/>
    <cellStyle name="Normal 3 5 2 2 2 2 4 4 2" xfId="26315"/>
    <cellStyle name="Normal 3 5 2 2 2 2 4 5" xfId="16679"/>
    <cellStyle name="Normal 3 5 2 2 2 2 5" xfId="1373"/>
    <cellStyle name="Normal 3 5 2 2 2 2 5 2" xfId="6230"/>
    <cellStyle name="Normal 3 5 2 2 2 2 5 2 2" xfId="20700"/>
    <cellStyle name="Normal 3 5 2 2 2 2 5 3" xfId="11059"/>
    <cellStyle name="Normal 3 5 2 2 2 2 5 3 2" xfId="25518"/>
    <cellStyle name="Normal 3 5 2 2 2 2 5 4" xfId="15882"/>
    <cellStyle name="Normal 3 5 2 2 2 2 6" xfId="2974"/>
    <cellStyle name="Normal 3 5 2 2 2 2 6 2" xfId="7828"/>
    <cellStyle name="Normal 3 5 2 2 2 2 6 2 2" xfId="22294"/>
    <cellStyle name="Normal 3 5 2 2 2 2 6 3" xfId="12653"/>
    <cellStyle name="Normal 3 5 2 2 2 2 6 3 2" xfId="27112"/>
    <cellStyle name="Normal 3 5 2 2 2 2 6 4" xfId="17476"/>
    <cellStyle name="Normal 3 5 2 2 2 2 7" xfId="3773"/>
    <cellStyle name="Normal 3 5 2 2 2 2 7 2" xfId="8626"/>
    <cellStyle name="Normal 3 5 2 2 2 2 7 2 2" xfId="23092"/>
    <cellStyle name="Normal 3 5 2 2 2 2 7 3" xfId="13451"/>
    <cellStyle name="Normal 3 5 2 2 2 2 7 3 2" xfId="27910"/>
    <cellStyle name="Normal 3 5 2 2 2 2 7 4" xfId="18274"/>
    <cellStyle name="Normal 3 5 2 2 2 2 8" xfId="5433"/>
    <cellStyle name="Normal 3 5 2 2 2 2 8 2" xfId="19903"/>
    <cellStyle name="Normal 3 5 2 2 2 2 9" xfId="10262"/>
    <cellStyle name="Normal 3 5 2 2 2 2 9 2" xfId="24721"/>
    <cellStyle name="Normal 3 5 2 2 2 3" xfId="748"/>
    <cellStyle name="Normal 3 5 2 2 2 3 2" xfId="1118"/>
    <cellStyle name="Normal 3 5 2 2 2 3 2 2" xfId="2717"/>
    <cellStyle name="Normal 3 5 2 2 2 3 2 2 2" xfId="5114"/>
    <cellStyle name="Normal 3 5 2 2 2 3 2 2 2 2" xfId="9967"/>
    <cellStyle name="Normal 3 5 2 2 2 3 2 2 2 2 2" xfId="24433"/>
    <cellStyle name="Normal 3 5 2 2 2 3 2 2 2 3" xfId="14792"/>
    <cellStyle name="Normal 3 5 2 2 2 3 2 2 2 3 2" xfId="29251"/>
    <cellStyle name="Normal 3 5 2 2 2 3 2 2 2 4" xfId="19615"/>
    <cellStyle name="Normal 3 5 2 2 2 3 2 2 3" xfId="7571"/>
    <cellStyle name="Normal 3 5 2 2 2 3 2 2 3 2" xfId="22041"/>
    <cellStyle name="Normal 3 5 2 2 2 3 2 2 4" xfId="12400"/>
    <cellStyle name="Normal 3 5 2 2 2 3 2 2 4 2" xfId="26859"/>
    <cellStyle name="Normal 3 5 2 2 2 3 2 2 5" xfId="17223"/>
    <cellStyle name="Normal 3 5 2 2 2 3 2 3" xfId="1918"/>
    <cellStyle name="Normal 3 5 2 2 2 3 2 3 2" xfId="6774"/>
    <cellStyle name="Normal 3 5 2 2 2 3 2 3 2 2" xfId="21244"/>
    <cellStyle name="Normal 3 5 2 2 2 3 2 3 3" xfId="11603"/>
    <cellStyle name="Normal 3 5 2 2 2 3 2 3 3 2" xfId="26062"/>
    <cellStyle name="Normal 3 5 2 2 2 3 2 3 4" xfId="16426"/>
    <cellStyle name="Normal 3 5 2 2 2 3 2 4" xfId="3518"/>
    <cellStyle name="Normal 3 5 2 2 2 3 2 4 2" xfId="8372"/>
    <cellStyle name="Normal 3 5 2 2 2 3 2 4 2 2" xfId="22838"/>
    <cellStyle name="Normal 3 5 2 2 2 3 2 4 3" xfId="13197"/>
    <cellStyle name="Normal 3 5 2 2 2 3 2 4 3 2" xfId="27656"/>
    <cellStyle name="Normal 3 5 2 2 2 3 2 4 4" xfId="18020"/>
    <cellStyle name="Normal 3 5 2 2 2 3 2 5" xfId="4317"/>
    <cellStyle name="Normal 3 5 2 2 2 3 2 5 2" xfId="9170"/>
    <cellStyle name="Normal 3 5 2 2 2 3 2 5 2 2" xfId="23636"/>
    <cellStyle name="Normal 3 5 2 2 2 3 2 5 3" xfId="13995"/>
    <cellStyle name="Normal 3 5 2 2 2 3 2 5 3 2" xfId="28454"/>
    <cellStyle name="Normal 3 5 2 2 2 3 2 5 4" xfId="18818"/>
    <cellStyle name="Normal 3 5 2 2 2 3 2 6" xfId="5977"/>
    <cellStyle name="Normal 3 5 2 2 2 3 2 6 2" xfId="20447"/>
    <cellStyle name="Normal 3 5 2 2 2 3 2 7" xfId="10806"/>
    <cellStyle name="Normal 3 5 2 2 2 3 2 7 2" xfId="25265"/>
    <cellStyle name="Normal 3 5 2 2 2 3 2 8" xfId="15629"/>
    <cellStyle name="Normal 3 5 2 2 2 3 3" xfId="2347"/>
    <cellStyle name="Normal 3 5 2 2 2 3 3 2" xfId="4745"/>
    <cellStyle name="Normal 3 5 2 2 2 3 3 2 2" xfId="9598"/>
    <cellStyle name="Normal 3 5 2 2 2 3 3 2 2 2" xfId="24064"/>
    <cellStyle name="Normal 3 5 2 2 2 3 3 2 3" xfId="14423"/>
    <cellStyle name="Normal 3 5 2 2 2 3 3 2 3 2" xfId="28882"/>
    <cellStyle name="Normal 3 5 2 2 2 3 3 2 4" xfId="19246"/>
    <cellStyle name="Normal 3 5 2 2 2 3 3 3" xfId="7202"/>
    <cellStyle name="Normal 3 5 2 2 2 3 3 3 2" xfId="21672"/>
    <cellStyle name="Normal 3 5 2 2 2 3 3 4" xfId="12031"/>
    <cellStyle name="Normal 3 5 2 2 2 3 3 4 2" xfId="26490"/>
    <cellStyle name="Normal 3 5 2 2 2 3 3 5" xfId="16854"/>
    <cellStyle name="Normal 3 5 2 2 2 3 4" xfId="1548"/>
    <cellStyle name="Normal 3 5 2 2 2 3 4 2" xfId="6405"/>
    <cellStyle name="Normal 3 5 2 2 2 3 4 2 2" xfId="20875"/>
    <cellStyle name="Normal 3 5 2 2 2 3 4 3" xfId="11234"/>
    <cellStyle name="Normal 3 5 2 2 2 3 4 3 2" xfId="25693"/>
    <cellStyle name="Normal 3 5 2 2 2 3 4 4" xfId="16057"/>
    <cellStyle name="Normal 3 5 2 2 2 3 5" xfId="3149"/>
    <cellStyle name="Normal 3 5 2 2 2 3 5 2" xfId="8003"/>
    <cellStyle name="Normal 3 5 2 2 2 3 5 2 2" xfId="22469"/>
    <cellStyle name="Normal 3 5 2 2 2 3 5 3" xfId="12828"/>
    <cellStyle name="Normal 3 5 2 2 2 3 5 3 2" xfId="27287"/>
    <cellStyle name="Normal 3 5 2 2 2 3 5 4" xfId="17651"/>
    <cellStyle name="Normal 3 5 2 2 2 3 6" xfId="3948"/>
    <cellStyle name="Normal 3 5 2 2 2 3 6 2" xfId="8801"/>
    <cellStyle name="Normal 3 5 2 2 2 3 6 2 2" xfId="23267"/>
    <cellStyle name="Normal 3 5 2 2 2 3 6 3" xfId="13626"/>
    <cellStyle name="Normal 3 5 2 2 2 3 6 3 2" xfId="28085"/>
    <cellStyle name="Normal 3 5 2 2 2 3 6 4" xfId="18449"/>
    <cellStyle name="Normal 3 5 2 2 2 3 7" xfId="5608"/>
    <cellStyle name="Normal 3 5 2 2 2 3 7 2" xfId="20078"/>
    <cellStyle name="Normal 3 5 2 2 2 3 8" xfId="10437"/>
    <cellStyle name="Normal 3 5 2 2 2 3 8 2" xfId="24896"/>
    <cellStyle name="Normal 3 5 2 2 2 3 9" xfId="15260"/>
    <cellStyle name="Normal 3 5 2 2 2 4" xfId="1115"/>
    <cellStyle name="Normal 3 5 2 2 2 4 2" xfId="2714"/>
    <cellStyle name="Normal 3 5 2 2 2 4 2 2" xfId="5111"/>
    <cellStyle name="Normal 3 5 2 2 2 4 2 2 2" xfId="9964"/>
    <cellStyle name="Normal 3 5 2 2 2 4 2 2 2 2" xfId="24430"/>
    <cellStyle name="Normal 3 5 2 2 2 4 2 2 3" xfId="14789"/>
    <cellStyle name="Normal 3 5 2 2 2 4 2 2 3 2" xfId="29248"/>
    <cellStyle name="Normal 3 5 2 2 2 4 2 2 4" xfId="19612"/>
    <cellStyle name="Normal 3 5 2 2 2 4 2 3" xfId="7568"/>
    <cellStyle name="Normal 3 5 2 2 2 4 2 3 2" xfId="22038"/>
    <cellStyle name="Normal 3 5 2 2 2 4 2 4" xfId="12397"/>
    <cellStyle name="Normal 3 5 2 2 2 4 2 4 2" xfId="26856"/>
    <cellStyle name="Normal 3 5 2 2 2 4 2 5" xfId="17220"/>
    <cellStyle name="Normal 3 5 2 2 2 4 3" xfId="1915"/>
    <cellStyle name="Normal 3 5 2 2 2 4 3 2" xfId="6771"/>
    <cellStyle name="Normal 3 5 2 2 2 4 3 2 2" xfId="21241"/>
    <cellStyle name="Normal 3 5 2 2 2 4 3 3" xfId="11600"/>
    <cellStyle name="Normal 3 5 2 2 2 4 3 3 2" xfId="26059"/>
    <cellStyle name="Normal 3 5 2 2 2 4 3 4" xfId="16423"/>
    <cellStyle name="Normal 3 5 2 2 2 4 4" xfId="3515"/>
    <cellStyle name="Normal 3 5 2 2 2 4 4 2" xfId="8369"/>
    <cellStyle name="Normal 3 5 2 2 2 4 4 2 2" xfId="22835"/>
    <cellStyle name="Normal 3 5 2 2 2 4 4 3" xfId="13194"/>
    <cellStyle name="Normal 3 5 2 2 2 4 4 3 2" xfId="27653"/>
    <cellStyle name="Normal 3 5 2 2 2 4 4 4" xfId="18017"/>
    <cellStyle name="Normal 3 5 2 2 2 4 5" xfId="4314"/>
    <cellStyle name="Normal 3 5 2 2 2 4 5 2" xfId="9167"/>
    <cellStyle name="Normal 3 5 2 2 2 4 5 2 2" xfId="23633"/>
    <cellStyle name="Normal 3 5 2 2 2 4 5 3" xfId="13992"/>
    <cellStyle name="Normal 3 5 2 2 2 4 5 3 2" xfId="28451"/>
    <cellStyle name="Normal 3 5 2 2 2 4 5 4" xfId="18815"/>
    <cellStyle name="Normal 3 5 2 2 2 4 6" xfId="5974"/>
    <cellStyle name="Normal 3 5 2 2 2 4 6 2" xfId="20444"/>
    <cellStyle name="Normal 3 5 2 2 2 4 7" xfId="10803"/>
    <cellStyle name="Normal 3 5 2 2 2 4 7 2" xfId="25262"/>
    <cellStyle name="Normal 3 5 2 2 2 4 8" xfId="15626"/>
    <cellStyle name="Normal 3 5 2 2 2 5" xfId="2073"/>
    <cellStyle name="Normal 3 5 2 2 2 5 2" xfId="4471"/>
    <cellStyle name="Normal 3 5 2 2 2 5 2 2" xfId="9324"/>
    <cellStyle name="Normal 3 5 2 2 2 5 2 2 2" xfId="23790"/>
    <cellStyle name="Normal 3 5 2 2 2 5 2 3" xfId="14149"/>
    <cellStyle name="Normal 3 5 2 2 2 5 2 3 2" xfId="28608"/>
    <cellStyle name="Normal 3 5 2 2 2 5 2 4" xfId="18972"/>
    <cellStyle name="Normal 3 5 2 2 2 5 3" xfId="6928"/>
    <cellStyle name="Normal 3 5 2 2 2 5 3 2" xfId="21398"/>
    <cellStyle name="Normal 3 5 2 2 2 5 4" xfId="11757"/>
    <cellStyle name="Normal 3 5 2 2 2 5 4 2" xfId="26216"/>
    <cellStyle name="Normal 3 5 2 2 2 5 5" xfId="16580"/>
    <cellStyle name="Normal 3 5 2 2 2 6" xfId="1274"/>
    <cellStyle name="Normal 3 5 2 2 2 6 2" xfId="6131"/>
    <cellStyle name="Normal 3 5 2 2 2 6 2 2" xfId="20601"/>
    <cellStyle name="Normal 3 5 2 2 2 6 3" xfId="10960"/>
    <cellStyle name="Normal 3 5 2 2 2 6 3 2" xfId="25419"/>
    <cellStyle name="Normal 3 5 2 2 2 6 4" xfId="15783"/>
    <cellStyle name="Normal 3 5 2 2 2 7" xfId="2875"/>
    <cellStyle name="Normal 3 5 2 2 2 7 2" xfId="7729"/>
    <cellStyle name="Normal 3 5 2 2 2 7 2 2" xfId="22195"/>
    <cellStyle name="Normal 3 5 2 2 2 7 3" xfId="12554"/>
    <cellStyle name="Normal 3 5 2 2 2 7 3 2" xfId="27013"/>
    <cellStyle name="Normal 3 5 2 2 2 7 4" xfId="17377"/>
    <cellStyle name="Normal 3 5 2 2 2 8" xfId="3674"/>
    <cellStyle name="Normal 3 5 2 2 2 8 2" xfId="8527"/>
    <cellStyle name="Normal 3 5 2 2 2 8 2 2" xfId="22993"/>
    <cellStyle name="Normal 3 5 2 2 2 8 3" xfId="13352"/>
    <cellStyle name="Normal 3 5 2 2 2 8 3 2" xfId="27811"/>
    <cellStyle name="Normal 3 5 2 2 2 8 4" xfId="18175"/>
    <cellStyle name="Normal 3 5 2 2 2 9" xfId="5334"/>
    <cellStyle name="Normal 3 5 2 2 2 9 2" xfId="19804"/>
    <cellStyle name="Normal 3 5 2 2 3" xfId="520"/>
    <cellStyle name="Normal 3 5 2 2 3 10" xfId="15035"/>
    <cellStyle name="Normal 3 5 2 2 3 2" xfId="750"/>
    <cellStyle name="Normal 3 5 2 2 3 2 2" xfId="1120"/>
    <cellStyle name="Normal 3 5 2 2 3 2 2 2" xfId="2719"/>
    <cellStyle name="Normal 3 5 2 2 3 2 2 2 2" xfId="5116"/>
    <cellStyle name="Normal 3 5 2 2 3 2 2 2 2 2" xfId="9969"/>
    <cellStyle name="Normal 3 5 2 2 3 2 2 2 2 2 2" xfId="24435"/>
    <cellStyle name="Normal 3 5 2 2 3 2 2 2 2 3" xfId="14794"/>
    <cellStyle name="Normal 3 5 2 2 3 2 2 2 2 3 2" xfId="29253"/>
    <cellStyle name="Normal 3 5 2 2 3 2 2 2 2 4" xfId="19617"/>
    <cellStyle name="Normal 3 5 2 2 3 2 2 2 3" xfId="7573"/>
    <cellStyle name="Normal 3 5 2 2 3 2 2 2 3 2" xfId="22043"/>
    <cellStyle name="Normal 3 5 2 2 3 2 2 2 4" xfId="12402"/>
    <cellStyle name="Normal 3 5 2 2 3 2 2 2 4 2" xfId="26861"/>
    <cellStyle name="Normal 3 5 2 2 3 2 2 2 5" xfId="17225"/>
    <cellStyle name="Normal 3 5 2 2 3 2 2 3" xfId="1920"/>
    <cellStyle name="Normal 3 5 2 2 3 2 2 3 2" xfId="6776"/>
    <cellStyle name="Normal 3 5 2 2 3 2 2 3 2 2" xfId="21246"/>
    <cellStyle name="Normal 3 5 2 2 3 2 2 3 3" xfId="11605"/>
    <cellStyle name="Normal 3 5 2 2 3 2 2 3 3 2" xfId="26064"/>
    <cellStyle name="Normal 3 5 2 2 3 2 2 3 4" xfId="16428"/>
    <cellStyle name="Normal 3 5 2 2 3 2 2 4" xfId="3520"/>
    <cellStyle name="Normal 3 5 2 2 3 2 2 4 2" xfId="8374"/>
    <cellStyle name="Normal 3 5 2 2 3 2 2 4 2 2" xfId="22840"/>
    <cellStyle name="Normal 3 5 2 2 3 2 2 4 3" xfId="13199"/>
    <cellStyle name="Normal 3 5 2 2 3 2 2 4 3 2" xfId="27658"/>
    <cellStyle name="Normal 3 5 2 2 3 2 2 4 4" xfId="18022"/>
    <cellStyle name="Normal 3 5 2 2 3 2 2 5" xfId="4319"/>
    <cellStyle name="Normal 3 5 2 2 3 2 2 5 2" xfId="9172"/>
    <cellStyle name="Normal 3 5 2 2 3 2 2 5 2 2" xfId="23638"/>
    <cellStyle name="Normal 3 5 2 2 3 2 2 5 3" xfId="13997"/>
    <cellStyle name="Normal 3 5 2 2 3 2 2 5 3 2" xfId="28456"/>
    <cellStyle name="Normal 3 5 2 2 3 2 2 5 4" xfId="18820"/>
    <cellStyle name="Normal 3 5 2 2 3 2 2 6" xfId="5979"/>
    <cellStyle name="Normal 3 5 2 2 3 2 2 6 2" xfId="20449"/>
    <cellStyle name="Normal 3 5 2 2 3 2 2 7" xfId="10808"/>
    <cellStyle name="Normal 3 5 2 2 3 2 2 7 2" xfId="25267"/>
    <cellStyle name="Normal 3 5 2 2 3 2 2 8" xfId="15631"/>
    <cellStyle name="Normal 3 5 2 2 3 2 3" xfId="2349"/>
    <cellStyle name="Normal 3 5 2 2 3 2 3 2" xfId="4747"/>
    <cellStyle name="Normal 3 5 2 2 3 2 3 2 2" xfId="9600"/>
    <cellStyle name="Normal 3 5 2 2 3 2 3 2 2 2" xfId="24066"/>
    <cellStyle name="Normal 3 5 2 2 3 2 3 2 3" xfId="14425"/>
    <cellStyle name="Normal 3 5 2 2 3 2 3 2 3 2" xfId="28884"/>
    <cellStyle name="Normal 3 5 2 2 3 2 3 2 4" xfId="19248"/>
    <cellStyle name="Normal 3 5 2 2 3 2 3 3" xfId="7204"/>
    <cellStyle name="Normal 3 5 2 2 3 2 3 3 2" xfId="21674"/>
    <cellStyle name="Normal 3 5 2 2 3 2 3 4" xfId="12033"/>
    <cellStyle name="Normal 3 5 2 2 3 2 3 4 2" xfId="26492"/>
    <cellStyle name="Normal 3 5 2 2 3 2 3 5" xfId="16856"/>
    <cellStyle name="Normal 3 5 2 2 3 2 4" xfId="1550"/>
    <cellStyle name="Normal 3 5 2 2 3 2 4 2" xfId="6407"/>
    <cellStyle name="Normal 3 5 2 2 3 2 4 2 2" xfId="20877"/>
    <cellStyle name="Normal 3 5 2 2 3 2 4 3" xfId="11236"/>
    <cellStyle name="Normal 3 5 2 2 3 2 4 3 2" xfId="25695"/>
    <cellStyle name="Normal 3 5 2 2 3 2 4 4" xfId="16059"/>
    <cellStyle name="Normal 3 5 2 2 3 2 5" xfId="3151"/>
    <cellStyle name="Normal 3 5 2 2 3 2 5 2" xfId="8005"/>
    <cellStyle name="Normal 3 5 2 2 3 2 5 2 2" xfId="22471"/>
    <cellStyle name="Normal 3 5 2 2 3 2 5 3" xfId="12830"/>
    <cellStyle name="Normal 3 5 2 2 3 2 5 3 2" xfId="27289"/>
    <cellStyle name="Normal 3 5 2 2 3 2 5 4" xfId="17653"/>
    <cellStyle name="Normal 3 5 2 2 3 2 6" xfId="3950"/>
    <cellStyle name="Normal 3 5 2 2 3 2 6 2" xfId="8803"/>
    <cellStyle name="Normal 3 5 2 2 3 2 6 2 2" xfId="23269"/>
    <cellStyle name="Normal 3 5 2 2 3 2 6 3" xfId="13628"/>
    <cellStyle name="Normal 3 5 2 2 3 2 6 3 2" xfId="28087"/>
    <cellStyle name="Normal 3 5 2 2 3 2 6 4" xfId="18451"/>
    <cellStyle name="Normal 3 5 2 2 3 2 7" xfId="5610"/>
    <cellStyle name="Normal 3 5 2 2 3 2 7 2" xfId="20080"/>
    <cellStyle name="Normal 3 5 2 2 3 2 8" xfId="10439"/>
    <cellStyle name="Normal 3 5 2 2 3 2 8 2" xfId="24898"/>
    <cellStyle name="Normal 3 5 2 2 3 2 9" xfId="15262"/>
    <cellStyle name="Normal 3 5 2 2 3 3" xfId="1119"/>
    <cellStyle name="Normal 3 5 2 2 3 3 2" xfId="2718"/>
    <cellStyle name="Normal 3 5 2 2 3 3 2 2" xfId="5115"/>
    <cellStyle name="Normal 3 5 2 2 3 3 2 2 2" xfId="9968"/>
    <cellStyle name="Normal 3 5 2 2 3 3 2 2 2 2" xfId="24434"/>
    <cellStyle name="Normal 3 5 2 2 3 3 2 2 3" xfId="14793"/>
    <cellStyle name="Normal 3 5 2 2 3 3 2 2 3 2" xfId="29252"/>
    <cellStyle name="Normal 3 5 2 2 3 3 2 2 4" xfId="19616"/>
    <cellStyle name="Normal 3 5 2 2 3 3 2 3" xfId="7572"/>
    <cellStyle name="Normal 3 5 2 2 3 3 2 3 2" xfId="22042"/>
    <cellStyle name="Normal 3 5 2 2 3 3 2 4" xfId="12401"/>
    <cellStyle name="Normal 3 5 2 2 3 3 2 4 2" xfId="26860"/>
    <cellStyle name="Normal 3 5 2 2 3 3 2 5" xfId="17224"/>
    <cellStyle name="Normal 3 5 2 2 3 3 3" xfId="1919"/>
    <cellStyle name="Normal 3 5 2 2 3 3 3 2" xfId="6775"/>
    <cellStyle name="Normal 3 5 2 2 3 3 3 2 2" xfId="21245"/>
    <cellStyle name="Normal 3 5 2 2 3 3 3 3" xfId="11604"/>
    <cellStyle name="Normal 3 5 2 2 3 3 3 3 2" xfId="26063"/>
    <cellStyle name="Normal 3 5 2 2 3 3 3 4" xfId="16427"/>
    <cellStyle name="Normal 3 5 2 2 3 3 4" xfId="3519"/>
    <cellStyle name="Normal 3 5 2 2 3 3 4 2" xfId="8373"/>
    <cellStyle name="Normal 3 5 2 2 3 3 4 2 2" xfId="22839"/>
    <cellStyle name="Normal 3 5 2 2 3 3 4 3" xfId="13198"/>
    <cellStyle name="Normal 3 5 2 2 3 3 4 3 2" xfId="27657"/>
    <cellStyle name="Normal 3 5 2 2 3 3 4 4" xfId="18021"/>
    <cellStyle name="Normal 3 5 2 2 3 3 5" xfId="4318"/>
    <cellStyle name="Normal 3 5 2 2 3 3 5 2" xfId="9171"/>
    <cellStyle name="Normal 3 5 2 2 3 3 5 2 2" xfId="23637"/>
    <cellStyle name="Normal 3 5 2 2 3 3 5 3" xfId="13996"/>
    <cellStyle name="Normal 3 5 2 2 3 3 5 3 2" xfId="28455"/>
    <cellStyle name="Normal 3 5 2 2 3 3 5 4" xfId="18819"/>
    <cellStyle name="Normal 3 5 2 2 3 3 6" xfId="5978"/>
    <cellStyle name="Normal 3 5 2 2 3 3 6 2" xfId="20448"/>
    <cellStyle name="Normal 3 5 2 2 3 3 7" xfId="10807"/>
    <cellStyle name="Normal 3 5 2 2 3 3 7 2" xfId="25266"/>
    <cellStyle name="Normal 3 5 2 2 3 3 8" xfId="15630"/>
    <cellStyle name="Normal 3 5 2 2 3 4" xfId="2122"/>
    <cellStyle name="Normal 3 5 2 2 3 4 2" xfId="4520"/>
    <cellStyle name="Normal 3 5 2 2 3 4 2 2" xfId="9373"/>
    <cellStyle name="Normal 3 5 2 2 3 4 2 2 2" xfId="23839"/>
    <cellStyle name="Normal 3 5 2 2 3 4 2 3" xfId="14198"/>
    <cellStyle name="Normal 3 5 2 2 3 4 2 3 2" xfId="28657"/>
    <cellStyle name="Normal 3 5 2 2 3 4 2 4" xfId="19021"/>
    <cellStyle name="Normal 3 5 2 2 3 4 3" xfId="6977"/>
    <cellStyle name="Normal 3 5 2 2 3 4 3 2" xfId="21447"/>
    <cellStyle name="Normal 3 5 2 2 3 4 4" xfId="11806"/>
    <cellStyle name="Normal 3 5 2 2 3 4 4 2" xfId="26265"/>
    <cellStyle name="Normal 3 5 2 2 3 4 5" xfId="16629"/>
    <cellStyle name="Normal 3 5 2 2 3 5" xfId="1323"/>
    <cellStyle name="Normal 3 5 2 2 3 5 2" xfId="6180"/>
    <cellStyle name="Normal 3 5 2 2 3 5 2 2" xfId="20650"/>
    <cellStyle name="Normal 3 5 2 2 3 5 3" xfId="11009"/>
    <cellStyle name="Normal 3 5 2 2 3 5 3 2" xfId="25468"/>
    <cellStyle name="Normal 3 5 2 2 3 5 4" xfId="15832"/>
    <cellStyle name="Normal 3 5 2 2 3 6" xfId="2924"/>
    <cellStyle name="Normal 3 5 2 2 3 6 2" xfId="7778"/>
    <cellStyle name="Normal 3 5 2 2 3 6 2 2" xfId="22244"/>
    <cellStyle name="Normal 3 5 2 2 3 6 3" xfId="12603"/>
    <cellStyle name="Normal 3 5 2 2 3 6 3 2" xfId="27062"/>
    <cellStyle name="Normal 3 5 2 2 3 6 4" xfId="17426"/>
    <cellStyle name="Normal 3 5 2 2 3 7" xfId="3723"/>
    <cellStyle name="Normal 3 5 2 2 3 7 2" xfId="8576"/>
    <cellStyle name="Normal 3 5 2 2 3 7 2 2" xfId="23042"/>
    <cellStyle name="Normal 3 5 2 2 3 7 3" xfId="13401"/>
    <cellStyle name="Normal 3 5 2 2 3 7 3 2" xfId="27860"/>
    <cellStyle name="Normal 3 5 2 2 3 7 4" xfId="18224"/>
    <cellStyle name="Normal 3 5 2 2 3 8" xfId="5383"/>
    <cellStyle name="Normal 3 5 2 2 3 8 2" xfId="19853"/>
    <cellStyle name="Normal 3 5 2 2 3 9" xfId="10212"/>
    <cellStyle name="Normal 3 5 2 2 3 9 2" xfId="24671"/>
    <cellStyle name="Normal 3 5 2 2 4" xfId="747"/>
    <cellStyle name="Normal 3 5 2 2 4 2" xfId="1121"/>
    <cellStyle name="Normal 3 5 2 2 4 2 2" xfId="2720"/>
    <cellStyle name="Normal 3 5 2 2 4 2 2 2" xfId="5117"/>
    <cellStyle name="Normal 3 5 2 2 4 2 2 2 2" xfId="9970"/>
    <cellStyle name="Normal 3 5 2 2 4 2 2 2 2 2" xfId="24436"/>
    <cellStyle name="Normal 3 5 2 2 4 2 2 2 3" xfId="14795"/>
    <cellStyle name="Normal 3 5 2 2 4 2 2 2 3 2" xfId="29254"/>
    <cellStyle name="Normal 3 5 2 2 4 2 2 2 4" xfId="19618"/>
    <cellStyle name="Normal 3 5 2 2 4 2 2 3" xfId="7574"/>
    <cellStyle name="Normal 3 5 2 2 4 2 2 3 2" xfId="22044"/>
    <cellStyle name="Normal 3 5 2 2 4 2 2 4" xfId="12403"/>
    <cellStyle name="Normal 3 5 2 2 4 2 2 4 2" xfId="26862"/>
    <cellStyle name="Normal 3 5 2 2 4 2 2 5" xfId="17226"/>
    <cellStyle name="Normal 3 5 2 2 4 2 3" xfId="1921"/>
    <cellStyle name="Normal 3 5 2 2 4 2 3 2" xfId="6777"/>
    <cellStyle name="Normal 3 5 2 2 4 2 3 2 2" xfId="21247"/>
    <cellStyle name="Normal 3 5 2 2 4 2 3 3" xfId="11606"/>
    <cellStyle name="Normal 3 5 2 2 4 2 3 3 2" xfId="26065"/>
    <cellStyle name="Normal 3 5 2 2 4 2 3 4" xfId="16429"/>
    <cellStyle name="Normal 3 5 2 2 4 2 4" xfId="3521"/>
    <cellStyle name="Normal 3 5 2 2 4 2 4 2" xfId="8375"/>
    <cellStyle name="Normal 3 5 2 2 4 2 4 2 2" xfId="22841"/>
    <cellStyle name="Normal 3 5 2 2 4 2 4 3" xfId="13200"/>
    <cellStyle name="Normal 3 5 2 2 4 2 4 3 2" xfId="27659"/>
    <cellStyle name="Normal 3 5 2 2 4 2 4 4" xfId="18023"/>
    <cellStyle name="Normal 3 5 2 2 4 2 5" xfId="4320"/>
    <cellStyle name="Normal 3 5 2 2 4 2 5 2" xfId="9173"/>
    <cellStyle name="Normal 3 5 2 2 4 2 5 2 2" xfId="23639"/>
    <cellStyle name="Normal 3 5 2 2 4 2 5 3" xfId="13998"/>
    <cellStyle name="Normal 3 5 2 2 4 2 5 3 2" xfId="28457"/>
    <cellStyle name="Normal 3 5 2 2 4 2 5 4" xfId="18821"/>
    <cellStyle name="Normal 3 5 2 2 4 2 6" xfId="5980"/>
    <cellStyle name="Normal 3 5 2 2 4 2 6 2" xfId="20450"/>
    <cellStyle name="Normal 3 5 2 2 4 2 7" xfId="10809"/>
    <cellStyle name="Normal 3 5 2 2 4 2 7 2" xfId="25268"/>
    <cellStyle name="Normal 3 5 2 2 4 2 8" xfId="15632"/>
    <cellStyle name="Normal 3 5 2 2 4 3" xfId="2346"/>
    <cellStyle name="Normal 3 5 2 2 4 3 2" xfId="4744"/>
    <cellStyle name="Normal 3 5 2 2 4 3 2 2" xfId="9597"/>
    <cellStyle name="Normal 3 5 2 2 4 3 2 2 2" xfId="24063"/>
    <cellStyle name="Normal 3 5 2 2 4 3 2 3" xfId="14422"/>
    <cellStyle name="Normal 3 5 2 2 4 3 2 3 2" xfId="28881"/>
    <cellStyle name="Normal 3 5 2 2 4 3 2 4" xfId="19245"/>
    <cellStyle name="Normal 3 5 2 2 4 3 3" xfId="7201"/>
    <cellStyle name="Normal 3 5 2 2 4 3 3 2" xfId="21671"/>
    <cellStyle name="Normal 3 5 2 2 4 3 4" xfId="12030"/>
    <cellStyle name="Normal 3 5 2 2 4 3 4 2" xfId="26489"/>
    <cellStyle name="Normal 3 5 2 2 4 3 5" xfId="16853"/>
    <cellStyle name="Normal 3 5 2 2 4 4" xfId="1547"/>
    <cellStyle name="Normal 3 5 2 2 4 4 2" xfId="6404"/>
    <cellStyle name="Normal 3 5 2 2 4 4 2 2" xfId="20874"/>
    <cellStyle name="Normal 3 5 2 2 4 4 3" xfId="11233"/>
    <cellStyle name="Normal 3 5 2 2 4 4 3 2" xfId="25692"/>
    <cellStyle name="Normal 3 5 2 2 4 4 4" xfId="16056"/>
    <cellStyle name="Normal 3 5 2 2 4 5" xfId="3148"/>
    <cellStyle name="Normal 3 5 2 2 4 5 2" xfId="8002"/>
    <cellStyle name="Normal 3 5 2 2 4 5 2 2" xfId="22468"/>
    <cellStyle name="Normal 3 5 2 2 4 5 3" xfId="12827"/>
    <cellStyle name="Normal 3 5 2 2 4 5 3 2" xfId="27286"/>
    <cellStyle name="Normal 3 5 2 2 4 5 4" xfId="17650"/>
    <cellStyle name="Normal 3 5 2 2 4 6" xfId="3947"/>
    <cellStyle name="Normal 3 5 2 2 4 6 2" xfId="8800"/>
    <cellStyle name="Normal 3 5 2 2 4 6 2 2" xfId="23266"/>
    <cellStyle name="Normal 3 5 2 2 4 6 3" xfId="13625"/>
    <cellStyle name="Normal 3 5 2 2 4 6 3 2" xfId="28084"/>
    <cellStyle name="Normal 3 5 2 2 4 6 4" xfId="18448"/>
    <cellStyle name="Normal 3 5 2 2 4 7" xfId="5607"/>
    <cellStyle name="Normal 3 5 2 2 4 7 2" xfId="20077"/>
    <cellStyle name="Normal 3 5 2 2 4 8" xfId="10436"/>
    <cellStyle name="Normal 3 5 2 2 4 8 2" xfId="24895"/>
    <cellStyle name="Normal 3 5 2 2 4 9" xfId="15259"/>
    <cellStyle name="Normal 3 5 2 2 5" xfId="1114"/>
    <cellStyle name="Normal 3 5 2 2 5 2" xfId="2713"/>
    <cellStyle name="Normal 3 5 2 2 5 2 2" xfId="5110"/>
    <cellStyle name="Normal 3 5 2 2 5 2 2 2" xfId="9963"/>
    <cellStyle name="Normal 3 5 2 2 5 2 2 2 2" xfId="24429"/>
    <cellStyle name="Normal 3 5 2 2 5 2 2 3" xfId="14788"/>
    <cellStyle name="Normal 3 5 2 2 5 2 2 3 2" xfId="29247"/>
    <cellStyle name="Normal 3 5 2 2 5 2 2 4" xfId="19611"/>
    <cellStyle name="Normal 3 5 2 2 5 2 3" xfId="7567"/>
    <cellStyle name="Normal 3 5 2 2 5 2 3 2" xfId="22037"/>
    <cellStyle name="Normal 3 5 2 2 5 2 4" xfId="12396"/>
    <cellStyle name="Normal 3 5 2 2 5 2 4 2" xfId="26855"/>
    <cellStyle name="Normal 3 5 2 2 5 2 5" xfId="17219"/>
    <cellStyle name="Normal 3 5 2 2 5 3" xfId="1914"/>
    <cellStyle name="Normal 3 5 2 2 5 3 2" xfId="6770"/>
    <cellStyle name="Normal 3 5 2 2 5 3 2 2" xfId="21240"/>
    <cellStyle name="Normal 3 5 2 2 5 3 3" xfId="11599"/>
    <cellStyle name="Normal 3 5 2 2 5 3 3 2" xfId="26058"/>
    <cellStyle name="Normal 3 5 2 2 5 3 4" xfId="16422"/>
    <cellStyle name="Normal 3 5 2 2 5 4" xfId="3514"/>
    <cellStyle name="Normal 3 5 2 2 5 4 2" xfId="8368"/>
    <cellStyle name="Normal 3 5 2 2 5 4 2 2" xfId="22834"/>
    <cellStyle name="Normal 3 5 2 2 5 4 3" xfId="13193"/>
    <cellStyle name="Normal 3 5 2 2 5 4 3 2" xfId="27652"/>
    <cellStyle name="Normal 3 5 2 2 5 4 4" xfId="18016"/>
    <cellStyle name="Normal 3 5 2 2 5 5" xfId="4313"/>
    <cellStyle name="Normal 3 5 2 2 5 5 2" xfId="9166"/>
    <cellStyle name="Normal 3 5 2 2 5 5 2 2" xfId="23632"/>
    <cellStyle name="Normal 3 5 2 2 5 5 3" xfId="13991"/>
    <cellStyle name="Normal 3 5 2 2 5 5 3 2" xfId="28450"/>
    <cellStyle name="Normal 3 5 2 2 5 5 4" xfId="18814"/>
    <cellStyle name="Normal 3 5 2 2 5 6" xfId="5973"/>
    <cellStyle name="Normal 3 5 2 2 5 6 2" xfId="20443"/>
    <cellStyle name="Normal 3 5 2 2 5 7" xfId="10802"/>
    <cellStyle name="Normal 3 5 2 2 5 7 2" xfId="25261"/>
    <cellStyle name="Normal 3 5 2 2 5 8" xfId="15625"/>
    <cellStyle name="Normal 3 5 2 2 6" xfId="2023"/>
    <cellStyle name="Normal 3 5 2 2 6 2" xfId="4421"/>
    <cellStyle name="Normal 3 5 2 2 6 2 2" xfId="9274"/>
    <cellStyle name="Normal 3 5 2 2 6 2 2 2" xfId="23740"/>
    <cellStyle name="Normal 3 5 2 2 6 2 3" xfId="14099"/>
    <cellStyle name="Normal 3 5 2 2 6 2 3 2" xfId="28558"/>
    <cellStyle name="Normal 3 5 2 2 6 2 4" xfId="18922"/>
    <cellStyle name="Normal 3 5 2 2 6 3" xfId="6878"/>
    <cellStyle name="Normal 3 5 2 2 6 3 2" xfId="21348"/>
    <cellStyle name="Normal 3 5 2 2 6 4" xfId="11707"/>
    <cellStyle name="Normal 3 5 2 2 6 4 2" xfId="26166"/>
    <cellStyle name="Normal 3 5 2 2 6 5" xfId="16530"/>
    <cellStyle name="Normal 3 5 2 2 7" xfId="1223"/>
    <cellStyle name="Normal 3 5 2 2 7 2" xfId="6081"/>
    <cellStyle name="Normal 3 5 2 2 7 2 2" xfId="20551"/>
    <cellStyle name="Normal 3 5 2 2 7 3" xfId="10910"/>
    <cellStyle name="Normal 3 5 2 2 7 3 2" xfId="25369"/>
    <cellStyle name="Normal 3 5 2 2 7 4" xfId="15733"/>
    <cellStyle name="Normal 3 5 2 2 8" xfId="2825"/>
    <cellStyle name="Normal 3 5 2 2 8 2" xfId="7679"/>
    <cellStyle name="Normal 3 5 2 2 8 2 2" xfId="22145"/>
    <cellStyle name="Normal 3 5 2 2 8 3" xfId="12504"/>
    <cellStyle name="Normal 3 5 2 2 8 3 2" xfId="26963"/>
    <cellStyle name="Normal 3 5 2 2 8 4" xfId="17327"/>
    <cellStyle name="Normal 3 5 2 2 9" xfId="3624"/>
    <cellStyle name="Normal 3 5 2 2 9 2" xfId="8477"/>
    <cellStyle name="Normal 3 5 2 2 9 2 2" xfId="22943"/>
    <cellStyle name="Normal 3 5 2 2 9 3" xfId="13302"/>
    <cellStyle name="Normal 3 5 2 2 9 3 2" xfId="27761"/>
    <cellStyle name="Normal 3 5 2 2 9 4" xfId="18125"/>
    <cellStyle name="Normal 3 5 2 3" xfId="391"/>
    <cellStyle name="Normal 3 5 2 3 10" xfId="10139"/>
    <cellStyle name="Normal 3 5 2 3 10 2" xfId="24598"/>
    <cellStyle name="Normal 3 5 2 3 11" xfId="14961"/>
    <cellStyle name="Normal 3 5 2 3 2" xfId="547"/>
    <cellStyle name="Normal 3 5 2 3 2 10" xfId="15061"/>
    <cellStyle name="Normal 3 5 2 3 2 2" xfId="752"/>
    <cellStyle name="Normal 3 5 2 3 2 2 2" xfId="1124"/>
    <cellStyle name="Normal 3 5 2 3 2 2 2 2" xfId="2723"/>
    <cellStyle name="Normal 3 5 2 3 2 2 2 2 2" xfId="5120"/>
    <cellStyle name="Normal 3 5 2 3 2 2 2 2 2 2" xfId="9973"/>
    <cellStyle name="Normal 3 5 2 3 2 2 2 2 2 2 2" xfId="24439"/>
    <cellStyle name="Normal 3 5 2 3 2 2 2 2 2 3" xfId="14798"/>
    <cellStyle name="Normal 3 5 2 3 2 2 2 2 2 3 2" xfId="29257"/>
    <cellStyle name="Normal 3 5 2 3 2 2 2 2 2 4" xfId="19621"/>
    <cellStyle name="Normal 3 5 2 3 2 2 2 2 3" xfId="7577"/>
    <cellStyle name="Normal 3 5 2 3 2 2 2 2 3 2" xfId="22047"/>
    <cellStyle name="Normal 3 5 2 3 2 2 2 2 4" xfId="12406"/>
    <cellStyle name="Normal 3 5 2 3 2 2 2 2 4 2" xfId="26865"/>
    <cellStyle name="Normal 3 5 2 3 2 2 2 2 5" xfId="17229"/>
    <cellStyle name="Normal 3 5 2 3 2 2 2 3" xfId="1924"/>
    <cellStyle name="Normal 3 5 2 3 2 2 2 3 2" xfId="6780"/>
    <cellStyle name="Normal 3 5 2 3 2 2 2 3 2 2" xfId="21250"/>
    <cellStyle name="Normal 3 5 2 3 2 2 2 3 3" xfId="11609"/>
    <cellStyle name="Normal 3 5 2 3 2 2 2 3 3 2" xfId="26068"/>
    <cellStyle name="Normal 3 5 2 3 2 2 2 3 4" xfId="16432"/>
    <cellStyle name="Normal 3 5 2 3 2 2 2 4" xfId="3524"/>
    <cellStyle name="Normal 3 5 2 3 2 2 2 4 2" xfId="8378"/>
    <cellStyle name="Normal 3 5 2 3 2 2 2 4 2 2" xfId="22844"/>
    <cellStyle name="Normal 3 5 2 3 2 2 2 4 3" xfId="13203"/>
    <cellStyle name="Normal 3 5 2 3 2 2 2 4 3 2" xfId="27662"/>
    <cellStyle name="Normal 3 5 2 3 2 2 2 4 4" xfId="18026"/>
    <cellStyle name="Normal 3 5 2 3 2 2 2 5" xfId="4323"/>
    <cellStyle name="Normal 3 5 2 3 2 2 2 5 2" xfId="9176"/>
    <cellStyle name="Normal 3 5 2 3 2 2 2 5 2 2" xfId="23642"/>
    <cellStyle name="Normal 3 5 2 3 2 2 2 5 3" xfId="14001"/>
    <cellStyle name="Normal 3 5 2 3 2 2 2 5 3 2" xfId="28460"/>
    <cellStyle name="Normal 3 5 2 3 2 2 2 5 4" xfId="18824"/>
    <cellStyle name="Normal 3 5 2 3 2 2 2 6" xfId="5983"/>
    <cellStyle name="Normal 3 5 2 3 2 2 2 6 2" xfId="20453"/>
    <cellStyle name="Normal 3 5 2 3 2 2 2 7" xfId="10812"/>
    <cellStyle name="Normal 3 5 2 3 2 2 2 7 2" xfId="25271"/>
    <cellStyle name="Normal 3 5 2 3 2 2 2 8" xfId="15635"/>
    <cellStyle name="Normal 3 5 2 3 2 2 3" xfId="2351"/>
    <cellStyle name="Normal 3 5 2 3 2 2 3 2" xfId="4749"/>
    <cellStyle name="Normal 3 5 2 3 2 2 3 2 2" xfId="9602"/>
    <cellStyle name="Normal 3 5 2 3 2 2 3 2 2 2" xfId="24068"/>
    <cellStyle name="Normal 3 5 2 3 2 2 3 2 3" xfId="14427"/>
    <cellStyle name="Normal 3 5 2 3 2 2 3 2 3 2" xfId="28886"/>
    <cellStyle name="Normal 3 5 2 3 2 2 3 2 4" xfId="19250"/>
    <cellStyle name="Normal 3 5 2 3 2 2 3 3" xfId="7206"/>
    <cellStyle name="Normal 3 5 2 3 2 2 3 3 2" xfId="21676"/>
    <cellStyle name="Normal 3 5 2 3 2 2 3 4" xfId="12035"/>
    <cellStyle name="Normal 3 5 2 3 2 2 3 4 2" xfId="26494"/>
    <cellStyle name="Normal 3 5 2 3 2 2 3 5" xfId="16858"/>
    <cellStyle name="Normal 3 5 2 3 2 2 4" xfId="1552"/>
    <cellStyle name="Normal 3 5 2 3 2 2 4 2" xfId="6409"/>
    <cellStyle name="Normal 3 5 2 3 2 2 4 2 2" xfId="20879"/>
    <cellStyle name="Normal 3 5 2 3 2 2 4 3" xfId="11238"/>
    <cellStyle name="Normal 3 5 2 3 2 2 4 3 2" xfId="25697"/>
    <cellStyle name="Normal 3 5 2 3 2 2 4 4" xfId="16061"/>
    <cellStyle name="Normal 3 5 2 3 2 2 5" xfId="3153"/>
    <cellStyle name="Normal 3 5 2 3 2 2 5 2" xfId="8007"/>
    <cellStyle name="Normal 3 5 2 3 2 2 5 2 2" xfId="22473"/>
    <cellStyle name="Normal 3 5 2 3 2 2 5 3" xfId="12832"/>
    <cellStyle name="Normal 3 5 2 3 2 2 5 3 2" xfId="27291"/>
    <cellStyle name="Normal 3 5 2 3 2 2 5 4" xfId="17655"/>
    <cellStyle name="Normal 3 5 2 3 2 2 6" xfId="3952"/>
    <cellStyle name="Normal 3 5 2 3 2 2 6 2" xfId="8805"/>
    <cellStyle name="Normal 3 5 2 3 2 2 6 2 2" xfId="23271"/>
    <cellStyle name="Normal 3 5 2 3 2 2 6 3" xfId="13630"/>
    <cellStyle name="Normal 3 5 2 3 2 2 6 3 2" xfId="28089"/>
    <cellStyle name="Normal 3 5 2 3 2 2 6 4" xfId="18453"/>
    <cellStyle name="Normal 3 5 2 3 2 2 7" xfId="5612"/>
    <cellStyle name="Normal 3 5 2 3 2 2 7 2" xfId="20082"/>
    <cellStyle name="Normal 3 5 2 3 2 2 8" xfId="10441"/>
    <cellStyle name="Normal 3 5 2 3 2 2 8 2" xfId="24900"/>
    <cellStyle name="Normal 3 5 2 3 2 2 9" xfId="15264"/>
    <cellStyle name="Normal 3 5 2 3 2 3" xfId="1123"/>
    <cellStyle name="Normal 3 5 2 3 2 3 2" xfId="2722"/>
    <cellStyle name="Normal 3 5 2 3 2 3 2 2" xfId="5119"/>
    <cellStyle name="Normal 3 5 2 3 2 3 2 2 2" xfId="9972"/>
    <cellStyle name="Normal 3 5 2 3 2 3 2 2 2 2" xfId="24438"/>
    <cellStyle name="Normal 3 5 2 3 2 3 2 2 3" xfId="14797"/>
    <cellStyle name="Normal 3 5 2 3 2 3 2 2 3 2" xfId="29256"/>
    <cellStyle name="Normal 3 5 2 3 2 3 2 2 4" xfId="19620"/>
    <cellStyle name="Normal 3 5 2 3 2 3 2 3" xfId="7576"/>
    <cellStyle name="Normal 3 5 2 3 2 3 2 3 2" xfId="22046"/>
    <cellStyle name="Normal 3 5 2 3 2 3 2 4" xfId="12405"/>
    <cellStyle name="Normal 3 5 2 3 2 3 2 4 2" xfId="26864"/>
    <cellStyle name="Normal 3 5 2 3 2 3 2 5" xfId="17228"/>
    <cellStyle name="Normal 3 5 2 3 2 3 3" xfId="1923"/>
    <cellStyle name="Normal 3 5 2 3 2 3 3 2" xfId="6779"/>
    <cellStyle name="Normal 3 5 2 3 2 3 3 2 2" xfId="21249"/>
    <cellStyle name="Normal 3 5 2 3 2 3 3 3" xfId="11608"/>
    <cellStyle name="Normal 3 5 2 3 2 3 3 3 2" xfId="26067"/>
    <cellStyle name="Normal 3 5 2 3 2 3 3 4" xfId="16431"/>
    <cellStyle name="Normal 3 5 2 3 2 3 4" xfId="3523"/>
    <cellStyle name="Normal 3 5 2 3 2 3 4 2" xfId="8377"/>
    <cellStyle name="Normal 3 5 2 3 2 3 4 2 2" xfId="22843"/>
    <cellStyle name="Normal 3 5 2 3 2 3 4 3" xfId="13202"/>
    <cellStyle name="Normal 3 5 2 3 2 3 4 3 2" xfId="27661"/>
    <cellStyle name="Normal 3 5 2 3 2 3 4 4" xfId="18025"/>
    <cellStyle name="Normal 3 5 2 3 2 3 5" xfId="4322"/>
    <cellStyle name="Normal 3 5 2 3 2 3 5 2" xfId="9175"/>
    <cellStyle name="Normal 3 5 2 3 2 3 5 2 2" xfId="23641"/>
    <cellStyle name="Normal 3 5 2 3 2 3 5 3" xfId="14000"/>
    <cellStyle name="Normal 3 5 2 3 2 3 5 3 2" xfId="28459"/>
    <cellStyle name="Normal 3 5 2 3 2 3 5 4" xfId="18823"/>
    <cellStyle name="Normal 3 5 2 3 2 3 6" xfId="5982"/>
    <cellStyle name="Normal 3 5 2 3 2 3 6 2" xfId="20452"/>
    <cellStyle name="Normal 3 5 2 3 2 3 7" xfId="10811"/>
    <cellStyle name="Normal 3 5 2 3 2 3 7 2" xfId="25270"/>
    <cellStyle name="Normal 3 5 2 3 2 3 8" xfId="15634"/>
    <cellStyle name="Normal 3 5 2 3 2 4" xfId="2148"/>
    <cellStyle name="Normal 3 5 2 3 2 4 2" xfId="4546"/>
    <cellStyle name="Normal 3 5 2 3 2 4 2 2" xfId="9399"/>
    <cellStyle name="Normal 3 5 2 3 2 4 2 2 2" xfId="23865"/>
    <cellStyle name="Normal 3 5 2 3 2 4 2 3" xfId="14224"/>
    <cellStyle name="Normal 3 5 2 3 2 4 2 3 2" xfId="28683"/>
    <cellStyle name="Normal 3 5 2 3 2 4 2 4" xfId="19047"/>
    <cellStyle name="Normal 3 5 2 3 2 4 3" xfId="7003"/>
    <cellStyle name="Normal 3 5 2 3 2 4 3 2" xfId="21473"/>
    <cellStyle name="Normal 3 5 2 3 2 4 4" xfId="11832"/>
    <cellStyle name="Normal 3 5 2 3 2 4 4 2" xfId="26291"/>
    <cellStyle name="Normal 3 5 2 3 2 4 5" xfId="16655"/>
    <cellStyle name="Normal 3 5 2 3 2 5" xfId="1349"/>
    <cellStyle name="Normal 3 5 2 3 2 5 2" xfId="6206"/>
    <cellStyle name="Normal 3 5 2 3 2 5 2 2" xfId="20676"/>
    <cellStyle name="Normal 3 5 2 3 2 5 3" xfId="11035"/>
    <cellStyle name="Normal 3 5 2 3 2 5 3 2" xfId="25494"/>
    <cellStyle name="Normal 3 5 2 3 2 5 4" xfId="15858"/>
    <cellStyle name="Normal 3 5 2 3 2 6" xfId="2950"/>
    <cellStyle name="Normal 3 5 2 3 2 6 2" xfId="7804"/>
    <cellStyle name="Normal 3 5 2 3 2 6 2 2" xfId="22270"/>
    <cellStyle name="Normal 3 5 2 3 2 6 3" xfId="12629"/>
    <cellStyle name="Normal 3 5 2 3 2 6 3 2" xfId="27088"/>
    <cellStyle name="Normal 3 5 2 3 2 6 4" xfId="17452"/>
    <cellStyle name="Normal 3 5 2 3 2 7" xfId="3749"/>
    <cellStyle name="Normal 3 5 2 3 2 7 2" xfId="8602"/>
    <cellStyle name="Normal 3 5 2 3 2 7 2 2" xfId="23068"/>
    <cellStyle name="Normal 3 5 2 3 2 7 3" xfId="13427"/>
    <cellStyle name="Normal 3 5 2 3 2 7 3 2" xfId="27886"/>
    <cellStyle name="Normal 3 5 2 3 2 7 4" xfId="18250"/>
    <cellStyle name="Normal 3 5 2 3 2 8" xfId="5409"/>
    <cellStyle name="Normal 3 5 2 3 2 8 2" xfId="19879"/>
    <cellStyle name="Normal 3 5 2 3 2 9" xfId="10238"/>
    <cellStyle name="Normal 3 5 2 3 2 9 2" xfId="24697"/>
    <cellStyle name="Normal 3 5 2 3 3" xfId="751"/>
    <cellStyle name="Normal 3 5 2 3 3 2" xfId="1125"/>
    <cellStyle name="Normal 3 5 2 3 3 2 2" xfId="2724"/>
    <cellStyle name="Normal 3 5 2 3 3 2 2 2" xfId="5121"/>
    <cellStyle name="Normal 3 5 2 3 3 2 2 2 2" xfId="9974"/>
    <cellStyle name="Normal 3 5 2 3 3 2 2 2 2 2" xfId="24440"/>
    <cellStyle name="Normal 3 5 2 3 3 2 2 2 3" xfId="14799"/>
    <cellStyle name="Normal 3 5 2 3 3 2 2 2 3 2" xfId="29258"/>
    <cellStyle name="Normal 3 5 2 3 3 2 2 2 4" xfId="19622"/>
    <cellStyle name="Normal 3 5 2 3 3 2 2 3" xfId="7578"/>
    <cellStyle name="Normal 3 5 2 3 3 2 2 3 2" xfId="22048"/>
    <cellStyle name="Normal 3 5 2 3 3 2 2 4" xfId="12407"/>
    <cellStyle name="Normal 3 5 2 3 3 2 2 4 2" xfId="26866"/>
    <cellStyle name="Normal 3 5 2 3 3 2 2 5" xfId="17230"/>
    <cellStyle name="Normal 3 5 2 3 3 2 3" xfId="1925"/>
    <cellStyle name="Normal 3 5 2 3 3 2 3 2" xfId="6781"/>
    <cellStyle name="Normal 3 5 2 3 3 2 3 2 2" xfId="21251"/>
    <cellStyle name="Normal 3 5 2 3 3 2 3 3" xfId="11610"/>
    <cellStyle name="Normal 3 5 2 3 3 2 3 3 2" xfId="26069"/>
    <cellStyle name="Normal 3 5 2 3 3 2 3 4" xfId="16433"/>
    <cellStyle name="Normal 3 5 2 3 3 2 4" xfId="3525"/>
    <cellStyle name="Normal 3 5 2 3 3 2 4 2" xfId="8379"/>
    <cellStyle name="Normal 3 5 2 3 3 2 4 2 2" xfId="22845"/>
    <cellStyle name="Normal 3 5 2 3 3 2 4 3" xfId="13204"/>
    <cellStyle name="Normal 3 5 2 3 3 2 4 3 2" xfId="27663"/>
    <cellStyle name="Normal 3 5 2 3 3 2 4 4" xfId="18027"/>
    <cellStyle name="Normal 3 5 2 3 3 2 5" xfId="4324"/>
    <cellStyle name="Normal 3 5 2 3 3 2 5 2" xfId="9177"/>
    <cellStyle name="Normal 3 5 2 3 3 2 5 2 2" xfId="23643"/>
    <cellStyle name="Normal 3 5 2 3 3 2 5 3" xfId="14002"/>
    <cellStyle name="Normal 3 5 2 3 3 2 5 3 2" xfId="28461"/>
    <cellStyle name="Normal 3 5 2 3 3 2 5 4" xfId="18825"/>
    <cellStyle name="Normal 3 5 2 3 3 2 6" xfId="5984"/>
    <cellStyle name="Normal 3 5 2 3 3 2 6 2" xfId="20454"/>
    <cellStyle name="Normal 3 5 2 3 3 2 7" xfId="10813"/>
    <cellStyle name="Normal 3 5 2 3 3 2 7 2" xfId="25272"/>
    <cellStyle name="Normal 3 5 2 3 3 2 8" xfId="15636"/>
    <cellStyle name="Normal 3 5 2 3 3 3" xfId="2350"/>
    <cellStyle name="Normal 3 5 2 3 3 3 2" xfId="4748"/>
    <cellStyle name="Normal 3 5 2 3 3 3 2 2" xfId="9601"/>
    <cellStyle name="Normal 3 5 2 3 3 3 2 2 2" xfId="24067"/>
    <cellStyle name="Normal 3 5 2 3 3 3 2 3" xfId="14426"/>
    <cellStyle name="Normal 3 5 2 3 3 3 2 3 2" xfId="28885"/>
    <cellStyle name="Normal 3 5 2 3 3 3 2 4" xfId="19249"/>
    <cellStyle name="Normal 3 5 2 3 3 3 3" xfId="7205"/>
    <cellStyle name="Normal 3 5 2 3 3 3 3 2" xfId="21675"/>
    <cellStyle name="Normal 3 5 2 3 3 3 4" xfId="12034"/>
    <cellStyle name="Normal 3 5 2 3 3 3 4 2" xfId="26493"/>
    <cellStyle name="Normal 3 5 2 3 3 3 5" xfId="16857"/>
    <cellStyle name="Normal 3 5 2 3 3 4" xfId="1551"/>
    <cellStyle name="Normal 3 5 2 3 3 4 2" xfId="6408"/>
    <cellStyle name="Normal 3 5 2 3 3 4 2 2" xfId="20878"/>
    <cellStyle name="Normal 3 5 2 3 3 4 3" xfId="11237"/>
    <cellStyle name="Normal 3 5 2 3 3 4 3 2" xfId="25696"/>
    <cellStyle name="Normal 3 5 2 3 3 4 4" xfId="16060"/>
    <cellStyle name="Normal 3 5 2 3 3 5" xfId="3152"/>
    <cellStyle name="Normal 3 5 2 3 3 5 2" xfId="8006"/>
    <cellStyle name="Normal 3 5 2 3 3 5 2 2" xfId="22472"/>
    <cellStyle name="Normal 3 5 2 3 3 5 3" xfId="12831"/>
    <cellStyle name="Normal 3 5 2 3 3 5 3 2" xfId="27290"/>
    <cellStyle name="Normal 3 5 2 3 3 5 4" xfId="17654"/>
    <cellStyle name="Normal 3 5 2 3 3 6" xfId="3951"/>
    <cellStyle name="Normal 3 5 2 3 3 6 2" xfId="8804"/>
    <cellStyle name="Normal 3 5 2 3 3 6 2 2" xfId="23270"/>
    <cellStyle name="Normal 3 5 2 3 3 6 3" xfId="13629"/>
    <cellStyle name="Normal 3 5 2 3 3 6 3 2" xfId="28088"/>
    <cellStyle name="Normal 3 5 2 3 3 6 4" xfId="18452"/>
    <cellStyle name="Normal 3 5 2 3 3 7" xfId="5611"/>
    <cellStyle name="Normal 3 5 2 3 3 7 2" xfId="20081"/>
    <cellStyle name="Normal 3 5 2 3 3 8" xfId="10440"/>
    <cellStyle name="Normal 3 5 2 3 3 8 2" xfId="24899"/>
    <cellStyle name="Normal 3 5 2 3 3 9" xfId="15263"/>
    <cellStyle name="Normal 3 5 2 3 4" xfId="1122"/>
    <cellStyle name="Normal 3 5 2 3 4 2" xfId="2721"/>
    <cellStyle name="Normal 3 5 2 3 4 2 2" xfId="5118"/>
    <cellStyle name="Normal 3 5 2 3 4 2 2 2" xfId="9971"/>
    <cellStyle name="Normal 3 5 2 3 4 2 2 2 2" xfId="24437"/>
    <cellStyle name="Normal 3 5 2 3 4 2 2 3" xfId="14796"/>
    <cellStyle name="Normal 3 5 2 3 4 2 2 3 2" xfId="29255"/>
    <cellStyle name="Normal 3 5 2 3 4 2 2 4" xfId="19619"/>
    <cellStyle name="Normal 3 5 2 3 4 2 3" xfId="7575"/>
    <cellStyle name="Normal 3 5 2 3 4 2 3 2" xfId="22045"/>
    <cellStyle name="Normal 3 5 2 3 4 2 4" xfId="12404"/>
    <cellStyle name="Normal 3 5 2 3 4 2 4 2" xfId="26863"/>
    <cellStyle name="Normal 3 5 2 3 4 2 5" xfId="17227"/>
    <cellStyle name="Normal 3 5 2 3 4 3" xfId="1922"/>
    <cellStyle name="Normal 3 5 2 3 4 3 2" xfId="6778"/>
    <cellStyle name="Normal 3 5 2 3 4 3 2 2" xfId="21248"/>
    <cellStyle name="Normal 3 5 2 3 4 3 3" xfId="11607"/>
    <cellStyle name="Normal 3 5 2 3 4 3 3 2" xfId="26066"/>
    <cellStyle name="Normal 3 5 2 3 4 3 4" xfId="16430"/>
    <cellStyle name="Normal 3 5 2 3 4 4" xfId="3522"/>
    <cellStyle name="Normal 3 5 2 3 4 4 2" xfId="8376"/>
    <cellStyle name="Normal 3 5 2 3 4 4 2 2" xfId="22842"/>
    <cellStyle name="Normal 3 5 2 3 4 4 3" xfId="13201"/>
    <cellStyle name="Normal 3 5 2 3 4 4 3 2" xfId="27660"/>
    <cellStyle name="Normal 3 5 2 3 4 4 4" xfId="18024"/>
    <cellStyle name="Normal 3 5 2 3 4 5" xfId="4321"/>
    <cellStyle name="Normal 3 5 2 3 4 5 2" xfId="9174"/>
    <cellStyle name="Normal 3 5 2 3 4 5 2 2" xfId="23640"/>
    <cellStyle name="Normal 3 5 2 3 4 5 3" xfId="13999"/>
    <cellStyle name="Normal 3 5 2 3 4 5 3 2" xfId="28458"/>
    <cellStyle name="Normal 3 5 2 3 4 5 4" xfId="18822"/>
    <cellStyle name="Normal 3 5 2 3 4 6" xfId="5981"/>
    <cellStyle name="Normal 3 5 2 3 4 6 2" xfId="20451"/>
    <cellStyle name="Normal 3 5 2 3 4 7" xfId="10810"/>
    <cellStyle name="Normal 3 5 2 3 4 7 2" xfId="25269"/>
    <cellStyle name="Normal 3 5 2 3 4 8" xfId="15633"/>
    <cellStyle name="Normal 3 5 2 3 5" xfId="2049"/>
    <cellStyle name="Normal 3 5 2 3 5 2" xfId="4447"/>
    <cellStyle name="Normal 3 5 2 3 5 2 2" xfId="9300"/>
    <cellStyle name="Normal 3 5 2 3 5 2 2 2" xfId="23766"/>
    <cellStyle name="Normal 3 5 2 3 5 2 3" xfId="14125"/>
    <cellStyle name="Normal 3 5 2 3 5 2 3 2" xfId="28584"/>
    <cellStyle name="Normal 3 5 2 3 5 2 4" xfId="18948"/>
    <cellStyle name="Normal 3 5 2 3 5 3" xfId="6904"/>
    <cellStyle name="Normal 3 5 2 3 5 3 2" xfId="21374"/>
    <cellStyle name="Normal 3 5 2 3 5 4" xfId="11733"/>
    <cellStyle name="Normal 3 5 2 3 5 4 2" xfId="26192"/>
    <cellStyle name="Normal 3 5 2 3 5 5" xfId="16556"/>
    <cellStyle name="Normal 3 5 2 3 6" xfId="1249"/>
    <cellStyle name="Normal 3 5 2 3 6 2" xfId="6107"/>
    <cellStyle name="Normal 3 5 2 3 6 2 2" xfId="20577"/>
    <cellStyle name="Normal 3 5 2 3 6 3" xfId="10936"/>
    <cellStyle name="Normal 3 5 2 3 6 3 2" xfId="25395"/>
    <cellStyle name="Normal 3 5 2 3 6 4" xfId="15759"/>
    <cellStyle name="Normal 3 5 2 3 7" xfId="2851"/>
    <cellStyle name="Normal 3 5 2 3 7 2" xfId="7705"/>
    <cellStyle name="Normal 3 5 2 3 7 2 2" xfId="22171"/>
    <cellStyle name="Normal 3 5 2 3 7 3" xfId="12530"/>
    <cellStyle name="Normal 3 5 2 3 7 3 2" xfId="26989"/>
    <cellStyle name="Normal 3 5 2 3 7 4" xfId="17353"/>
    <cellStyle name="Normal 3 5 2 3 8" xfId="3650"/>
    <cellStyle name="Normal 3 5 2 3 8 2" xfId="8503"/>
    <cellStyle name="Normal 3 5 2 3 8 2 2" xfId="22969"/>
    <cellStyle name="Normal 3 5 2 3 8 3" xfId="13328"/>
    <cellStyle name="Normal 3 5 2 3 8 3 2" xfId="27787"/>
    <cellStyle name="Normal 3 5 2 3 8 4" xfId="18151"/>
    <cellStyle name="Normal 3 5 2 3 9" xfId="5310"/>
    <cellStyle name="Normal 3 5 2 3 9 2" xfId="19780"/>
    <cellStyle name="Normal 3 5 2 4" xfId="496"/>
    <cellStyle name="Normal 3 5 2 4 10" xfId="15011"/>
    <cellStyle name="Normal 3 5 2 4 2" xfId="753"/>
    <cellStyle name="Normal 3 5 2 4 2 2" xfId="1127"/>
    <cellStyle name="Normal 3 5 2 4 2 2 2" xfId="2726"/>
    <cellStyle name="Normal 3 5 2 4 2 2 2 2" xfId="5123"/>
    <cellStyle name="Normal 3 5 2 4 2 2 2 2 2" xfId="9976"/>
    <cellStyle name="Normal 3 5 2 4 2 2 2 2 2 2" xfId="24442"/>
    <cellStyle name="Normal 3 5 2 4 2 2 2 2 3" xfId="14801"/>
    <cellStyle name="Normal 3 5 2 4 2 2 2 2 3 2" xfId="29260"/>
    <cellStyle name="Normal 3 5 2 4 2 2 2 2 4" xfId="19624"/>
    <cellStyle name="Normal 3 5 2 4 2 2 2 3" xfId="7580"/>
    <cellStyle name="Normal 3 5 2 4 2 2 2 3 2" xfId="22050"/>
    <cellStyle name="Normal 3 5 2 4 2 2 2 4" xfId="12409"/>
    <cellStyle name="Normal 3 5 2 4 2 2 2 4 2" xfId="26868"/>
    <cellStyle name="Normal 3 5 2 4 2 2 2 5" xfId="17232"/>
    <cellStyle name="Normal 3 5 2 4 2 2 3" xfId="1927"/>
    <cellStyle name="Normal 3 5 2 4 2 2 3 2" xfId="6783"/>
    <cellStyle name="Normal 3 5 2 4 2 2 3 2 2" xfId="21253"/>
    <cellStyle name="Normal 3 5 2 4 2 2 3 3" xfId="11612"/>
    <cellStyle name="Normal 3 5 2 4 2 2 3 3 2" xfId="26071"/>
    <cellStyle name="Normal 3 5 2 4 2 2 3 4" xfId="16435"/>
    <cellStyle name="Normal 3 5 2 4 2 2 4" xfId="3527"/>
    <cellStyle name="Normal 3 5 2 4 2 2 4 2" xfId="8381"/>
    <cellStyle name="Normal 3 5 2 4 2 2 4 2 2" xfId="22847"/>
    <cellStyle name="Normal 3 5 2 4 2 2 4 3" xfId="13206"/>
    <cellStyle name="Normal 3 5 2 4 2 2 4 3 2" xfId="27665"/>
    <cellStyle name="Normal 3 5 2 4 2 2 4 4" xfId="18029"/>
    <cellStyle name="Normal 3 5 2 4 2 2 5" xfId="4326"/>
    <cellStyle name="Normal 3 5 2 4 2 2 5 2" xfId="9179"/>
    <cellStyle name="Normal 3 5 2 4 2 2 5 2 2" xfId="23645"/>
    <cellStyle name="Normal 3 5 2 4 2 2 5 3" xfId="14004"/>
    <cellStyle name="Normal 3 5 2 4 2 2 5 3 2" xfId="28463"/>
    <cellStyle name="Normal 3 5 2 4 2 2 5 4" xfId="18827"/>
    <cellStyle name="Normal 3 5 2 4 2 2 6" xfId="5986"/>
    <cellStyle name="Normal 3 5 2 4 2 2 6 2" xfId="20456"/>
    <cellStyle name="Normal 3 5 2 4 2 2 7" xfId="10815"/>
    <cellStyle name="Normal 3 5 2 4 2 2 7 2" xfId="25274"/>
    <cellStyle name="Normal 3 5 2 4 2 2 8" xfId="15638"/>
    <cellStyle name="Normal 3 5 2 4 2 3" xfId="2352"/>
    <cellStyle name="Normal 3 5 2 4 2 3 2" xfId="4750"/>
    <cellStyle name="Normal 3 5 2 4 2 3 2 2" xfId="9603"/>
    <cellStyle name="Normal 3 5 2 4 2 3 2 2 2" xfId="24069"/>
    <cellStyle name="Normal 3 5 2 4 2 3 2 3" xfId="14428"/>
    <cellStyle name="Normal 3 5 2 4 2 3 2 3 2" xfId="28887"/>
    <cellStyle name="Normal 3 5 2 4 2 3 2 4" xfId="19251"/>
    <cellStyle name="Normal 3 5 2 4 2 3 3" xfId="7207"/>
    <cellStyle name="Normal 3 5 2 4 2 3 3 2" xfId="21677"/>
    <cellStyle name="Normal 3 5 2 4 2 3 4" xfId="12036"/>
    <cellStyle name="Normal 3 5 2 4 2 3 4 2" xfId="26495"/>
    <cellStyle name="Normal 3 5 2 4 2 3 5" xfId="16859"/>
    <cellStyle name="Normal 3 5 2 4 2 4" xfId="1553"/>
    <cellStyle name="Normal 3 5 2 4 2 4 2" xfId="6410"/>
    <cellStyle name="Normal 3 5 2 4 2 4 2 2" xfId="20880"/>
    <cellStyle name="Normal 3 5 2 4 2 4 3" xfId="11239"/>
    <cellStyle name="Normal 3 5 2 4 2 4 3 2" xfId="25698"/>
    <cellStyle name="Normal 3 5 2 4 2 4 4" xfId="16062"/>
    <cellStyle name="Normal 3 5 2 4 2 5" xfId="3154"/>
    <cellStyle name="Normal 3 5 2 4 2 5 2" xfId="8008"/>
    <cellStyle name="Normal 3 5 2 4 2 5 2 2" xfId="22474"/>
    <cellStyle name="Normal 3 5 2 4 2 5 3" xfId="12833"/>
    <cellStyle name="Normal 3 5 2 4 2 5 3 2" xfId="27292"/>
    <cellStyle name="Normal 3 5 2 4 2 5 4" xfId="17656"/>
    <cellStyle name="Normal 3 5 2 4 2 6" xfId="3953"/>
    <cellStyle name="Normal 3 5 2 4 2 6 2" xfId="8806"/>
    <cellStyle name="Normal 3 5 2 4 2 6 2 2" xfId="23272"/>
    <cellStyle name="Normal 3 5 2 4 2 6 3" xfId="13631"/>
    <cellStyle name="Normal 3 5 2 4 2 6 3 2" xfId="28090"/>
    <cellStyle name="Normal 3 5 2 4 2 6 4" xfId="18454"/>
    <cellStyle name="Normal 3 5 2 4 2 7" xfId="5613"/>
    <cellStyle name="Normal 3 5 2 4 2 7 2" xfId="20083"/>
    <cellStyle name="Normal 3 5 2 4 2 8" xfId="10442"/>
    <cellStyle name="Normal 3 5 2 4 2 8 2" xfId="24901"/>
    <cellStyle name="Normal 3 5 2 4 2 9" xfId="15265"/>
    <cellStyle name="Normal 3 5 2 4 3" xfId="1126"/>
    <cellStyle name="Normal 3 5 2 4 3 2" xfId="2725"/>
    <cellStyle name="Normal 3 5 2 4 3 2 2" xfId="5122"/>
    <cellStyle name="Normal 3 5 2 4 3 2 2 2" xfId="9975"/>
    <cellStyle name="Normal 3 5 2 4 3 2 2 2 2" xfId="24441"/>
    <cellStyle name="Normal 3 5 2 4 3 2 2 3" xfId="14800"/>
    <cellStyle name="Normal 3 5 2 4 3 2 2 3 2" xfId="29259"/>
    <cellStyle name="Normal 3 5 2 4 3 2 2 4" xfId="19623"/>
    <cellStyle name="Normal 3 5 2 4 3 2 3" xfId="7579"/>
    <cellStyle name="Normal 3 5 2 4 3 2 3 2" xfId="22049"/>
    <cellStyle name="Normal 3 5 2 4 3 2 4" xfId="12408"/>
    <cellStyle name="Normal 3 5 2 4 3 2 4 2" xfId="26867"/>
    <cellStyle name="Normal 3 5 2 4 3 2 5" xfId="17231"/>
    <cellStyle name="Normal 3 5 2 4 3 3" xfId="1926"/>
    <cellStyle name="Normal 3 5 2 4 3 3 2" xfId="6782"/>
    <cellStyle name="Normal 3 5 2 4 3 3 2 2" xfId="21252"/>
    <cellStyle name="Normal 3 5 2 4 3 3 3" xfId="11611"/>
    <cellStyle name="Normal 3 5 2 4 3 3 3 2" xfId="26070"/>
    <cellStyle name="Normal 3 5 2 4 3 3 4" xfId="16434"/>
    <cellStyle name="Normal 3 5 2 4 3 4" xfId="3526"/>
    <cellStyle name="Normal 3 5 2 4 3 4 2" xfId="8380"/>
    <cellStyle name="Normal 3 5 2 4 3 4 2 2" xfId="22846"/>
    <cellStyle name="Normal 3 5 2 4 3 4 3" xfId="13205"/>
    <cellStyle name="Normal 3 5 2 4 3 4 3 2" xfId="27664"/>
    <cellStyle name="Normal 3 5 2 4 3 4 4" xfId="18028"/>
    <cellStyle name="Normal 3 5 2 4 3 5" xfId="4325"/>
    <cellStyle name="Normal 3 5 2 4 3 5 2" xfId="9178"/>
    <cellStyle name="Normal 3 5 2 4 3 5 2 2" xfId="23644"/>
    <cellStyle name="Normal 3 5 2 4 3 5 3" xfId="14003"/>
    <cellStyle name="Normal 3 5 2 4 3 5 3 2" xfId="28462"/>
    <cellStyle name="Normal 3 5 2 4 3 5 4" xfId="18826"/>
    <cellStyle name="Normal 3 5 2 4 3 6" xfId="5985"/>
    <cellStyle name="Normal 3 5 2 4 3 6 2" xfId="20455"/>
    <cellStyle name="Normal 3 5 2 4 3 7" xfId="10814"/>
    <cellStyle name="Normal 3 5 2 4 3 7 2" xfId="25273"/>
    <cellStyle name="Normal 3 5 2 4 3 8" xfId="15637"/>
    <cellStyle name="Normal 3 5 2 4 4" xfId="2098"/>
    <cellStyle name="Normal 3 5 2 4 4 2" xfId="4496"/>
    <cellStyle name="Normal 3 5 2 4 4 2 2" xfId="9349"/>
    <cellStyle name="Normal 3 5 2 4 4 2 2 2" xfId="23815"/>
    <cellStyle name="Normal 3 5 2 4 4 2 3" xfId="14174"/>
    <cellStyle name="Normal 3 5 2 4 4 2 3 2" xfId="28633"/>
    <cellStyle name="Normal 3 5 2 4 4 2 4" xfId="18997"/>
    <cellStyle name="Normal 3 5 2 4 4 3" xfId="6953"/>
    <cellStyle name="Normal 3 5 2 4 4 3 2" xfId="21423"/>
    <cellStyle name="Normal 3 5 2 4 4 4" xfId="11782"/>
    <cellStyle name="Normal 3 5 2 4 4 4 2" xfId="26241"/>
    <cellStyle name="Normal 3 5 2 4 4 5" xfId="16605"/>
    <cellStyle name="Normal 3 5 2 4 5" xfId="1299"/>
    <cellStyle name="Normal 3 5 2 4 5 2" xfId="6156"/>
    <cellStyle name="Normal 3 5 2 4 5 2 2" xfId="20626"/>
    <cellStyle name="Normal 3 5 2 4 5 3" xfId="10985"/>
    <cellStyle name="Normal 3 5 2 4 5 3 2" xfId="25444"/>
    <cellStyle name="Normal 3 5 2 4 5 4" xfId="15808"/>
    <cellStyle name="Normal 3 5 2 4 6" xfId="2900"/>
    <cellStyle name="Normal 3 5 2 4 6 2" xfId="7754"/>
    <cellStyle name="Normal 3 5 2 4 6 2 2" xfId="22220"/>
    <cellStyle name="Normal 3 5 2 4 6 3" xfId="12579"/>
    <cellStyle name="Normal 3 5 2 4 6 3 2" xfId="27038"/>
    <cellStyle name="Normal 3 5 2 4 6 4" xfId="17402"/>
    <cellStyle name="Normal 3 5 2 4 7" xfId="3699"/>
    <cellStyle name="Normal 3 5 2 4 7 2" xfId="8552"/>
    <cellStyle name="Normal 3 5 2 4 7 2 2" xfId="23018"/>
    <cellStyle name="Normal 3 5 2 4 7 3" xfId="13377"/>
    <cellStyle name="Normal 3 5 2 4 7 3 2" xfId="27836"/>
    <cellStyle name="Normal 3 5 2 4 7 4" xfId="18200"/>
    <cellStyle name="Normal 3 5 2 4 8" xfId="5359"/>
    <cellStyle name="Normal 3 5 2 4 8 2" xfId="19829"/>
    <cellStyle name="Normal 3 5 2 4 9" xfId="10188"/>
    <cellStyle name="Normal 3 5 2 4 9 2" xfId="24647"/>
    <cellStyle name="Normal 3 5 2 5" xfId="746"/>
    <cellStyle name="Normal 3 5 2 5 2" xfId="1128"/>
    <cellStyle name="Normal 3 5 2 5 2 2" xfId="2727"/>
    <cellStyle name="Normal 3 5 2 5 2 2 2" xfId="5124"/>
    <cellStyle name="Normal 3 5 2 5 2 2 2 2" xfId="9977"/>
    <cellStyle name="Normal 3 5 2 5 2 2 2 2 2" xfId="24443"/>
    <cellStyle name="Normal 3 5 2 5 2 2 2 3" xfId="14802"/>
    <cellStyle name="Normal 3 5 2 5 2 2 2 3 2" xfId="29261"/>
    <cellStyle name="Normal 3 5 2 5 2 2 2 4" xfId="19625"/>
    <cellStyle name="Normal 3 5 2 5 2 2 3" xfId="7581"/>
    <cellStyle name="Normal 3 5 2 5 2 2 3 2" xfId="22051"/>
    <cellStyle name="Normal 3 5 2 5 2 2 4" xfId="12410"/>
    <cellStyle name="Normal 3 5 2 5 2 2 4 2" xfId="26869"/>
    <cellStyle name="Normal 3 5 2 5 2 2 5" xfId="17233"/>
    <cellStyle name="Normal 3 5 2 5 2 3" xfId="1928"/>
    <cellStyle name="Normal 3 5 2 5 2 3 2" xfId="6784"/>
    <cellStyle name="Normal 3 5 2 5 2 3 2 2" xfId="21254"/>
    <cellStyle name="Normal 3 5 2 5 2 3 3" xfId="11613"/>
    <cellStyle name="Normal 3 5 2 5 2 3 3 2" xfId="26072"/>
    <cellStyle name="Normal 3 5 2 5 2 3 4" xfId="16436"/>
    <cellStyle name="Normal 3 5 2 5 2 4" xfId="3528"/>
    <cellStyle name="Normal 3 5 2 5 2 4 2" xfId="8382"/>
    <cellStyle name="Normal 3 5 2 5 2 4 2 2" xfId="22848"/>
    <cellStyle name="Normal 3 5 2 5 2 4 3" xfId="13207"/>
    <cellStyle name="Normal 3 5 2 5 2 4 3 2" xfId="27666"/>
    <cellStyle name="Normal 3 5 2 5 2 4 4" xfId="18030"/>
    <cellStyle name="Normal 3 5 2 5 2 5" xfId="4327"/>
    <cellStyle name="Normal 3 5 2 5 2 5 2" xfId="9180"/>
    <cellStyle name="Normal 3 5 2 5 2 5 2 2" xfId="23646"/>
    <cellStyle name="Normal 3 5 2 5 2 5 3" xfId="14005"/>
    <cellStyle name="Normal 3 5 2 5 2 5 3 2" xfId="28464"/>
    <cellStyle name="Normal 3 5 2 5 2 5 4" xfId="18828"/>
    <cellStyle name="Normal 3 5 2 5 2 6" xfId="5987"/>
    <cellStyle name="Normal 3 5 2 5 2 6 2" xfId="20457"/>
    <cellStyle name="Normal 3 5 2 5 2 7" xfId="10816"/>
    <cellStyle name="Normal 3 5 2 5 2 7 2" xfId="25275"/>
    <cellStyle name="Normal 3 5 2 5 2 8" xfId="15639"/>
    <cellStyle name="Normal 3 5 2 5 3" xfId="2345"/>
    <cellStyle name="Normal 3 5 2 5 3 2" xfId="4743"/>
    <cellStyle name="Normal 3 5 2 5 3 2 2" xfId="9596"/>
    <cellStyle name="Normal 3 5 2 5 3 2 2 2" xfId="24062"/>
    <cellStyle name="Normal 3 5 2 5 3 2 3" xfId="14421"/>
    <cellStyle name="Normal 3 5 2 5 3 2 3 2" xfId="28880"/>
    <cellStyle name="Normal 3 5 2 5 3 2 4" xfId="19244"/>
    <cellStyle name="Normal 3 5 2 5 3 3" xfId="7200"/>
    <cellStyle name="Normal 3 5 2 5 3 3 2" xfId="21670"/>
    <cellStyle name="Normal 3 5 2 5 3 4" xfId="12029"/>
    <cellStyle name="Normal 3 5 2 5 3 4 2" xfId="26488"/>
    <cellStyle name="Normal 3 5 2 5 3 5" xfId="16852"/>
    <cellStyle name="Normal 3 5 2 5 4" xfId="1546"/>
    <cellStyle name="Normal 3 5 2 5 4 2" xfId="6403"/>
    <cellStyle name="Normal 3 5 2 5 4 2 2" xfId="20873"/>
    <cellStyle name="Normal 3 5 2 5 4 3" xfId="11232"/>
    <cellStyle name="Normal 3 5 2 5 4 3 2" xfId="25691"/>
    <cellStyle name="Normal 3 5 2 5 4 4" xfId="16055"/>
    <cellStyle name="Normal 3 5 2 5 5" xfId="3147"/>
    <cellStyle name="Normal 3 5 2 5 5 2" xfId="8001"/>
    <cellStyle name="Normal 3 5 2 5 5 2 2" xfId="22467"/>
    <cellStyle name="Normal 3 5 2 5 5 3" xfId="12826"/>
    <cellStyle name="Normal 3 5 2 5 5 3 2" xfId="27285"/>
    <cellStyle name="Normal 3 5 2 5 5 4" xfId="17649"/>
    <cellStyle name="Normal 3 5 2 5 6" xfId="3946"/>
    <cellStyle name="Normal 3 5 2 5 6 2" xfId="8799"/>
    <cellStyle name="Normal 3 5 2 5 6 2 2" xfId="23265"/>
    <cellStyle name="Normal 3 5 2 5 6 3" xfId="13624"/>
    <cellStyle name="Normal 3 5 2 5 6 3 2" xfId="28083"/>
    <cellStyle name="Normal 3 5 2 5 6 4" xfId="18447"/>
    <cellStyle name="Normal 3 5 2 5 7" xfId="5606"/>
    <cellStyle name="Normal 3 5 2 5 7 2" xfId="20076"/>
    <cellStyle name="Normal 3 5 2 5 8" xfId="10435"/>
    <cellStyle name="Normal 3 5 2 5 8 2" xfId="24894"/>
    <cellStyle name="Normal 3 5 2 5 9" xfId="15258"/>
    <cellStyle name="Normal 3 5 2 6" xfId="1113"/>
    <cellStyle name="Normal 3 5 2 6 2" xfId="2712"/>
    <cellStyle name="Normal 3 5 2 6 2 2" xfId="5109"/>
    <cellStyle name="Normal 3 5 2 6 2 2 2" xfId="9962"/>
    <cellStyle name="Normal 3 5 2 6 2 2 2 2" xfId="24428"/>
    <cellStyle name="Normal 3 5 2 6 2 2 3" xfId="14787"/>
    <cellStyle name="Normal 3 5 2 6 2 2 3 2" xfId="29246"/>
    <cellStyle name="Normal 3 5 2 6 2 2 4" xfId="19610"/>
    <cellStyle name="Normal 3 5 2 6 2 3" xfId="7566"/>
    <cellStyle name="Normal 3 5 2 6 2 3 2" xfId="22036"/>
    <cellStyle name="Normal 3 5 2 6 2 4" xfId="12395"/>
    <cellStyle name="Normal 3 5 2 6 2 4 2" xfId="26854"/>
    <cellStyle name="Normal 3 5 2 6 2 5" xfId="17218"/>
    <cellStyle name="Normal 3 5 2 6 3" xfId="1913"/>
    <cellStyle name="Normal 3 5 2 6 3 2" xfId="6769"/>
    <cellStyle name="Normal 3 5 2 6 3 2 2" xfId="21239"/>
    <cellStyle name="Normal 3 5 2 6 3 3" xfId="11598"/>
    <cellStyle name="Normal 3 5 2 6 3 3 2" xfId="26057"/>
    <cellStyle name="Normal 3 5 2 6 3 4" xfId="16421"/>
    <cellStyle name="Normal 3 5 2 6 4" xfId="3513"/>
    <cellStyle name="Normal 3 5 2 6 4 2" xfId="8367"/>
    <cellStyle name="Normal 3 5 2 6 4 2 2" xfId="22833"/>
    <cellStyle name="Normal 3 5 2 6 4 3" xfId="13192"/>
    <cellStyle name="Normal 3 5 2 6 4 3 2" xfId="27651"/>
    <cellStyle name="Normal 3 5 2 6 4 4" xfId="18015"/>
    <cellStyle name="Normal 3 5 2 6 5" xfId="4312"/>
    <cellStyle name="Normal 3 5 2 6 5 2" xfId="9165"/>
    <cellStyle name="Normal 3 5 2 6 5 2 2" xfId="23631"/>
    <cellStyle name="Normal 3 5 2 6 5 3" xfId="13990"/>
    <cellStyle name="Normal 3 5 2 6 5 3 2" xfId="28449"/>
    <cellStyle name="Normal 3 5 2 6 5 4" xfId="18813"/>
    <cellStyle name="Normal 3 5 2 6 6" xfId="5972"/>
    <cellStyle name="Normal 3 5 2 6 6 2" xfId="20442"/>
    <cellStyle name="Normal 3 5 2 6 7" xfId="10801"/>
    <cellStyle name="Normal 3 5 2 6 7 2" xfId="25260"/>
    <cellStyle name="Normal 3 5 2 6 8" xfId="15624"/>
    <cellStyle name="Normal 3 5 2 7" xfId="1999"/>
    <cellStyle name="Normal 3 5 2 7 2" xfId="4397"/>
    <cellStyle name="Normal 3 5 2 7 2 2" xfId="9250"/>
    <cellStyle name="Normal 3 5 2 7 2 2 2" xfId="23716"/>
    <cellStyle name="Normal 3 5 2 7 2 3" xfId="14075"/>
    <cellStyle name="Normal 3 5 2 7 2 3 2" xfId="28534"/>
    <cellStyle name="Normal 3 5 2 7 2 4" xfId="18898"/>
    <cellStyle name="Normal 3 5 2 7 3" xfId="6854"/>
    <cellStyle name="Normal 3 5 2 7 3 2" xfId="21324"/>
    <cellStyle name="Normal 3 5 2 7 4" xfId="11683"/>
    <cellStyle name="Normal 3 5 2 7 4 2" xfId="26142"/>
    <cellStyle name="Normal 3 5 2 7 5" xfId="16506"/>
    <cellStyle name="Normal 3 5 2 8" xfId="1199"/>
    <cellStyle name="Normal 3 5 2 8 2" xfId="6057"/>
    <cellStyle name="Normal 3 5 2 8 2 2" xfId="20527"/>
    <cellStyle name="Normal 3 5 2 8 3" xfId="10886"/>
    <cellStyle name="Normal 3 5 2 8 3 2" xfId="25345"/>
    <cellStyle name="Normal 3 5 2 8 4" xfId="15709"/>
    <cellStyle name="Normal 3 5 2 9" xfId="2801"/>
    <cellStyle name="Normal 3 5 2 9 2" xfId="7655"/>
    <cellStyle name="Normal 3 5 2 9 2 2" xfId="22121"/>
    <cellStyle name="Normal 3 5 2 9 3" xfId="12480"/>
    <cellStyle name="Normal 3 5 2 9 3 2" xfId="26939"/>
    <cellStyle name="Normal 3 5 2 9 4" xfId="17303"/>
    <cellStyle name="Normal 3 5 3" xfId="330"/>
    <cellStyle name="Normal 3 5 3 10" xfId="5272"/>
    <cellStyle name="Normal 3 5 3 10 2" xfId="19742"/>
    <cellStyle name="Normal 3 5 3 11" xfId="10101"/>
    <cellStyle name="Normal 3 5 3 11 2" xfId="24560"/>
    <cellStyle name="Normal 3 5 3 12" xfId="14923"/>
    <cellStyle name="Normal 3 5 3 2" xfId="447"/>
    <cellStyle name="Normal 3 5 3 2 10" xfId="10151"/>
    <cellStyle name="Normal 3 5 3 2 10 2" xfId="24610"/>
    <cellStyle name="Normal 3 5 3 2 11" xfId="14974"/>
    <cellStyle name="Normal 3 5 3 2 2" xfId="559"/>
    <cellStyle name="Normal 3 5 3 2 2 10" xfId="15073"/>
    <cellStyle name="Normal 3 5 3 2 2 2" xfId="756"/>
    <cellStyle name="Normal 3 5 3 2 2 2 2" xfId="1132"/>
    <cellStyle name="Normal 3 5 3 2 2 2 2 2" xfId="2731"/>
    <cellStyle name="Normal 3 5 3 2 2 2 2 2 2" xfId="5128"/>
    <cellStyle name="Normal 3 5 3 2 2 2 2 2 2 2" xfId="9981"/>
    <cellStyle name="Normal 3 5 3 2 2 2 2 2 2 2 2" xfId="24447"/>
    <cellStyle name="Normal 3 5 3 2 2 2 2 2 2 3" xfId="14806"/>
    <cellStyle name="Normal 3 5 3 2 2 2 2 2 2 3 2" xfId="29265"/>
    <cellStyle name="Normal 3 5 3 2 2 2 2 2 2 4" xfId="19629"/>
    <cellStyle name="Normal 3 5 3 2 2 2 2 2 3" xfId="7585"/>
    <cellStyle name="Normal 3 5 3 2 2 2 2 2 3 2" xfId="22055"/>
    <cellStyle name="Normal 3 5 3 2 2 2 2 2 4" xfId="12414"/>
    <cellStyle name="Normal 3 5 3 2 2 2 2 2 4 2" xfId="26873"/>
    <cellStyle name="Normal 3 5 3 2 2 2 2 2 5" xfId="17237"/>
    <cellStyle name="Normal 3 5 3 2 2 2 2 3" xfId="1932"/>
    <cellStyle name="Normal 3 5 3 2 2 2 2 3 2" xfId="6788"/>
    <cellStyle name="Normal 3 5 3 2 2 2 2 3 2 2" xfId="21258"/>
    <cellStyle name="Normal 3 5 3 2 2 2 2 3 3" xfId="11617"/>
    <cellStyle name="Normal 3 5 3 2 2 2 2 3 3 2" xfId="26076"/>
    <cellStyle name="Normal 3 5 3 2 2 2 2 3 4" xfId="16440"/>
    <cellStyle name="Normal 3 5 3 2 2 2 2 4" xfId="3532"/>
    <cellStyle name="Normal 3 5 3 2 2 2 2 4 2" xfId="8386"/>
    <cellStyle name="Normal 3 5 3 2 2 2 2 4 2 2" xfId="22852"/>
    <cellStyle name="Normal 3 5 3 2 2 2 2 4 3" xfId="13211"/>
    <cellStyle name="Normal 3 5 3 2 2 2 2 4 3 2" xfId="27670"/>
    <cellStyle name="Normal 3 5 3 2 2 2 2 4 4" xfId="18034"/>
    <cellStyle name="Normal 3 5 3 2 2 2 2 5" xfId="4331"/>
    <cellStyle name="Normal 3 5 3 2 2 2 2 5 2" xfId="9184"/>
    <cellStyle name="Normal 3 5 3 2 2 2 2 5 2 2" xfId="23650"/>
    <cellStyle name="Normal 3 5 3 2 2 2 2 5 3" xfId="14009"/>
    <cellStyle name="Normal 3 5 3 2 2 2 2 5 3 2" xfId="28468"/>
    <cellStyle name="Normal 3 5 3 2 2 2 2 5 4" xfId="18832"/>
    <cellStyle name="Normal 3 5 3 2 2 2 2 6" xfId="5991"/>
    <cellStyle name="Normal 3 5 3 2 2 2 2 6 2" xfId="20461"/>
    <cellStyle name="Normal 3 5 3 2 2 2 2 7" xfId="10820"/>
    <cellStyle name="Normal 3 5 3 2 2 2 2 7 2" xfId="25279"/>
    <cellStyle name="Normal 3 5 3 2 2 2 2 8" xfId="15643"/>
    <cellStyle name="Normal 3 5 3 2 2 2 3" xfId="2355"/>
    <cellStyle name="Normal 3 5 3 2 2 2 3 2" xfId="4753"/>
    <cellStyle name="Normal 3 5 3 2 2 2 3 2 2" xfId="9606"/>
    <cellStyle name="Normal 3 5 3 2 2 2 3 2 2 2" xfId="24072"/>
    <cellStyle name="Normal 3 5 3 2 2 2 3 2 3" xfId="14431"/>
    <cellStyle name="Normal 3 5 3 2 2 2 3 2 3 2" xfId="28890"/>
    <cellStyle name="Normal 3 5 3 2 2 2 3 2 4" xfId="19254"/>
    <cellStyle name="Normal 3 5 3 2 2 2 3 3" xfId="7210"/>
    <cellStyle name="Normal 3 5 3 2 2 2 3 3 2" xfId="21680"/>
    <cellStyle name="Normal 3 5 3 2 2 2 3 4" xfId="12039"/>
    <cellStyle name="Normal 3 5 3 2 2 2 3 4 2" xfId="26498"/>
    <cellStyle name="Normal 3 5 3 2 2 2 3 5" xfId="16862"/>
    <cellStyle name="Normal 3 5 3 2 2 2 4" xfId="1556"/>
    <cellStyle name="Normal 3 5 3 2 2 2 4 2" xfId="6413"/>
    <cellStyle name="Normal 3 5 3 2 2 2 4 2 2" xfId="20883"/>
    <cellStyle name="Normal 3 5 3 2 2 2 4 3" xfId="11242"/>
    <cellStyle name="Normal 3 5 3 2 2 2 4 3 2" xfId="25701"/>
    <cellStyle name="Normal 3 5 3 2 2 2 4 4" xfId="16065"/>
    <cellStyle name="Normal 3 5 3 2 2 2 5" xfId="3157"/>
    <cellStyle name="Normal 3 5 3 2 2 2 5 2" xfId="8011"/>
    <cellStyle name="Normal 3 5 3 2 2 2 5 2 2" xfId="22477"/>
    <cellStyle name="Normal 3 5 3 2 2 2 5 3" xfId="12836"/>
    <cellStyle name="Normal 3 5 3 2 2 2 5 3 2" xfId="27295"/>
    <cellStyle name="Normal 3 5 3 2 2 2 5 4" xfId="17659"/>
    <cellStyle name="Normal 3 5 3 2 2 2 6" xfId="3956"/>
    <cellStyle name="Normal 3 5 3 2 2 2 6 2" xfId="8809"/>
    <cellStyle name="Normal 3 5 3 2 2 2 6 2 2" xfId="23275"/>
    <cellStyle name="Normal 3 5 3 2 2 2 6 3" xfId="13634"/>
    <cellStyle name="Normal 3 5 3 2 2 2 6 3 2" xfId="28093"/>
    <cellStyle name="Normal 3 5 3 2 2 2 6 4" xfId="18457"/>
    <cellStyle name="Normal 3 5 3 2 2 2 7" xfId="5616"/>
    <cellStyle name="Normal 3 5 3 2 2 2 7 2" xfId="20086"/>
    <cellStyle name="Normal 3 5 3 2 2 2 8" xfId="10445"/>
    <cellStyle name="Normal 3 5 3 2 2 2 8 2" xfId="24904"/>
    <cellStyle name="Normal 3 5 3 2 2 2 9" xfId="15268"/>
    <cellStyle name="Normal 3 5 3 2 2 3" xfId="1131"/>
    <cellStyle name="Normal 3 5 3 2 2 3 2" xfId="2730"/>
    <cellStyle name="Normal 3 5 3 2 2 3 2 2" xfId="5127"/>
    <cellStyle name="Normal 3 5 3 2 2 3 2 2 2" xfId="9980"/>
    <cellStyle name="Normal 3 5 3 2 2 3 2 2 2 2" xfId="24446"/>
    <cellStyle name="Normal 3 5 3 2 2 3 2 2 3" xfId="14805"/>
    <cellStyle name="Normal 3 5 3 2 2 3 2 2 3 2" xfId="29264"/>
    <cellStyle name="Normal 3 5 3 2 2 3 2 2 4" xfId="19628"/>
    <cellStyle name="Normal 3 5 3 2 2 3 2 3" xfId="7584"/>
    <cellStyle name="Normal 3 5 3 2 2 3 2 3 2" xfId="22054"/>
    <cellStyle name="Normal 3 5 3 2 2 3 2 4" xfId="12413"/>
    <cellStyle name="Normal 3 5 3 2 2 3 2 4 2" xfId="26872"/>
    <cellStyle name="Normal 3 5 3 2 2 3 2 5" xfId="17236"/>
    <cellStyle name="Normal 3 5 3 2 2 3 3" xfId="1931"/>
    <cellStyle name="Normal 3 5 3 2 2 3 3 2" xfId="6787"/>
    <cellStyle name="Normal 3 5 3 2 2 3 3 2 2" xfId="21257"/>
    <cellStyle name="Normal 3 5 3 2 2 3 3 3" xfId="11616"/>
    <cellStyle name="Normal 3 5 3 2 2 3 3 3 2" xfId="26075"/>
    <cellStyle name="Normal 3 5 3 2 2 3 3 4" xfId="16439"/>
    <cellStyle name="Normal 3 5 3 2 2 3 4" xfId="3531"/>
    <cellStyle name="Normal 3 5 3 2 2 3 4 2" xfId="8385"/>
    <cellStyle name="Normal 3 5 3 2 2 3 4 2 2" xfId="22851"/>
    <cellStyle name="Normal 3 5 3 2 2 3 4 3" xfId="13210"/>
    <cellStyle name="Normal 3 5 3 2 2 3 4 3 2" xfId="27669"/>
    <cellStyle name="Normal 3 5 3 2 2 3 4 4" xfId="18033"/>
    <cellStyle name="Normal 3 5 3 2 2 3 5" xfId="4330"/>
    <cellStyle name="Normal 3 5 3 2 2 3 5 2" xfId="9183"/>
    <cellStyle name="Normal 3 5 3 2 2 3 5 2 2" xfId="23649"/>
    <cellStyle name="Normal 3 5 3 2 2 3 5 3" xfId="14008"/>
    <cellStyle name="Normal 3 5 3 2 2 3 5 3 2" xfId="28467"/>
    <cellStyle name="Normal 3 5 3 2 2 3 5 4" xfId="18831"/>
    <cellStyle name="Normal 3 5 3 2 2 3 6" xfId="5990"/>
    <cellStyle name="Normal 3 5 3 2 2 3 6 2" xfId="20460"/>
    <cellStyle name="Normal 3 5 3 2 2 3 7" xfId="10819"/>
    <cellStyle name="Normal 3 5 3 2 2 3 7 2" xfId="25278"/>
    <cellStyle name="Normal 3 5 3 2 2 3 8" xfId="15642"/>
    <cellStyle name="Normal 3 5 3 2 2 4" xfId="2160"/>
    <cellStyle name="Normal 3 5 3 2 2 4 2" xfId="4558"/>
    <cellStyle name="Normal 3 5 3 2 2 4 2 2" xfId="9411"/>
    <cellStyle name="Normal 3 5 3 2 2 4 2 2 2" xfId="23877"/>
    <cellStyle name="Normal 3 5 3 2 2 4 2 3" xfId="14236"/>
    <cellStyle name="Normal 3 5 3 2 2 4 2 3 2" xfId="28695"/>
    <cellStyle name="Normal 3 5 3 2 2 4 2 4" xfId="19059"/>
    <cellStyle name="Normal 3 5 3 2 2 4 3" xfId="7015"/>
    <cellStyle name="Normal 3 5 3 2 2 4 3 2" xfId="21485"/>
    <cellStyle name="Normal 3 5 3 2 2 4 4" xfId="11844"/>
    <cellStyle name="Normal 3 5 3 2 2 4 4 2" xfId="26303"/>
    <cellStyle name="Normal 3 5 3 2 2 4 5" xfId="16667"/>
    <cellStyle name="Normal 3 5 3 2 2 5" xfId="1361"/>
    <cellStyle name="Normal 3 5 3 2 2 5 2" xfId="6218"/>
    <cellStyle name="Normal 3 5 3 2 2 5 2 2" xfId="20688"/>
    <cellStyle name="Normal 3 5 3 2 2 5 3" xfId="11047"/>
    <cellStyle name="Normal 3 5 3 2 2 5 3 2" xfId="25506"/>
    <cellStyle name="Normal 3 5 3 2 2 5 4" xfId="15870"/>
    <cellStyle name="Normal 3 5 3 2 2 6" xfId="2962"/>
    <cellStyle name="Normal 3 5 3 2 2 6 2" xfId="7816"/>
    <cellStyle name="Normal 3 5 3 2 2 6 2 2" xfId="22282"/>
    <cellStyle name="Normal 3 5 3 2 2 6 3" xfId="12641"/>
    <cellStyle name="Normal 3 5 3 2 2 6 3 2" xfId="27100"/>
    <cellStyle name="Normal 3 5 3 2 2 6 4" xfId="17464"/>
    <cellStyle name="Normal 3 5 3 2 2 7" xfId="3761"/>
    <cellStyle name="Normal 3 5 3 2 2 7 2" xfId="8614"/>
    <cellStyle name="Normal 3 5 3 2 2 7 2 2" xfId="23080"/>
    <cellStyle name="Normal 3 5 3 2 2 7 3" xfId="13439"/>
    <cellStyle name="Normal 3 5 3 2 2 7 3 2" xfId="27898"/>
    <cellStyle name="Normal 3 5 3 2 2 7 4" xfId="18262"/>
    <cellStyle name="Normal 3 5 3 2 2 8" xfId="5421"/>
    <cellStyle name="Normal 3 5 3 2 2 8 2" xfId="19891"/>
    <cellStyle name="Normal 3 5 3 2 2 9" xfId="10250"/>
    <cellStyle name="Normal 3 5 3 2 2 9 2" xfId="24709"/>
    <cellStyle name="Normal 3 5 3 2 3" xfId="755"/>
    <cellStyle name="Normal 3 5 3 2 3 2" xfId="1133"/>
    <cellStyle name="Normal 3 5 3 2 3 2 2" xfId="2732"/>
    <cellStyle name="Normal 3 5 3 2 3 2 2 2" xfId="5129"/>
    <cellStyle name="Normal 3 5 3 2 3 2 2 2 2" xfId="9982"/>
    <cellStyle name="Normal 3 5 3 2 3 2 2 2 2 2" xfId="24448"/>
    <cellStyle name="Normal 3 5 3 2 3 2 2 2 3" xfId="14807"/>
    <cellStyle name="Normal 3 5 3 2 3 2 2 2 3 2" xfId="29266"/>
    <cellStyle name="Normal 3 5 3 2 3 2 2 2 4" xfId="19630"/>
    <cellStyle name="Normal 3 5 3 2 3 2 2 3" xfId="7586"/>
    <cellStyle name="Normal 3 5 3 2 3 2 2 3 2" xfId="22056"/>
    <cellStyle name="Normal 3 5 3 2 3 2 2 4" xfId="12415"/>
    <cellStyle name="Normal 3 5 3 2 3 2 2 4 2" xfId="26874"/>
    <cellStyle name="Normal 3 5 3 2 3 2 2 5" xfId="17238"/>
    <cellStyle name="Normal 3 5 3 2 3 2 3" xfId="1933"/>
    <cellStyle name="Normal 3 5 3 2 3 2 3 2" xfId="6789"/>
    <cellStyle name="Normal 3 5 3 2 3 2 3 2 2" xfId="21259"/>
    <cellStyle name="Normal 3 5 3 2 3 2 3 3" xfId="11618"/>
    <cellStyle name="Normal 3 5 3 2 3 2 3 3 2" xfId="26077"/>
    <cellStyle name="Normal 3 5 3 2 3 2 3 4" xfId="16441"/>
    <cellStyle name="Normal 3 5 3 2 3 2 4" xfId="3533"/>
    <cellStyle name="Normal 3 5 3 2 3 2 4 2" xfId="8387"/>
    <cellStyle name="Normal 3 5 3 2 3 2 4 2 2" xfId="22853"/>
    <cellStyle name="Normal 3 5 3 2 3 2 4 3" xfId="13212"/>
    <cellStyle name="Normal 3 5 3 2 3 2 4 3 2" xfId="27671"/>
    <cellStyle name="Normal 3 5 3 2 3 2 4 4" xfId="18035"/>
    <cellStyle name="Normal 3 5 3 2 3 2 5" xfId="4332"/>
    <cellStyle name="Normal 3 5 3 2 3 2 5 2" xfId="9185"/>
    <cellStyle name="Normal 3 5 3 2 3 2 5 2 2" xfId="23651"/>
    <cellStyle name="Normal 3 5 3 2 3 2 5 3" xfId="14010"/>
    <cellStyle name="Normal 3 5 3 2 3 2 5 3 2" xfId="28469"/>
    <cellStyle name="Normal 3 5 3 2 3 2 5 4" xfId="18833"/>
    <cellStyle name="Normal 3 5 3 2 3 2 6" xfId="5992"/>
    <cellStyle name="Normal 3 5 3 2 3 2 6 2" xfId="20462"/>
    <cellStyle name="Normal 3 5 3 2 3 2 7" xfId="10821"/>
    <cellStyle name="Normal 3 5 3 2 3 2 7 2" xfId="25280"/>
    <cellStyle name="Normal 3 5 3 2 3 2 8" xfId="15644"/>
    <cellStyle name="Normal 3 5 3 2 3 3" xfId="2354"/>
    <cellStyle name="Normal 3 5 3 2 3 3 2" xfId="4752"/>
    <cellStyle name="Normal 3 5 3 2 3 3 2 2" xfId="9605"/>
    <cellStyle name="Normal 3 5 3 2 3 3 2 2 2" xfId="24071"/>
    <cellStyle name="Normal 3 5 3 2 3 3 2 3" xfId="14430"/>
    <cellStyle name="Normal 3 5 3 2 3 3 2 3 2" xfId="28889"/>
    <cellStyle name="Normal 3 5 3 2 3 3 2 4" xfId="19253"/>
    <cellStyle name="Normal 3 5 3 2 3 3 3" xfId="7209"/>
    <cellStyle name="Normal 3 5 3 2 3 3 3 2" xfId="21679"/>
    <cellStyle name="Normal 3 5 3 2 3 3 4" xfId="12038"/>
    <cellStyle name="Normal 3 5 3 2 3 3 4 2" xfId="26497"/>
    <cellStyle name="Normal 3 5 3 2 3 3 5" xfId="16861"/>
    <cellStyle name="Normal 3 5 3 2 3 4" xfId="1555"/>
    <cellStyle name="Normal 3 5 3 2 3 4 2" xfId="6412"/>
    <cellStyle name="Normal 3 5 3 2 3 4 2 2" xfId="20882"/>
    <cellStyle name="Normal 3 5 3 2 3 4 3" xfId="11241"/>
    <cellStyle name="Normal 3 5 3 2 3 4 3 2" xfId="25700"/>
    <cellStyle name="Normal 3 5 3 2 3 4 4" xfId="16064"/>
    <cellStyle name="Normal 3 5 3 2 3 5" xfId="3156"/>
    <cellStyle name="Normal 3 5 3 2 3 5 2" xfId="8010"/>
    <cellStyle name="Normal 3 5 3 2 3 5 2 2" xfId="22476"/>
    <cellStyle name="Normal 3 5 3 2 3 5 3" xfId="12835"/>
    <cellStyle name="Normal 3 5 3 2 3 5 3 2" xfId="27294"/>
    <cellStyle name="Normal 3 5 3 2 3 5 4" xfId="17658"/>
    <cellStyle name="Normal 3 5 3 2 3 6" xfId="3955"/>
    <cellStyle name="Normal 3 5 3 2 3 6 2" xfId="8808"/>
    <cellStyle name="Normal 3 5 3 2 3 6 2 2" xfId="23274"/>
    <cellStyle name="Normal 3 5 3 2 3 6 3" xfId="13633"/>
    <cellStyle name="Normal 3 5 3 2 3 6 3 2" xfId="28092"/>
    <cellStyle name="Normal 3 5 3 2 3 6 4" xfId="18456"/>
    <cellStyle name="Normal 3 5 3 2 3 7" xfId="5615"/>
    <cellStyle name="Normal 3 5 3 2 3 7 2" xfId="20085"/>
    <cellStyle name="Normal 3 5 3 2 3 8" xfId="10444"/>
    <cellStyle name="Normal 3 5 3 2 3 8 2" xfId="24903"/>
    <cellStyle name="Normal 3 5 3 2 3 9" xfId="15267"/>
    <cellStyle name="Normal 3 5 3 2 4" xfId="1130"/>
    <cellStyle name="Normal 3 5 3 2 4 2" xfId="2729"/>
    <cellStyle name="Normal 3 5 3 2 4 2 2" xfId="5126"/>
    <cellStyle name="Normal 3 5 3 2 4 2 2 2" xfId="9979"/>
    <cellStyle name="Normal 3 5 3 2 4 2 2 2 2" xfId="24445"/>
    <cellStyle name="Normal 3 5 3 2 4 2 2 3" xfId="14804"/>
    <cellStyle name="Normal 3 5 3 2 4 2 2 3 2" xfId="29263"/>
    <cellStyle name="Normal 3 5 3 2 4 2 2 4" xfId="19627"/>
    <cellStyle name="Normal 3 5 3 2 4 2 3" xfId="7583"/>
    <cellStyle name="Normal 3 5 3 2 4 2 3 2" xfId="22053"/>
    <cellStyle name="Normal 3 5 3 2 4 2 4" xfId="12412"/>
    <cellStyle name="Normal 3 5 3 2 4 2 4 2" xfId="26871"/>
    <cellStyle name="Normal 3 5 3 2 4 2 5" xfId="17235"/>
    <cellStyle name="Normal 3 5 3 2 4 3" xfId="1930"/>
    <cellStyle name="Normal 3 5 3 2 4 3 2" xfId="6786"/>
    <cellStyle name="Normal 3 5 3 2 4 3 2 2" xfId="21256"/>
    <cellStyle name="Normal 3 5 3 2 4 3 3" xfId="11615"/>
    <cellStyle name="Normal 3 5 3 2 4 3 3 2" xfId="26074"/>
    <cellStyle name="Normal 3 5 3 2 4 3 4" xfId="16438"/>
    <cellStyle name="Normal 3 5 3 2 4 4" xfId="3530"/>
    <cellStyle name="Normal 3 5 3 2 4 4 2" xfId="8384"/>
    <cellStyle name="Normal 3 5 3 2 4 4 2 2" xfId="22850"/>
    <cellStyle name="Normal 3 5 3 2 4 4 3" xfId="13209"/>
    <cellStyle name="Normal 3 5 3 2 4 4 3 2" xfId="27668"/>
    <cellStyle name="Normal 3 5 3 2 4 4 4" xfId="18032"/>
    <cellStyle name="Normal 3 5 3 2 4 5" xfId="4329"/>
    <cellStyle name="Normal 3 5 3 2 4 5 2" xfId="9182"/>
    <cellStyle name="Normal 3 5 3 2 4 5 2 2" xfId="23648"/>
    <cellStyle name="Normal 3 5 3 2 4 5 3" xfId="14007"/>
    <cellStyle name="Normal 3 5 3 2 4 5 3 2" xfId="28466"/>
    <cellStyle name="Normal 3 5 3 2 4 5 4" xfId="18830"/>
    <cellStyle name="Normal 3 5 3 2 4 6" xfId="5989"/>
    <cellStyle name="Normal 3 5 3 2 4 6 2" xfId="20459"/>
    <cellStyle name="Normal 3 5 3 2 4 7" xfId="10818"/>
    <cellStyle name="Normal 3 5 3 2 4 7 2" xfId="25277"/>
    <cellStyle name="Normal 3 5 3 2 4 8" xfId="15641"/>
    <cellStyle name="Normal 3 5 3 2 5" xfId="2061"/>
    <cellStyle name="Normal 3 5 3 2 5 2" xfId="4459"/>
    <cellStyle name="Normal 3 5 3 2 5 2 2" xfId="9312"/>
    <cellStyle name="Normal 3 5 3 2 5 2 2 2" xfId="23778"/>
    <cellStyle name="Normal 3 5 3 2 5 2 3" xfId="14137"/>
    <cellStyle name="Normal 3 5 3 2 5 2 3 2" xfId="28596"/>
    <cellStyle name="Normal 3 5 3 2 5 2 4" xfId="18960"/>
    <cellStyle name="Normal 3 5 3 2 5 3" xfId="6916"/>
    <cellStyle name="Normal 3 5 3 2 5 3 2" xfId="21386"/>
    <cellStyle name="Normal 3 5 3 2 5 4" xfId="11745"/>
    <cellStyle name="Normal 3 5 3 2 5 4 2" xfId="26204"/>
    <cellStyle name="Normal 3 5 3 2 5 5" xfId="16568"/>
    <cellStyle name="Normal 3 5 3 2 6" xfId="1262"/>
    <cellStyle name="Normal 3 5 3 2 6 2" xfId="6119"/>
    <cellStyle name="Normal 3 5 3 2 6 2 2" xfId="20589"/>
    <cellStyle name="Normal 3 5 3 2 6 3" xfId="10948"/>
    <cellStyle name="Normal 3 5 3 2 6 3 2" xfId="25407"/>
    <cellStyle name="Normal 3 5 3 2 6 4" xfId="15771"/>
    <cellStyle name="Normal 3 5 3 2 7" xfId="2863"/>
    <cellStyle name="Normal 3 5 3 2 7 2" xfId="7717"/>
    <cellStyle name="Normal 3 5 3 2 7 2 2" xfId="22183"/>
    <cellStyle name="Normal 3 5 3 2 7 3" xfId="12542"/>
    <cellStyle name="Normal 3 5 3 2 7 3 2" xfId="27001"/>
    <cellStyle name="Normal 3 5 3 2 7 4" xfId="17365"/>
    <cellStyle name="Normal 3 5 3 2 8" xfId="3662"/>
    <cellStyle name="Normal 3 5 3 2 8 2" xfId="8515"/>
    <cellStyle name="Normal 3 5 3 2 8 2 2" xfId="22981"/>
    <cellStyle name="Normal 3 5 3 2 8 3" xfId="13340"/>
    <cellStyle name="Normal 3 5 3 2 8 3 2" xfId="27799"/>
    <cellStyle name="Normal 3 5 3 2 8 4" xfId="18163"/>
    <cellStyle name="Normal 3 5 3 2 9" xfId="5322"/>
    <cellStyle name="Normal 3 5 3 2 9 2" xfId="19792"/>
    <cellStyle name="Normal 3 5 3 3" xfId="508"/>
    <cellStyle name="Normal 3 5 3 3 10" xfId="15023"/>
    <cellStyle name="Normal 3 5 3 3 2" xfId="757"/>
    <cellStyle name="Normal 3 5 3 3 2 2" xfId="1135"/>
    <cellStyle name="Normal 3 5 3 3 2 2 2" xfId="2734"/>
    <cellStyle name="Normal 3 5 3 3 2 2 2 2" xfId="5131"/>
    <cellStyle name="Normal 3 5 3 3 2 2 2 2 2" xfId="9984"/>
    <cellStyle name="Normal 3 5 3 3 2 2 2 2 2 2" xfId="24450"/>
    <cellStyle name="Normal 3 5 3 3 2 2 2 2 3" xfId="14809"/>
    <cellStyle name="Normal 3 5 3 3 2 2 2 2 3 2" xfId="29268"/>
    <cellStyle name="Normal 3 5 3 3 2 2 2 2 4" xfId="19632"/>
    <cellStyle name="Normal 3 5 3 3 2 2 2 3" xfId="7588"/>
    <cellStyle name="Normal 3 5 3 3 2 2 2 3 2" xfId="22058"/>
    <cellStyle name="Normal 3 5 3 3 2 2 2 4" xfId="12417"/>
    <cellStyle name="Normal 3 5 3 3 2 2 2 4 2" xfId="26876"/>
    <cellStyle name="Normal 3 5 3 3 2 2 2 5" xfId="17240"/>
    <cellStyle name="Normal 3 5 3 3 2 2 3" xfId="1935"/>
    <cellStyle name="Normal 3 5 3 3 2 2 3 2" xfId="6791"/>
    <cellStyle name="Normal 3 5 3 3 2 2 3 2 2" xfId="21261"/>
    <cellStyle name="Normal 3 5 3 3 2 2 3 3" xfId="11620"/>
    <cellStyle name="Normal 3 5 3 3 2 2 3 3 2" xfId="26079"/>
    <cellStyle name="Normal 3 5 3 3 2 2 3 4" xfId="16443"/>
    <cellStyle name="Normal 3 5 3 3 2 2 4" xfId="3535"/>
    <cellStyle name="Normal 3 5 3 3 2 2 4 2" xfId="8389"/>
    <cellStyle name="Normal 3 5 3 3 2 2 4 2 2" xfId="22855"/>
    <cellStyle name="Normal 3 5 3 3 2 2 4 3" xfId="13214"/>
    <cellStyle name="Normal 3 5 3 3 2 2 4 3 2" xfId="27673"/>
    <cellStyle name="Normal 3 5 3 3 2 2 4 4" xfId="18037"/>
    <cellStyle name="Normal 3 5 3 3 2 2 5" xfId="4334"/>
    <cellStyle name="Normal 3 5 3 3 2 2 5 2" xfId="9187"/>
    <cellStyle name="Normal 3 5 3 3 2 2 5 2 2" xfId="23653"/>
    <cellStyle name="Normal 3 5 3 3 2 2 5 3" xfId="14012"/>
    <cellStyle name="Normal 3 5 3 3 2 2 5 3 2" xfId="28471"/>
    <cellStyle name="Normal 3 5 3 3 2 2 5 4" xfId="18835"/>
    <cellStyle name="Normal 3 5 3 3 2 2 6" xfId="5994"/>
    <cellStyle name="Normal 3 5 3 3 2 2 6 2" xfId="20464"/>
    <cellStyle name="Normal 3 5 3 3 2 2 7" xfId="10823"/>
    <cellStyle name="Normal 3 5 3 3 2 2 7 2" xfId="25282"/>
    <cellStyle name="Normal 3 5 3 3 2 2 8" xfId="15646"/>
    <cellStyle name="Normal 3 5 3 3 2 3" xfId="2356"/>
    <cellStyle name="Normal 3 5 3 3 2 3 2" xfId="4754"/>
    <cellStyle name="Normal 3 5 3 3 2 3 2 2" xfId="9607"/>
    <cellStyle name="Normal 3 5 3 3 2 3 2 2 2" xfId="24073"/>
    <cellStyle name="Normal 3 5 3 3 2 3 2 3" xfId="14432"/>
    <cellStyle name="Normal 3 5 3 3 2 3 2 3 2" xfId="28891"/>
    <cellStyle name="Normal 3 5 3 3 2 3 2 4" xfId="19255"/>
    <cellStyle name="Normal 3 5 3 3 2 3 3" xfId="7211"/>
    <cellStyle name="Normal 3 5 3 3 2 3 3 2" xfId="21681"/>
    <cellStyle name="Normal 3 5 3 3 2 3 4" xfId="12040"/>
    <cellStyle name="Normal 3 5 3 3 2 3 4 2" xfId="26499"/>
    <cellStyle name="Normal 3 5 3 3 2 3 5" xfId="16863"/>
    <cellStyle name="Normal 3 5 3 3 2 4" xfId="1557"/>
    <cellStyle name="Normal 3 5 3 3 2 4 2" xfId="6414"/>
    <cellStyle name="Normal 3 5 3 3 2 4 2 2" xfId="20884"/>
    <cellStyle name="Normal 3 5 3 3 2 4 3" xfId="11243"/>
    <cellStyle name="Normal 3 5 3 3 2 4 3 2" xfId="25702"/>
    <cellStyle name="Normal 3 5 3 3 2 4 4" xfId="16066"/>
    <cellStyle name="Normal 3 5 3 3 2 5" xfId="3158"/>
    <cellStyle name="Normal 3 5 3 3 2 5 2" xfId="8012"/>
    <cellStyle name="Normal 3 5 3 3 2 5 2 2" xfId="22478"/>
    <cellStyle name="Normal 3 5 3 3 2 5 3" xfId="12837"/>
    <cellStyle name="Normal 3 5 3 3 2 5 3 2" xfId="27296"/>
    <cellStyle name="Normal 3 5 3 3 2 5 4" xfId="17660"/>
    <cellStyle name="Normal 3 5 3 3 2 6" xfId="3957"/>
    <cellStyle name="Normal 3 5 3 3 2 6 2" xfId="8810"/>
    <cellStyle name="Normal 3 5 3 3 2 6 2 2" xfId="23276"/>
    <cellStyle name="Normal 3 5 3 3 2 6 3" xfId="13635"/>
    <cellStyle name="Normal 3 5 3 3 2 6 3 2" xfId="28094"/>
    <cellStyle name="Normal 3 5 3 3 2 6 4" xfId="18458"/>
    <cellStyle name="Normal 3 5 3 3 2 7" xfId="5617"/>
    <cellStyle name="Normal 3 5 3 3 2 7 2" xfId="20087"/>
    <cellStyle name="Normal 3 5 3 3 2 8" xfId="10446"/>
    <cellStyle name="Normal 3 5 3 3 2 8 2" xfId="24905"/>
    <cellStyle name="Normal 3 5 3 3 2 9" xfId="15269"/>
    <cellStyle name="Normal 3 5 3 3 3" xfId="1134"/>
    <cellStyle name="Normal 3 5 3 3 3 2" xfId="2733"/>
    <cellStyle name="Normal 3 5 3 3 3 2 2" xfId="5130"/>
    <cellStyle name="Normal 3 5 3 3 3 2 2 2" xfId="9983"/>
    <cellStyle name="Normal 3 5 3 3 3 2 2 2 2" xfId="24449"/>
    <cellStyle name="Normal 3 5 3 3 3 2 2 3" xfId="14808"/>
    <cellStyle name="Normal 3 5 3 3 3 2 2 3 2" xfId="29267"/>
    <cellStyle name="Normal 3 5 3 3 3 2 2 4" xfId="19631"/>
    <cellStyle name="Normal 3 5 3 3 3 2 3" xfId="7587"/>
    <cellStyle name="Normal 3 5 3 3 3 2 3 2" xfId="22057"/>
    <cellStyle name="Normal 3 5 3 3 3 2 4" xfId="12416"/>
    <cellStyle name="Normal 3 5 3 3 3 2 4 2" xfId="26875"/>
    <cellStyle name="Normal 3 5 3 3 3 2 5" xfId="17239"/>
    <cellStyle name="Normal 3 5 3 3 3 3" xfId="1934"/>
    <cellStyle name="Normal 3 5 3 3 3 3 2" xfId="6790"/>
    <cellStyle name="Normal 3 5 3 3 3 3 2 2" xfId="21260"/>
    <cellStyle name="Normal 3 5 3 3 3 3 3" xfId="11619"/>
    <cellStyle name="Normal 3 5 3 3 3 3 3 2" xfId="26078"/>
    <cellStyle name="Normal 3 5 3 3 3 3 4" xfId="16442"/>
    <cellStyle name="Normal 3 5 3 3 3 4" xfId="3534"/>
    <cellStyle name="Normal 3 5 3 3 3 4 2" xfId="8388"/>
    <cellStyle name="Normal 3 5 3 3 3 4 2 2" xfId="22854"/>
    <cellStyle name="Normal 3 5 3 3 3 4 3" xfId="13213"/>
    <cellStyle name="Normal 3 5 3 3 3 4 3 2" xfId="27672"/>
    <cellStyle name="Normal 3 5 3 3 3 4 4" xfId="18036"/>
    <cellStyle name="Normal 3 5 3 3 3 5" xfId="4333"/>
    <cellStyle name="Normal 3 5 3 3 3 5 2" xfId="9186"/>
    <cellStyle name="Normal 3 5 3 3 3 5 2 2" xfId="23652"/>
    <cellStyle name="Normal 3 5 3 3 3 5 3" xfId="14011"/>
    <cellStyle name="Normal 3 5 3 3 3 5 3 2" xfId="28470"/>
    <cellStyle name="Normal 3 5 3 3 3 5 4" xfId="18834"/>
    <cellStyle name="Normal 3 5 3 3 3 6" xfId="5993"/>
    <cellStyle name="Normal 3 5 3 3 3 6 2" xfId="20463"/>
    <cellStyle name="Normal 3 5 3 3 3 7" xfId="10822"/>
    <cellStyle name="Normal 3 5 3 3 3 7 2" xfId="25281"/>
    <cellStyle name="Normal 3 5 3 3 3 8" xfId="15645"/>
    <cellStyle name="Normal 3 5 3 3 4" xfId="2110"/>
    <cellStyle name="Normal 3 5 3 3 4 2" xfId="4508"/>
    <cellStyle name="Normal 3 5 3 3 4 2 2" xfId="9361"/>
    <cellStyle name="Normal 3 5 3 3 4 2 2 2" xfId="23827"/>
    <cellStyle name="Normal 3 5 3 3 4 2 3" xfId="14186"/>
    <cellStyle name="Normal 3 5 3 3 4 2 3 2" xfId="28645"/>
    <cellStyle name="Normal 3 5 3 3 4 2 4" xfId="19009"/>
    <cellStyle name="Normal 3 5 3 3 4 3" xfId="6965"/>
    <cellStyle name="Normal 3 5 3 3 4 3 2" xfId="21435"/>
    <cellStyle name="Normal 3 5 3 3 4 4" xfId="11794"/>
    <cellStyle name="Normal 3 5 3 3 4 4 2" xfId="26253"/>
    <cellStyle name="Normal 3 5 3 3 4 5" xfId="16617"/>
    <cellStyle name="Normal 3 5 3 3 5" xfId="1311"/>
    <cellStyle name="Normal 3 5 3 3 5 2" xfId="6168"/>
    <cellStyle name="Normal 3 5 3 3 5 2 2" xfId="20638"/>
    <cellStyle name="Normal 3 5 3 3 5 3" xfId="10997"/>
    <cellStyle name="Normal 3 5 3 3 5 3 2" xfId="25456"/>
    <cellStyle name="Normal 3 5 3 3 5 4" xfId="15820"/>
    <cellStyle name="Normal 3 5 3 3 6" xfId="2912"/>
    <cellStyle name="Normal 3 5 3 3 6 2" xfId="7766"/>
    <cellStyle name="Normal 3 5 3 3 6 2 2" xfId="22232"/>
    <cellStyle name="Normal 3 5 3 3 6 3" xfId="12591"/>
    <cellStyle name="Normal 3 5 3 3 6 3 2" xfId="27050"/>
    <cellStyle name="Normal 3 5 3 3 6 4" xfId="17414"/>
    <cellStyle name="Normal 3 5 3 3 7" xfId="3711"/>
    <cellStyle name="Normal 3 5 3 3 7 2" xfId="8564"/>
    <cellStyle name="Normal 3 5 3 3 7 2 2" xfId="23030"/>
    <cellStyle name="Normal 3 5 3 3 7 3" xfId="13389"/>
    <cellStyle name="Normal 3 5 3 3 7 3 2" xfId="27848"/>
    <cellStyle name="Normal 3 5 3 3 7 4" xfId="18212"/>
    <cellStyle name="Normal 3 5 3 3 8" xfId="5371"/>
    <cellStyle name="Normal 3 5 3 3 8 2" xfId="19841"/>
    <cellStyle name="Normal 3 5 3 3 9" xfId="10200"/>
    <cellStyle name="Normal 3 5 3 3 9 2" xfId="24659"/>
    <cellStyle name="Normal 3 5 3 4" xfId="754"/>
    <cellStyle name="Normal 3 5 3 4 2" xfId="1136"/>
    <cellStyle name="Normal 3 5 3 4 2 2" xfId="2735"/>
    <cellStyle name="Normal 3 5 3 4 2 2 2" xfId="5132"/>
    <cellStyle name="Normal 3 5 3 4 2 2 2 2" xfId="9985"/>
    <cellStyle name="Normal 3 5 3 4 2 2 2 2 2" xfId="24451"/>
    <cellStyle name="Normal 3 5 3 4 2 2 2 3" xfId="14810"/>
    <cellStyle name="Normal 3 5 3 4 2 2 2 3 2" xfId="29269"/>
    <cellStyle name="Normal 3 5 3 4 2 2 2 4" xfId="19633"/>
    <cellStyle name="Normal 3 5 3 4 2 2 3" xfId="7589"/>
    <cellStyle name="Normal 3 5 3 4 2 2 3 2" xfId="22059"/>
    <cellStyle name="Normal 3 5 3 4 2 2 4" xfId="12418"/>
    <cellStyle name="Normal 3 5 3 4 2 2 4 2" xfId="26877"/>
    <cellStyle name="Normal 3 5 3 4 2 2 5" xfId="17241"/>
    <cellStyle name="Normal 3 5 3 4 2 3" xfId="1936"/>
    <cellStyle name="Normal 3 5 3 4 2 3 2" xfId="6792"/>
    <cellStyle name="Normal 3 5 3 4 2 3 2 2" xfId="21262"/>
    <cellStyle name="Normal 3 5 3 4 2 3 3" xfId="11621"/>
    <cellStyle name="Normal 3 5 3 4 2 3 3 2" xfId="26080"/>
    <cellStyle name="Normal 3 5 3 4 2 3 4" xfId="16444"/>
    <cellStyle name="Normal 3 5 3 4 2 4" xfId="3536"/>
    <cellStyle name="Normal 3 5 3 4 2 4 2" xfId="8390"/>
    <cellStyle name="Normal 3 5 3 4 2 4 2 2" xfId="22856"/>
    <cellStyle name="Normal 3 5 3 4 2 4 3" xfId="13215"/>
    <cellStyle name="Normal 3 5 3 4 2 4 3 2" xfId="27674"/>
    <cellStyle name="Normal 3 5 3 4 2 4 4" xfId="18038"/>
    <cellStyle name="Normal 3 5 3 4 2 5" xfId="4335"/>
    <cellStyle name="Normal 3 5 3 4 2 5 2" xfId="9188"/>
    <cellStyle name="Normal 3 5 3 4 2 5 2 2" xfId="23654"/>
    <cellStyle name="Normal 3 5 3 4 2 5 3" xfId="14013"/>
    <cellStyle name="Normal 3 5 3 4 2 5 3 2" xfId="28472"/>
    <cellStyle name="Normal 3 5 3 4 2 5 4" xfId="18836"/>
    <cellStyle name="Normal 3 5 3 4 2 6" xfId="5995"/>
    <cellStyle name="Normal 3 5 3 4 2 6 2" xfId="20465"/>
    <cellStyle name="Normal 3 5 3 4 2 7" xfId="10824"/>
    <cellStyle name="Normal 3 5 3 4 2 7 2" xfId="25283"/>
    <cellStyle name="Normal 3 5 3 4 2 8" xfId="15647"/>
    <cellStyle name="Normal 3 5 3 4 3" xfId="2353"/>
    <cellStyle name="Normal 3 5 3 4 3 2" xfId="4751"/>
    <cellStyle name="Normal 3 5 3 4 3 2 2" xfId="9604"/>
    <cellStyle name="Normal 3 5 3 4 3 2 2 2" xfId="24070"/>
    <cellStyle name="Normal 3 5 3 4 3 2 3" xfId="14429"/>
    <cellStyle name="Normal 3 5 3 4 3 2 3 2" xfId="28888"/>
    <cellStyle name="Normal 3 5 3 4 3 2 4" xfId="19252"/>
    <cellStyle name="Normal 3 5 3 4 3 3" xfId="7208"/>
    <cellStyle name="Normal 3 5 3 4 3 3 2" xfId="21678"/>
    <cellStyle name="Normal 3 5 3 4 3 4" xfId="12037"/>
    <cellStyle name="Normal 3 5 3 4 3 4 2" xfId="26496"/>
    <cellStyle name="Normal 3 5 3 4 3 5" xfId="16860"/>
    <cellStyle name="Normal 3 5 3 4 4" xfId="1554"/>
    <cellStyle name="Normal 3 5 3 4 4 2" xfId="6411"/>
    <cellStyle name="Normal 3 5 3 4 4 2 2" xfId="20881"/>
    <cellStyle name="Normal 3 5 3 4 4 3" xfId="11240"/>
    <cellStyle name="Normal 3 5 3 4 4 3 2" xfId="25699"/>
    <cellStyle name="Normal 3 5 3 4 4 4" xfId="16063"/>
    <cellStyle name="Normal 3 5 3 4 5" xfId="3155"/>
    <cellStyle name="Normal 3 5 3 4 5 2" xfId="8009"/>
    <cellStyle name="Normal 3 5 3 4 5 2 2" xfId="22475"/>
    <cellStyle name="Normal 3 5 3 4 5 3" xfId="12834"/>
    <cellStyle name="Normal 3 5 3 4 5 3 2" xfId="27293"/>
    <cellStyle name="Normal 3 5 3 4 5 4" xfId="17657"/>
    <cellStyle name="Normal 3 5 3 4 6" xfId="3954"/>
    <cellStyle name="Normal 3 5 3 4 6 2" xfId="8807"/>
    <cellStyle name="Normal 3 5 3 4 6 2 2" xfId="23273"/>
    <cellStyle name="Normal 3 5 3 4 6 3" xfId="13632"/>
    <cellStyle name="Normal 3 5 3 4 6 3 2" xfId="28091"/>
    <cellStyle name="Normal 3 5 3 4 6 4" xfId="18455"/>
    <cellStyle name="Normal 3 5 3 4 7" xfId="5614"/>
    <cellStyle name="Normal 3 5 3 4 7 2" xfId="20084"/>
    <cellStyle name="Normal 3 5 3 4 8" xfId="10443"/>
    <cellStyle name="Normal 3 5 3 4 8 2" xfId="24902"/>
    <cellStyle name="Normal 3 5 3 4 9" xfId="15266"/>
    <cellStyle name="Normal 3 5 3 5" xfId="1129"/>
    <cellStyle name="Normal 3 5 3 5 2" xfId="2728"/>
    <cellStyle name="Normal 3 5 3 5 2 2" xfId="5125"/>
    <cellStyle name="Normal 3 5 3 5 2 2 2" xfId="9978"/>
    <cellStyle name="Normal 3 5 3 5 2 2 2 2" xfId="24444"/>
    <cellStyle name="Normal 3 5 3 5 2 2 3" xfId="14803"/>
    <cellStyle name="Normal 3 5 3 5 2 2 3 2" xfId="29262"/>
    <cellStyle name="Normal 3 5 3 5 2 2 4" xfId="19626"/>
    <cellStyle name="Normal 3 5 3 5 2 3" xfId="7582"/>
    <cellStyle name="Normal 3 5 3 5 2 3 2" xfId="22052"/>
    <cellStyle name="Normal 3 5 3 5 2 4" xfId="12411"/>
    <cellStyle name="Normal 3 5 3 5 2 4 2" xfId="26870"/>
    <cellStyle name="Normal 3 5 3 5 2 5" xfId="17234"/>
    <cellStyle name="Normal 3 5 3 5 3" xfId="1929"/>
    <cellStyle name="Normal 3 5 3 5 3 2" xfId="6785"/>
    <cellStyle name="Normal 3 5 3 5 3 2 2" xfId="21255"/>
    <cellStyle name="Normal 3 5 3 5 3 3" xfId="11614"/>
    <cellStyle name="Normal 3 5 3 5 3 3 2" xfId="26073"/>
    <cellStyle name="Normal 3 5 3 5 3 4" xfId="16437"/>
    <cellStyle name="Normal 3 5 3 5 4" xfId="3529"/>
    <cellStyle name="Normal 3 5 3 5 4 2" xfId="8383"/>
    <cellStyle name="Normal 3 5 3 5 4 2 2" xfId="22849"/>
    <cellStyle name="Normal 3 5 3 5 4 3" xfId="13208"/>
    <cellStyle name="Normal 3 5 3 5 4 3 2" xfId="27667"/>
    <cellStyle name="Normal 3 5 3 5 4 4" xfId="18031"/>
    <cellStyle name="Normal 3 5 3 5 5" xfId="4328"/>
    <cellStyle name="Normal 3 5 3 5 5 2" xfId="9181"/>
    <cellStyle name="Normal 3 5 3 5 5 2 2" xfId="23647"/>
    <cellStyle name="Normal 3 5 3 5 5 3" xfId="14006"/>
    <cellStyle name="Normal 3 5 3 5 5 3 2" xfId="28465"/>
    <cellStyle name="Normal 3 5 3 5 5 4" xfId="18829"/>
    <cellStyle name="Normal 3 5 3 5 6" xfId="5988"/>
    <cellStyle name="Normal 3 5 3 5 6 2" xfId="20458"/>
    <cellStyle name="Normal 3 5 3 5 7" xfId="10817"/>
    <cellStyle name="Normal 3 5 3 5 7 2" xfId="25276"/>
    <cellStyle name="Normal 3 5 3 5 8" xfId="15640"/>
    <cellStyle name="Normal 3 5 3 6" xfId="2011"/>
    <cellStyle name="Normal 3 5 3 6 2" xfId="4409"/>
    <cellStyle name="Normal 3 5 3 6 2 2" xfId="9262"/>
    <cellStyle name="Normal 3 5 3 6 2 2 2" xfId="23728"/>
    <cellStyle name="Normal 3 5 3 6 2 3" xfId="14087"/>
    <cellStyle name="Normal 3 5 3 6 2 3 2" xfId="28546"/>
    <cellStyle name="Normal 3 5 3 6 2 4" xfId="18910"/>
    <cellStyle name="Normal 3 5 3 6 3" xfId="6866"/>
    <cellStyle name="Normal 3 5 3 6 3 2" xfId="21336"/>
    <cellStyle name="Normal 3 5 3 6 4" xfId="11695"/>
    <cellStyle name="Normal 3 5 3 6 4 2" xfId="26154"/>
    <cellStyle name="Normal 3 5 3 6 5" xfId="16518"/>
    <cellStyle name="Normal 3 5 3 7" xfId="1211"/>
    <cellStyle name="Normal 3 5 3 7 2" xfId="6069"/>
    <cellStyle name="Normal 3 5 3 7 2 2" xfId="20539"/>
    <cellStyle name="Normal 3 5 3 7 3" xfId="10898"/>
    <cellStyle name="Normal 3 5 3 7 3 2" xfId="25357"/>
    <cellStyle name="Normal 3 5 3 7 4" xfId="15721"/>
    <cellStyle name="Normal 3 5 3 8" xfId="2813"/>
    <cellStyle name="Normal 3 5 3 8 2" xfId="7667"/>
    <cellStyle name="Normal 3 5 3 8 2 2" xfId="22133"/>
    <cellStyle name="Normal 3 5 3 8 3" xfId="12492"/>
    <cellStyle name="Normal 3 5 3 8 3 2" xfId="26951"/>
    <cellStyle name="Normal 3 5 3 8 4" xfId="17315"/>
    <cellStyle name="Normal 3 5 3 9" xfId="3612"/>
    <cellStyle name="Normal 3 5 3 9 2" xfId="8465"/>
    <cellStyle name="Normal 3 5 3 9 2 2" xfId="22931"/>
    <cellStyle name="Normal 3 5 3 9 3" xfId="13290"/>
    <cellStyle name="Normal 3 5 3 9 3 2" xfId="27749"/>
    <cellStyle name="Normal 3 5 3 9 4" xfId="18113"/>
    <cellStyle name="Normal 3 5 4" xfId="370"/>
    <cellStyle name="Normal 3 5 4 10" xfId="10127"/>
    <cellStyle name="Normal 3 5 4 10 2" xfId="24586"/>
    <cellStyle name="Normal 3 5 4 11" xfId="14949"/>
    <cellStyle name="Normal 3 5 4 2" xfId="535"/>
    <cellStyle name="Normal 3 5 4 2 10" xfId="15049"/>
    <cellStyle name="Normal 3 5 4 2 2" xfId="759"/>
    <cellStyle name="Normal 3 5 4 2 2 2" xfId="1139"/>
    <cellStyle name="Normal 3 5 4 2 2 2 2" xfId="2738"/>
    <cellStyle name="Normal 3 5 4 2 2 2 2 2" xfId="5135"/>
    <cellStyle name="Normal 3 5 4 2 2 2 2 2 2" xfId="9988"/>
    <cellStyle name="Normal 3 5 4 2 2 2 2 2 2 2" xfId="24454"/>
    <cellStyle name="Normal 3 5 4 2 2 2 2 2 3" xfId="14813"/>
    <cellStyle name="Normal 3 5 4 2 2 2 2 2 3 2" xfId="29272"/>
    <cellStyle name="Normal 3 5 4 2 2 2 2 2 4" xfId="19636"/>
    <cellStyle name="Normal 3 5 4 2 2 2 2 3" xfId="7592"/>
    <cellStyle name="Normal 3 5 4 2 2 2 2 3 2" xfId="22062"/>
    <cellStyle name="Normal 3 5 4 2 2 2 2 4" xfId="12421"/>
    <cellStyle name="Normal 3 5 4 2 2 2 2 4 2" xfId="26880"/>
    <cellStyle name="Normal 3 5 4 2 2 2 2 5" xfId="17244"/>
    <cellStyle name="Normal 3 5 4 2 2 2 3" xfId="1939"/>
    <cellStyle name="Normal 3 5 4 2 2 2 3 2" xfId="6795"/>
    <cellStyle name="Normal 3 5 4 2 2 2 3 2 2" xfId="21265"/>
    <cellStyle name="Normal 3 5 4 2 2 2 3 3" xfId="11624"/>
    <cellStyle name="Normal 3 5 4 2 2 2 3 3 2" xfId="26083"/>
    <cellStyle name="Normal 3 5 4 2 2 2 3 4" xfId="16447"/>
    <cellStyle name="Normal 3 5 4 2 2 2 4" xfId="3539"/>
    <cellStyle name="Normal 3 5 4 2 2 2 4 2" xfId="8393"/>
    <cellStyle name="Normal 3 5 4 2 2 2 4 2 2" xfId="22859"/>
    <cellStyle name="Normal 3 5 4 2 2 2 4 3" xfId="13218"/>
    <cellStyle name="Normal 3 5 4 2 2 2 4 3 2" xfId="27677"/>
    <cellStyle name="Normal 3 5 4 2 2 2 4 4" xfId="18041"/>
    <cellStyle name="Normal 3 5 4 2 2 2 5" xfId="4338"/>
    <cellStyle name="Normal 3 5 4 2 2 2 5 2" xfId="9191"/>
    <cellStyle name="Normal 3 5 4 2 2 2 5 2 2" xfId="23657"/>
    <cellStyle name="Normal 3 5 4 2 2 2 5 3" xfId="14016"/>
    <cellStyle name="Normal 3 5 4 2 2 2 5 3 2" xfId="28475"/>
    <cellStyle name="Normal 3 5 4 2 2 2 5 4" xfId="18839"/>
    <cellStyle name="Normal 3 5 4 2 2 2 6" xfId="5998"/>
    <cellStyle name="Normal 3 5 4 2 2 2 6 2" xfId="20468"/>
    <cellStyle name="Normal 3 5 4 2 2 2 7" xfId="10827"/>
    <cellStyle name="Normal 3 5 4 2 2 2 7 2" xfId="25286"/>
    <cellStyle name="Normal 3 5 4 2 2 2 8" xfId="15650"/>
    <cellStyle name="Normal 3 5 4 2 2 3" xfId="2358"/>
    <cellStyle name="Normal 3 5 4 2 2 3 2" xfId="4756"/>
    <cellStyle name="Normal 3 5 4 2 2 3 2 2" xfId="9609"/>
    <cellStyle name="Normal 3 5 4 2 2 3 2 2 2" xfId="24075"/>
    <cellStyle name="Normal 3 5 4 2 2 3 2 3" xfId="14434"/>
    <cellStyle name="Normal 3 5 4 2 2 3 2 3 2" xfId="28893"/>
    <cellStyle name="Normal 3 5 4 2 2 3 2 4" xfId="19257"/>
    <cellStyle name="Normal 3 5 4 2 2 3 3" xfId="7213"/>
    <cellStyle name="Normal 3 5 4 2 2 3 3 2" xfId="21683"/>
    <cellStyle name="Normal 3 5 4 2 2 3 4" xfId="12042"/>
    <cellStyle name="Normal 3 5 4 2 2 3 4 2" xfId="26501"/>
    <cellStyle name="Normal 3 5 4 2 2 3 5" xfId="16865"/>
    <cellStyle name="Normal 3 5 4 2 2 4" xfId="1559"/>
    <cellStyle name="Normal 3 5 4 2 2 4 2" xfId="6416"/>
    <cellStyle name="Normal 3 5 4 2 2 4 2 2" xfId="20886"/>
    <cellStyle name="Normal 3 5 4 2 2 4 3" xfId="11245"/>
    <cellStyle name="Normal 3 5 4 2 2 4 3 2" xfId="25704"/>
    <cellStyle name="Normal 3 5 4 2 2 4 4" xfId="16068"/>
    <cellStyle name="Normal 3 5 4 2 2 5" xfId="3160"/>
    <cellStyle name="Normal 3 5 4 2 2 5 2" xfId="8014"/>
    <cellStyle name="Normal 3 5 4 2 2 5 2 2" xfId="22480"/>
    <cellStyle name="Normal 3 5 4 2 2 5 3" xfId="12839"/>
    <cellStyle name="Normal 3 5 4 2 2 5 3 2" xfId="27298"/>
    <cellStyle name="Normal 3 5 4 2 2 5 4" xfId="17662"/>
    <cellStyle name="Normal 3 5 4 2 2 6" xfId="3959"/>
    <cellStyle name="Normal 3 5 4 2 2 6 2" xfId="8812"/>
    <cellStyle name="Normal 3 5 4 2 2 6 2 2" xfId="23278"/>
    <cellStyle name="Normal 3 5 4 2 2 6 3" xfId="13637"/>
    <cellStyle name="Normal 3 5 4 2 2 6 3 2" xfId="28096"/>
    <cellStyle name="Normal 3 5 4 2 2 6 4" xfId="18460"/>
    <cellStyle name="Normal 3 5 4 2 2 7" xfId="5619"/>
    <cellStyle name="Normal 3 5 4 2 2 7 2" xfId="20089"/>
    <cellStyle name="Normal 3 5 4 2 2 8" xfId="10448"/>
    <cellStyle name="Normal 3 5 4 2 2 8 2" xfId="24907"/>
    <cellStyle name="Normal 3 5 4 2 2 9" xfId="15271"/>
    <cellStyle name="Normal 3 5 4 2 3" xfId="1138"/>
    <cellStyle name="Normal 3 5 4 2 3 2" xfId="2737"/>
    <cellStyle name="Normal 3 5 4 2 3 2 2" xfId="5134"/>
    <cellStyle name="Normal 3 5 4 2 3 2 2 2" xfId="9987"/>
    <cellStyle name="Normal 3 5 4 2 3 2 2 2 2" xfId="24453"/>
    <cellStyle name="Normal 3 5 4 2 3 2 2 3" xfId="14812"/>
    <cellStyle name="Normal 3 5 4 2 3 2 2 3 2" xfId="29271"/>
    <cellStyle name="Normal 3 5 4 2 3 2 2 4" xfId="19635"/>
    <cellStyle name="Normal 3 5 4 2 3 2 3" xfId="7591"/>
    <cellStyle name="Normal 3 5 4 2 3 2 3 2" xfId="22061"/>
    <cellStyle name="Normal 3 5 4 2 3 2 4" xfId="12420"/>
    <cellStyle name="Normal 3 5 4 2 3 2 4 2" xfId="26879"/>
    <cellStyle name="Normal 3 5 4 2 3 2 5" xfId="17243"/>
    <cellStyle name="Normal 3 5 4 2 3 3" xfId="1938"/>
    <cellStyle name="Normal 3 5 4 2 3 3 2" xfId="6794"/>
    <cellStyle name="Normal 3 5 4 2 3 3 2 2" xfId="21264"/>
    <cellStyle name="Normal 3 5 4 2 3 3 3" xfId="11623"/>
    <cellStyle name="Normal 3 5 4 2 3 3 3 2" xfId="26082"/>
    <cellStyle name="Normal 3 5 4 2 3 3 4" xfId="16446"/>
    <cellStyle name="Normal 3 5 4 2 3 4" xfId="3538"/>
    <cellStyle name="Normal 3 5 4 2 3 4 2" xfId="8392"/>
    <cellStyle name="Normal 3 5 4 2 3 4 2 2" xfId="22858"/>
    <cellStyle name="Normal 3 5 4 2 3 4 3" xfId="13217"/>
    <cellStyle name="Normal 3 5 4 2 3 4 3 2" xfId="27676"/>
    <cellStyle name="Normal 3 5 4 2 3 4 4" xfId="18040"/>
    <cellStyle name="Normal 3 5 4 2 3 5" xfId="4337"/>
    <cellStyle name="Normal 3 5 4 2 3 5 2" xfId="9190"/>
    <cellStyle name="Normal 3 5 4 2 3 5 2 2" xfId="23656"/>
    <cellStyle name="Normal 3 5 4 2 3 5 3" xfId="14015"/>
    <cellStyle name="Normal 3 5 4 2 3 5 3 2" xfId="28474"/>
    <cellStyle name="Normal 3 5 4 2 3 5 4" xfId="18838"/>
    <cellStyle name="Normal 3 5 4 2 3 6" xfId="5997"/>
    <cellStyle name="Normal 3 5 4 2 3 6 2" xfId="20467"/>
    <cellStyle name="Normal 3 5 4 2 3 7" xfId="10826"/>
    <cellStyle name="Normal 3 5 4 2 3 7 2" xfId="25285"/>
    <cellStyle name="Normal 3 5 4 2 3 8" xfId="15649"/>
    <cellStyle name="Normal 3 5 4 2 4" xfId="2136"/>
    <cellStyle name="Normal 3 5 4 2 4 2" xfId="4534"/>
    <cellStyle name="Normal 3 5 4 2 4 2 2" xfId="9387"/>
    <cellStyle name="Normal 3 5 4 2 4 2 2 2" xfId="23853"/>
    <cellStyle name="Normal 3 5 4 2 4 2 3" xfId="14212"/>
    <cellStyle name="Normal 3 5 4 2 4 2 3 2" xfId="28671"/>
    <cellStyle name="Normal 3 5 4 2 4 2 4" xfId="19035"/>
    <cellStyle name="Normal 3 5 4 2 4 3" xfId="6991"/>
    <cellStyle name="Normal 3 5 4 2 4 3 2" xfId="21461"/>
    <cellStyle name="Normal 3 5 4 2 4 4" xfId="11820"/>
    <cellStyle name="Normal 3 5 4 2 4 4 2" xfId="26279"/>
    <cellStyle name="Normal 3 5 4 2 4 5" xfId="16643"/>
    <cellStyle name="Normal 3 5 4 2 5" xfId="1337"/>
    <cellStyle name="Normal 3 5 4 2 5 2" xfId="6194"/>
    <cellStyle name="Normal 3 5 4 2 5 2 2" xfId="20664"/>
    <cellStyle name="Normal 3 5 4 2 5 3" xfId="11023"/>
    <cellStyle name="Normal 3 5 4 2 5 3 2" xfId="25482"/>
    <cellStyle name="Normal 3 5 4 2 5 4" xfId="15846"/>
    <cellStyle name="Normal 3 5 4 2 6" xfId="2938"/>
    <cellStyle name="Normal 3 5 4 2 6 2" xfId="7792"/>
    <cellStyle name="Normal 3 5 4 2 6 2 2" xfId="22258"/>
    <cellStyle name="Normal 3 5 4 2 6 3" xfId="12617"/>
    <cellStyle name="Normal 3 5 4 2 6 3 2" xfId="27076"/>
    <cellStyle name="Normal 3 5 4 2 6 4" xfId="17440"/>
    <cellStyle name="Normal 3 5 4 2 7" xfId="3737"/>
    <cellStyle name="Normal 3 5 4 2 7 2" xfId="8590"/>
    <cellStyle name="Normal 3 5 4 2 7 2 2" xfId="23056"/>
    <cellStyle name="Normal 3 5 4 2 7 3" xfId="13415"/>
    <cellStyle name="Normal 3 5 4 2 7 3 2" xfId="27874"/>
    <cellStyle name="Normal 3 5 4 2 7 4" xfId="18238"/>
    <cellStyle name="Normal 3 5 4 2 8" xfId="5397"/>
    <cellStyle name="Normal 3 5 4 2 8 2" xfId="19867"/>
    <cellStyle name="Normal 3 5 4 2 9" xfId="10226"/>
    <cellStyle name="Normal 3 5 4 2 9 2" xfId="24685"/>
    <cellStyle name="Normal 3 5 4 3" xfId="758"/>
    <cellStyle name="Normal 3 5 4 3 2" xfId="1140"/>
    <cellStyle name="Normal 3 5 4 3 2 2" xfId="2739"/>
    <cellStyle name="Normal 3 5 4 3 2 2 2" xfId="5136"/>
    <cellStyle name="Normal 3 5 4 3 2 2 2 2" xfId="9989"/>
    <cellStyle name="Normal 3 5 4 3 2 2 2 2 2" xfId="24455"/>
    <cellStyle name="Normal 3 5 4 3 2 2 2 3" xfId="14814"/>
    <cellStyle name="Normal 3 5 4 3 2 2 2 3 2" xfId="29273"/>
    <cellStyle name="Normal 3 5 4 3 2 2 2 4" xfId="19637"/>
    <cellStyle name="Normal 3 5 4 3 2 2 3" xfId="7593"/>
    <cellStyle name="Normal 3 5 4 3 2 2 3 2" xfId="22063"/>
    <cellStyle name="Normal 3 5 4 3 2 2 4" xfId="12422"/>
    <cellStyle name="Normal 3 5 4 3 2 2 4 2" xfId="26881"/>
    <cellStyle name="Normal 3 5 4 3 2 2 5" xfId="17245"/>
    <cellStyle name="Normal 3 5 4 3 2 3" xfId="1940"/>
    <cellStyle name="Normal 3 5 4 3 2 3 2" xfId="6796"/>
    <cellStyle name="Normal 3 5 4 3 2 3 2 2" xfId="21266"/>
    <cellStyle name="Normal 3 5 4 3 2 3 3" xfId="11625"/>
    <cellStyle name="Normal 3 5 4 3 2 3 3 2" xfId="26084"/>
    <cellStyle name="Normal 3 5 4 3 2 3 4" xfId="16448"/>
    <cellStyle name="Normal 3 5 4 3 2 4" xfId="3540"/>
    <cellStyle name="Normal 3 5 4 3 2 4 2" xfId="8394"/>
    <cellStyle name="Normal 3 5 4 3 2 4 2 2" xfId="22860"/>
    <cellStyle name="Normal 3 5 4 3 2 4 3" xfId="13219"/>
    <cellStyle name="Normal 3 5 4 3 2 4 3 2" xfId="27678"/>
    <cellStyle name="Normal 3 5 4 3 2 4 4" xfId="18042"/>
    <cellStyle name="Normal 3 5 4 3 2 5" xfId="4339"/>
    <cellStyle name="Normal 3 5 4 3 2 5 2" xfId="9192"/>
    <cellStyle name="Normal 3 5 4 3 2 5 2 2" xfId="23658"/>
    <cellStyle name="Normal 3 5 4 3 2 5 3" xfId="14017"/>
    <cellStyle name="Normal 3 5 4 3 2 5 3 2" xfId="28476"/>
    <cellStyle name="Normal 3 5 4 3 2 5 4" xfId="18840"/>
    <cellStyle name="Normal 3 5 4 3 2 6" xfId="5999"/>
    <cellStyle name="Normal 3 5 4 3 2 6 2" xfId="20469"/>
    <cellStyle name="Normal 3 5 4 3 2 7" xfId="10828"/>
    <cellStyle name="Normal 3 5 4 3 2 7 2" xfId="25287"/>
    <cellStyle name="Normal 3 5 4 3 2 8" xfId="15651"/>
    <cellStyle name="Normal 3 5 4 3 3" xfId="2357"/>
    <cellStyle name="Normal 3 5 4 3 3 2" xfId="4755"/>
    <cellStyle name="Normal 3 5 4 3 3 2 2" xfId="9608"/>
    <cellStyle name="Normal 3 5 4 3 3 2 2 2" xfId="24074"/>
    <cellStyle name="Normal 3 5 4 3 3 2 3" xfId="14433"/>
    <cellStyle name="Normal 3 5 4 3 3 2 3 2" xfId="28892"/>
    <cellStyle name="Normal 3 5 4 3 3 2 4" xfId="19256"/>
    <cellStyle name="Normal 3 5 4 3 3 3" xfId="7212"/>
    <cellStyle name="Normal 3 5 4 3 3 3 2" xfId="21682"/>
    <cellStyle name="Normal 3 5 4 3 3 4" xfId="12041"/>
    <cellStyle name="Normal 3 5 4 3 3 4 2" xfId="26500"/>
    <cellStyle name="Normal 3 5 4 3 3 5" xfId="16864"/>
    <cellStyle name="Normal 3 5 4 3 4" xfId="1558"/>
    <cellStyle name="Normal 3 5 4 3 4 2" xfId="6415"/>
    <cellStyle name="Normal 3 5 4 3 4 2 2" xfId="20885"/>
    <cellStyle name="Normal 3 5 4 3 4 3" xfId="11244"/>
    <cellStyle name="Normal 3 5 4 3 4 3 2" xfId="25703"/>
    <cellStyle name="Normal 3 5 4 3 4 4" xfId="16067"/>
    <cellStyle name="Normal 3 5 4 3 5" xfId="3159"/>
    <cellStyle name="Normal 3 5 4 3 5 2" xfId="8013"/>
    <cellStyle name="Normal 3 5 4 3 5 2 2" xfId="22479"/>
    <cellStyle name="Normal 3 5 4 3 5 3" xfId="12838"/>
    <cellStyle name="Normal 3 5 4 3 5 3 2" xfId="27297"/>
    <cellStyle name="Normal 3 5 4 3 5 4" xfId="17661"/>
    <cellStyle name="Normal 3 5 4 3 6" xfId="3958"/>
    <cellStyle name="Normal 3 5 4 3 6 2" xfId="8811"/>
    <cellStyle name="Normal 3 5 4 3 6 2 2" xfId="23277"/>
    <cellStyle name="Normal 3 5 4 3 6 3" xfId="13636"/>
    <cellStyle name="Normal 3 5 4 3 6 3 2" xfId="28095"/>
    <cellStyle name="Normal 3 5 4 3 6 4" xfId="18459"/>
    <cellStyle name="Normal 3 5 4 3 7" xfId="5618"/>
    <cellStyle name="Normal 3 5 4 3 7 2" xfId="20088"/>
    <cellStyle name="Normal 3 5 4 3 8" xfId="10447"/>
    <cellStyle name="Normal 3 5 4 3 8 2" xfId="24906"/>
    <cellStyle name="Normal 3 5 4 3 9" xfId="15270"/>
    <cellStyle name="Normal 3 5 4 4" xfId="1137"/>
    <cellStyle name="Normal 3 5 4 4 2" xfId="2736"/>
    <cellStyle name="Normal 3 5 4 4 2 2" xfId="5133"/>
    <cellStyle name="Normal 3 5 4 4 2 2 2" xfId="9986"/>
    <cellStyle name="Normal 3 5 4 4 2 2 2 2" xfId="24452"/>
    <cellStyle name="Normal 3 5 4 4 2 2 3" xfId="14811"/>
    <cellStyle name="Normal 3 5 4 4 2 2 3 2" xfId="29270"/>
    <cellStyle name="Normal 3 5 4 4 2 2 4" xfId="19634"/>
    <cellStyle name="Normal 3 5 4 4 2 3" xfId="7590"/>
    <cellStyle name="Normal 3 5 4 4 2 3 2" xfId="22060"/>
    <cellStyle name="Normal 3 5 4 4 2 4" xfId="12419"/>
    <cellStyle name="Normal 3 5 4 4 2 4 2" xfId="26878"/>
    <cellStyle name="Normal 3 5 4 4 2 5" xfId="17242"/>
    <cellStyle name="Normal 3 5 4 4 3" xfId="1937"/>
    <cellStyle name="Normal 3 5 4 4 3 2" xfId="6793"/>
    <cellStyle name="Normal 3 5 4 4 3 2 2" xfId="21263"/>
    <cellStyle name="Normal 3 5 4 4 3 3" xfId="11622"/>
    <cellStyle name="Normal 3 5 4 4 3 3 2" xfId="26081"/>
    <cellStyle name="Normal 3 5 4 4 3 4" xfId="16445"/>
    <cellStyle name="Normal 3 5 4 4 4" xfId="3537"/>
    <cellStyle name="Normal 3 5 4 4 4 2" xfId="8391"/>
    <cellStyle name="Normal 3 5 4 4 4 2 2" xfId="22857"/>
    <cellStyle name="Normal 3 5 4 4 4 3" xfId="13216"/>
    <cellStyle name="Normal 3 5 4 4 4 3 2" xfId="27675"/>
    <cellStyle name="Normal 3 5 4 4 4 4" xfId="18039"/>
    <cellStyle name="Normal 3 5 4 4 5" xfId="4336"/>
    <cellStyle name="Normal 3 5 4 4 5 2" xfId="9189"/>
    <cellStyle name="Normal 3 5 4 4 5 2 2" xfId="23655"/>
    <cellStyle name="Normal 3 5 4 4 5 3" xfId="14014"/>
    <cellStyle name="Normal 3 5 4 4 5 3 2" xfId="28473"/>
    <cellStyle name="Normal 3 5 4 4 5 4" xfId="18837"/>
    <cellStyle name="Normal 3 5 4 4 6" xfId="5996"/>
    <cellStyle name="Normal 3 5 4 4 6 2" xfId="20466"/>
    <cellStyle name="Normal 3 5 4 4 7" xfId="10825"/>
    <cellStyle name="Normal 3 5 4 4 7 2" xfId="25284"/>
    <cellStyle name="Normal 3 5 4 4 8" xfId="15648"/>
    <cellStyle name="Normal 3 5 4 5" xfId="2037"/>
    <cellStyle name="Normal 3 5 4 5 2" xfId="4435"/>
    <cellStyle name="Normal 3 5 4 5 2 2" xfId="9288"/>
    <cellStyle name="Normal 3 5 4 5 2 2 2" xfId="23754"/>
    <cellStyle name="Normal 3 5 4 5 2 3" xfId="14113"/>
    <cellStyle name="Normal 3 5 4 5 2 3 2" xfId="28572"/>
    <cellStyle name="Normal 3 5 4 5 2 4" xfId="18936"/>
    <cellStyle name="Normal 3 5 4 5 3" xfId="6892"/>
    <cellStyle name="Normal 3 5 4 5 3 2" xfId="21362"/>
    <cellStyle name="Normal 3 5 4 5 4" xfId="11721"/>
    <cellStyle name="Normal 3 5 4 5 4 2" xfId="26180"/>
    <cellStyle name="Normal 3 5 4 5 5" xfId="16544"/>
    <cellStyle name="Normal 3 5 4 6" xfId="1237"/>
    <cellStyle name="Normal 3 5 4 6 2" xfId="6095"/>
    <cellStyle name="Normal 3 5 4 6 2 2" xfId="20565"/>
    <cellStyle name="Normal 3 5 4 6 3" xfId="10924"/>
    <cellStyle name="Normal 3 5 4 6 3 2" xfId="25383"/>
    <cellStyle name="Normal 3 5 4 6 4" xfId="15747"/>
    <cellStyle name="Normal 3 5 4 7" xfId="2839"/>
    <cellStyle name="Normal 3 5 4 7 2" xfId="7693"/>
    <cellStyle name="Normal 3 5 4 7 2 2" xfId="22159"/>
    <cellStyle name="Normal 3 5 4 7 3" xfId="12518"/>
    <cellStyle name="Normal 3 5 4 7 3 2" xfId="26977"/>
    <cellStyle name="Normal 3 5 4 7 4" xfId="17341"/>
    <cellStyle name="Normal 3 5 4 8" xfId="3638"/>
    <cellStyle name="Normal 3 5 4 8 2" xfId="8491"/>
    <cellStyle name="Normal 3 5 4 8 2 2" xfId="22957"/>
    <cellStyle name="Normal 3 5 4 8 3" xfId="13316"/>
    <cellStyle name="Normal 3 5 4 8 3 2" xfId="27775"/>
    <cellStyle name="Normal 3 5 4 8 4" xfId="18139"/>
    <cellStyle name="Normal 3 5 4 9" xfId="5298"/>
    <cellStyle name="Normal 3 5 4 9 2" xfId="19768"/>
    <cellStyle name="Normal 3 5 5" xfId="484"/>
    <cellStyle name="Normal 3 5 5 10" xfId="14999"/>
    <cellStyle name="Normal 3 5 5 2" xfId="760"/>
    <cellStyle name="Normal 3 5 5 2 2" xfId="1142"/>
    <cellStyle name="Normal 3 5 5 2 2 2" xfId="2741"/>
    <cellStyle name="Normal 3 5 5 2 2 2 2" xfId="5138"/>
    <cellStyle name="Normal 3 5 5 2 2 2 2 2" xfId="9991"/>
    <cellStyle name="Normal 3 5 5 2 2 2 2 2 2" xfId="24457"/>
    <cellStyle name="Normal 3 5 5 2 2 2 2 3" xfId="14816"/>
    <cellStyle name="Normal 3 5 5 2 2 2 2 3 2" xfId="29275"/>
    <cellStyle name="Normal 3 5 5 2 2 2 2 4" xfId="19639"/>
    <cellStyle name="Normal 3 5 5 2 2 2 3" xfId="7595"/>
    <cellStyle name="Normal 3 5 5 2 2 2 3 2" xfId="22065"/>
    <cellStyle name="Normal 3 5 5 2 2 2 4" xfId="12424"/>
    <cellStyle name="Normal 3 5 5 2 2 2 4 2" xfId="26883"/>
    <cellStyle name="Normal 3 5 5 2 2 2 5" xfId="17247"/>
    <cellStyle name="Normal 3 5 5 2 2 3" xfId="1942"/>
    <cellStyle name="Normal 3 5 5 2 2 3 2" xfId="6798"/>
    <cellStyle name="Normal 3 5 5 2 2 3 2 2" xfId="21268"/>
    <cellStyle name="Normal 3 5 5 2 2 3 3" xfId="11627"/>
    <cellStyle name="Normal 3 5 5 2 2 3 3 2" xfId="26086"/>
    <cellStyle name="Normal 3 5 5 2 2 3 4" xfId="16450"/>
    <cellStyle name="Normal 3 5 5 2 2 4" xfId="3542"/>
    <cellStyle name="Normal 3 5 5 2 2 4 2" xfId="8396"/>
    <cellStyle name="Normal 3 5 5 2 2 4 2 2" xfId="22862"/>
    <cellStyle name="Normal 3 5 5 2 2 4 3" xfId="13221"/>
    <cellStyle name="Normal 3 5 5 2 2 4 3 2" xfId="27680"/>
    <cellStyle name="Normal 3 5 5 2 2 4 4" xfId="18044"/>
    <cellStyle name="Normal 3 5 5 2 2 5" xfId="4341"/>
    <cellStyle name="Normal 3 5 5 2 2 5 2" xfId="9194"/>
    <cellStyle name="Normal 3 5 5 2 2 5 2 2" xfId="23660"/>
    <cellStyle name="Normal 3 5 5 2 2 5 3" xfId="14019"/>
    <cellStyle name="Normal 3 5 5 2 2 5 3 2" xfId="28478"/>
    <cellStyle name="Normal 3 5 5 2 2 5 4" xfId="18842"/>
    <cellStyle name="Normal 3 5 5 2 2 6" xfId="6001"/>
    <cellStyle name="Normal 3 5 5 2 2 6 2" xfId="20471"/>
    <cellStyle name="Normal 3 5 5 2 2 7" xfId="10830"/>
    <cellStyle name="Normal 3 5 5 2 2 7 2" xfId="25289"/>
    <cellStyle name="Normal 3 5 5 2 2 8" xfId="15653"/>
    <cellStyle name="Normal 3 5 5 2 3" xfId="2359"/>
    <cellStyle name="Normal 3 5 5 2 3 2" xfId="4757"/>
    <cellStyle name="Normal 3 5 5 2 3 2 2" xfId="9610"/>
    <cellStyle name="Normal 3 5 5 2 3 2 2 2" xfId="24076"/>
    <cellStyle name="Normal 3 5 5 2 3 2 3" xfId="14435"/>
    <cellStyle name="Normal 3 5 5 2 3 2 3 2" xfId="28894"/>
    <cellStyle name="Normal 3 5 5 2 3 2 4" xfId="19258"/>
    <cellStyle name="Normal 3 5 5 2 3 3" xfId="7214"/>
    <cellStyle name="Normal 3 5 5 2 3 3 2" xfId="21684"/>
    <cellStyle name="Normal 3 5 5 2 3 4" xfId="12043"/>
    <cellStyle name="Normal 3 5 5 2 3 4 2" xfId="26502"/>
    <cellStyle name="Normal 3 5 5 2 3 5" xfId="16866"/>
    <cellStyle name="Normal 3 5 5 2 4" xfId="1560"/>
    <cellStyle name="Normal 3 5 5 2 4 2" xfId="6417"/>
    <cellStyle name="Normal 3 5 5 2 4 2 2" xfId="20887"/>
    <cellStyle name="Normal 3 5 5 2 4 3" xfId="11246"/>
    <cellStyle name="Normal 3 5 5 2 4 3 2" xfId="25705"/>
    <cellStyle name="Normal 3 5 5 2 4 4" xfId="16069"/>
    <cellStyle name="Normal 3 5 5 2 5" xfId="3161"/>
    <cellStyle name="Normal 3 5 5 2 5 2" xfId="8015"/>
    <cellStyle name="Normal 3 5 5 2 5 2 2" xfId="22481"/>
    <cellStyle name="Normal 3 5 5 2 5 3" xfId="12840"/>
    <cellStyle name="Normal 3 5 5 2 5 3 2" xfId="27299"/>
    <cellStyle name="Normal 3 5 5 2 5 4" xfId="17663"/>
    <cellStyle name="Normal 3 5 5 2 6" xfId="3960"/>
    <cellStyle name="Normal 3 5 5 2 6 2" xfId="8813"/>
    <cellStyle name="Normal 3 5 5 2 6 2 2" xfId="23279"/>
    <cellStyle name="Normal 3 5 5 2 6 3" xfId="13638"/>
    <cellStyle name="Normal 3 5 5 2 6 3 2" xfId="28097"/>
    <cellStyle name="Normal 3 5 5 2 6 4" xfId="18461"/>
    <cellStyle name="Normal 3 5 5 2 7" xfId="5620"/>
    <cellStyle name="Normal 3 5 5 2 7 2" xfId="20090"/>
    <cellStyle name="Normal 3 5 5 2 8" xfId="10449"/>
    <cellStyle name="Normal 3 5 5 2 8 2" xfId="24908"/>
    <cellStyle name="Normal 3 5 5 2 9" xfId="15272"/>
    <cellStyle name="Normal 3 5 5 3" xfId="1141"/>
    <cellStyle name="Normal 3 5 5 3 2" xfId="2740"/>
    <cellStyle name="Normal 3 5 5 3 2 2" xfId="5137"/>
    <cellStyle name="Normal 3 5 5 3 2 2 2" xfId="9990"/>
    <cellStyle name="Normal 3 5 5 3 2 2 2 2" xfId="24456"/>
    <cellStyle name="Normal 3 5 5 3 2 2 3" xfId="14815"/>
    <cellStyle name="Normal 3 5 5 3 2 2 3 2" xfId="29274"/>
    <cellStyle name="Normal 3 5 5 3 2 2 4" xfId="19638"/>
    <cellStyle name="Normal 3 5 5 3 2 3" xfId="7594"/>
    <cellStyle name="Normal 3 5 5 3 2 3 2" xfId="22064"/>
    <cellStyle name="Normal 3 5 5 3 2 4" xfId="12423"/>
    <cellStyle name="Normal 3 5 5 3 2 4 2" xfId="26882"/>
    <cellStyle name="Normal 3 5 5 3 2 5" xfId="17246"/>
    <cellStyle name="Normal 3 5 5 3 3" xfId="1941"/>
    <cellStyle name="Normal 3 5 5 3 3 2" xfId="6797"/>
    <cellStyle name="Normal 3 5 5 3 3 2 2" xfId="21267"/>
    <cellStyle name="Normal 3 5 5 3 3 3" xfId="11626"/>
    <cellStyle name="Normal 3 5 5 3 3 3 2" xfId="26085"/>
    <cellStyle name="Normal 3 5 5 3 3 4" xfId="16449"/>
    <cellStyle name="Normal 3 5 5 3 4" xfId="3541"/>
    <cellStyle name="Normal 3 5 5 3 4 2" xfId="8395"/>
    <cellStyle name="Normal 3 5 5 3 4 2 2" xfId="22861"/>
    <cellStyle name="Normal 3 5 5 3 4 3" xfId="13220"/>
    <cellStyle name="Normal 3 5 5 3 4 3 2" xfId="27679"/>
    <cellStyle name="Normal 3 5 5 3 4 4" xfId="18043"/>
    <cellStyle name="Normal 3 5 5 3 5" xfId="4340"/>
    <cellStyle name="Normal 3 5 5 3 5 2" xfId="9193"/>
    <cellStyle name="Normal 3 5 5 3 5 2 2" xfId="23659"/>
    <cellStyle name="Normal 3 5 5 3 5 3" xfId="14018"/>
    <cellStyle name="Normal 3 5 5 3 5 3 2" xfId="28477"/>
    <cellStyle name="Normal 3 5 5 3 5 4" xfId="18841"/>
    <cellStyle name="Normal 3 5 5 3 6" xfId="6000"/>
    <cellStyle name="Normal 3 5 5 3 6 2" xfId="20470"/>
    <cellStyle name="Normal 3 5 5 3 7" xfId="10829"/>
    <cellStyle name="Normal 3 5 5 3 7 2" xfId="25288"/>
    <cellStyle name="Normal 3 5 5 3 8" xfId="15652"/>
    <cellStyle name="Normal 3 5 5 4" xfId="2086"/>
    <cellStyle name="Normal 3 5 5 4 2" xfId="4484"/>
    <cellStyle name="Normal 3 5 5 4 2 2" xfId="9337"/>
    <cellStyle name="Normal 3 5 5 4 2 2 2" xfId="23803"/>
    <cellStyle name="Normal 3 5 5 4 2 3" xfId="14162"/>
    <cellStyle name="Normal 3 5 5 4 2 3 2" xfId="28621"/>
    <cellStyle name="Normal 3 5 5 4 2 4" xfId="18985"/>
    <cellStyle name="Normal 3 5 5 4 3" xfId="6941"/>
    <cellStyle name="Normal 3 5 5 4 3 2" xfId="21411"/>
    <cellStyle name="Normal 3 5 5 4 4" xfId="11770"/>
    <cellStyle name="Normal 3 5 5 4 4 2" xfId="26229"/>
    <cellStyle name="Normal 3 5 5 4 5" xfId="16593"/>
    <cellStyle name="Normal 3 5 5 5" xfId="1287"/>
    <cellStyle name="Normal 3 5 5 5 2" xfId="6144"/>
    <cellStyle name="Normal 3 5 5 5 2 2" xfId="20614"/>
    <cellStyle name="Normal 3 5 5 5 3" xfId="10973"/>
    <cellStyle name="Normal 3 5 5 5 3 2" xfId="25432"/>
    <cellStyle name="Normal 3 5 5 5 4" xfId="15796"/>
    <cellStyle name="Normal 3 5 5 6" xfId="2888"/>
    <cellStyle name="Normal 3 5 5 6 2" xfId="7742"/>
    <cellStyle name="Normal 3 5 5 6 2 2" xfId="22208"/>
    <cellStyle name="Normal 3 5 5 6 3" xfId="12567"/>
    <cellStyle name="Normal 3 5 5 6 3 2" xfId="27026"/>
    <cellStyle name="Normal 3 5 5 6 4" xfId="17390"/>
    <cellStyle name="Normal 3 5 5 7" xfId="3687"/>
    <cellStyle name="Normal 3 5 5 7 2" xfId="8540"/>
    <cellStyle name="Normal 3 5 5 7 2 2" xfId="23006"/>
    <cellStyle name="Normal 3 5 5 7 3" xfId="13365"/>
    <cellStyle name="Normal 3 5 5 7 3 2" xfId="27824"/>
    <cellStyle name="Normal 3 5 5 7 4" xfId="18188"/>
    <cellStyle name="Normal 3 5 5 8" xfId="5347"/>
    <cellStyle name="Normal 3 5 5 8 2" xfId="19817"/>
    <cellStyle name="Normal 3 5 5 9" xfId="10176"/>
    <cellStyle name="Normal 3 5 5 9 2" xfId="24635"/>
    <cellStyle name="Normal 3 5 6" xfId="745"/>
    <cellStyle name="Normal 3 5 6 2" xfId="1143"/>
    <cellStyle name="Normal 3 5 6 2 2" xfId="2742"/>
    <cellStyle name="Normal 3 5 6 2 2 2" xfId="5139"/>
    <cellStyle name="Normal 3 5 6 2 2 2 2" xfId="9992"/>
    <cellStyle name="Normal 3 5 6 2 2 2 2 2" xfId="24458"/>
    <cellStyle name="Normal 3 5 6 2 2 2 3" xfId="14817"/>
    <cellStyle name="Normal 3 5 6 2 2 2 3 2" xfId="29276"/>
    <cellStyle name="Normal 3 5 6 2 2 2 4" xfId="19640"/>
    <cellStyle name="Normal 3 5 6 2 2 3" xfId="7596"/>
    <cellStyle name="Normal 3 5 6 2 2 3 2" xfId="22066"/>
    <cellStyle name="Normal 3 5 6 2 2 4" xfId="12425"/>
    <cellStyle name="Normal 3 5 6 2 2 4 2" xfId="26884"/>
    <cellStyle name="Normal 3 5 6 2 2 5" xfId="17248"/>
    <cellStyle name="Normal 3 5 6 2 3" xfId="1943"/>
    <cellStyle name="Normal 3 5 6 2 3 2" xfId="6799"/>
    <cellStyle name="Normal 3 5 6 2 3 2 2" xfId="21269"/>
    <cellStyle name="Normal 3 5 6 2 3 3" xfId="11628"/>
    <cellStyle name="Normal 3 5 6 2 3 3 2" xfId="26087"/>
    <cellStyle name="Normal 3 5 6 2 3 4" xfId="16451"/>
    <cellStyle name="Normal 3 5 6 2 4" xfId="3543"/>
    <cellStyle name="Normal 3 5 6 2 4 2" xfId="8397"/>
    <cellStyle name="Normal 3 5 6 2 4 2 2" xfId="22863"/>
    <cellStyle name="Normal 3 5 6 2 4 3" xfId="13222"/>
    <cellStyle name="Normal 3 5 6 2 4 3 2" xfId="27681"/>
    <cellStyle name="Normal 3 5 6 2 4 4" xfId="18045"/>
    <cellStyle name="Normal 3 5 6 2 5" xfId="4342"/>
    <cellStyle name="Normal 3 5 6 2 5 2" xfId="9195"/>
    <cellStyle name="Normal 3 5 6 2 5 2 2" xfId="23661"/>
    <cellStyle name="Normal 3 5 6 2 5 3" xfId="14020"/>
    <cellStyle name="Normal 3 5 6 2 5 3 2" xfId="28479"/>
    <cellStyle name="Normal 3 5 6 2 5 4" xfId="18843"/>
    <cellStyle name="Normal 3 5 6 2 6" xfId="6002"/>
    <cellStyle name="Normal 3 5 6 2 6 2" xfId="20472"/>
    <cellStyle name="Normal 3 5 6 2 7" xfId="10831"/>
    <cellStyle name="Normal 3 5 6 2 7 2" xfId="25290"/>
    <cellStyle name="Normal 3 5 6 2 8" xfId="15654"/>
    <cellStyle name="Normal 3 5 6 3" xfId="2344"/>
    <cellStyle name="Normal 3 5 6 3 2" xfId="4742"/>
    <cellStyle name="Normal 3 5 6 3 2 2" xfId="9595"/>
    <cellStyle name="Normal 3 5 6 3 2 2 2" xfId="24061"/>
    <cellStyle name="Normal 3 5 6 3 2 3" xfId="14420"/>
    <cellStyle name="Normal 3 5 6 3 2 3 2" xfId="28879"/>
    <cellStyle name="Normal 3 5 6 3 2 4" xfId="19243"/>
    <cellStyle name="Normal 3 5 6 3 3" xfId="7199"/>
    <cellStyle name="Normal 3 5 6 3 3 2" xfId="21669"/>
    <cellStyle name="Normal 3 5 6 3 4" xfId="12028"/>
    <cellStyle name="Normal 3 5 6 3 4 2" xfId="26487"/>
    <cellStyle name="Normal 3 5 6 3 5" xfId="16851"/>
    <cellStyle name="Normal 3 5 6 4" xfId="1545"/>
    <cellStyle name="Normal 3 5 6 4 2" xfId="6402"/>
    <cellStyle name="Normal 3 5 6 4 2 2" xfId="20872"/>
    <cellStyle name="Normal 3 5 6 4 3" xfId="11231"/>
    <cellStyle name="Normal 3 5 6 4 3 2" xfId="25690"/>
    <cellStyle name="Normal 3 5 6 4 4" xfId="16054"/>
    <cellStyle name="Normal 3 5 6 5" xfId="3146"/>
    <cellStyle name="Normal 3 5 6 5 2" xfId="8000"/>
    <cellStyle name="Normal 3 5 6 5 2 2" xfId="22466"/>
    <cellStyle name="Normal 3 5 6 5 3" xfId="12825"/>
    <cellStyle name="Normal 3 5 6 5 3 2" xfId="27284"/>
    <cellStyle name="Normal 3 5 6 5 4" xfId="17648"/>
    <cellStyle name="Normal 3 5 6 6" xfId="3945"/>
    <cellStyle name="Normal 3 5 6 6 2" xfId="8798"/>
    <cellStyle name="Normal 3 5 6 6 2 2" xfId="23264"/>
    <cellStyle name="Normal 3 5 6 6 3" xfId="13623"/>
    <cellStyle name="Normal 3 5 6 6 3 2" xfId="28082"/>
    <cellStyle name="Normal 3 5 6 6 4" xfId="18446"/>
    <cellStyle name="Normal 3 5 6 7" xfId="5605"/>
    <cellStyle name="Normal 3 5 6 7 2" xfId="20075"/>
    <cellStyle name="Normal 3 5 6 8" xfId="10434"/>
    <cellStyle name="Normal 3 5 6 8 2" xfId="24893"/>
    <cellStyle name="Normal 3 5 6 9" xfId="15257"/>
    <cellStyle name="Normal 3 5 7" xfId="1112"/>
    <cellStyle name="Normal 3 5 7 2" xfId="2711"/>
    <cellStyle name="Normal 3 5 7 2 2" xfId="5108"/>
    <cellStyle name="Normal 3 5 7 2 2 2" xfId="9961"/>
    <cellStyle name="Normal 3 5 7 2 2 2 2" xfId="24427"/>
    <cellStyle name="Normal 3 5 7 2 2 3" xfId="14786"/>
    <cellStyle name="Normal 3 5 7 2 2 3 2" xfId="29245"/>
    <cellStyle name="Normal 3 5 7 2 2 4" xfId="19609"/>
    <cellStyle name="Normal 3 5 7 2 3" xfId="7565"/>
    <cellStyle name="Normal 3 5 7 2 3 2" xfId="22035"/>
    <cellStyle name="Normal 3 5 7 2 4" xfId="12394"/>
    <cellStyle name="Normal 3 5 7 2 4 2" xfId="26853"/>
    <cellStyle name="Normal 3 5 7 2 5" xfId="17217"/>
    <cellStyle name="Normal 3 5 7 3" xfId="1912"/>
    <cellStyle name="Normal 3 5 7 3 2" xfId="6768"/>
    <cellStyle name="Normal 3 5 7 3 2 2" xfId="21238"/>
    <cellStyle name="Normal 3 5 7 3 3" xfId="11597"/>
    <cellStyle name="Normal 3 5 7 3 3 2" xfId="26056"/>
    <cellStyle name="Normal 3 5 7 3 4" xfId="16420"/>
    <cellStyle name="Normal 3 5 7 4" xfId="3512"/>
    <cellStyle name="Normal 3 5 7 4 2" xfId="8366"/>
    <cellStyle name="Normal 3 5 7 4 2 2" xfId="22832"/>
    <cellStyle name="Normal 3 5 7 4 3" xfId="13191"/>
    <cellStyle name="Normal 3 5 7 4 3 2" xfId="27650"/>
    <cellStyle name="Normal 3 5 7 4 4" xfId="18014"/>
    <cellStyle name="Normal 3 5 7 5" xfId="4311"/>
    <cellStyle name="Normal 3 5 7 5 2" xfId="9164"/>
    <cellStyle name="Normal 3 5 7 5 2 2" xfId="23630"/>
    <cellStyle name="Normal 3 5 7 5 3" xfId="13989"/>
    <cellStyle name="Normal 3 5 7 5 3 2" xfId="28448"/>
    <cellStyle name="Normal 3 5 7 5 4" xfId="18812"/>
    <cellStyle name="Normal 3 5 7 6" xfId="5971"/>
    <cellStyle name="Normal 3 5 7 6 2" xfId="20441"/>
    <cellStyle name="Normal 3 5 7 7" xfId="10800"/>
    <cellStyle name="Normal 3 5 7 7 2" xfId="25259"/>
    <cellStyle name="Normal 3 5 7 8" xfId="15623"/>
    <cellStyle name="Normal 3 5 8" xfId="1987"/>
    <cellStyle name="Normal 3 5 8 2" xfId="4385"/>
    <cellStyle name="Normal 3 5 8 2 2" xfId="9238"/>
    <cellStyle name="Normal 3 5 8 2 2 2" xfId="23704"/>
    <cellStyle name="Normal 3 5 8 2 3" xfId="14063"/>
    <cellStyle name="Normal 3 5 8 2 3 2" xfId="28522"/>
    <cellStyle name="Normal 3 5 8 2 4" xfId="18886"/>
    <cellStyle name="Normal 3 5 8 3" xfId="6842"/>
    <cellStyle name="Normal 3 5 8 3 2" xfId="21312"/>
    <cellStyle name="Normal 3 5 8 4" xfId="11671"/>
    <cellStyle name="Normal 3 5 8 4 2" xfId="26130"/>
    <cellStyle name="Normal 3 5 8 5" xfId="16494"/>
    <cellStyle name="Normal 3 5 9" xfId="1187"/>
    <cellStyle name="Normal 3 5 9 2" xfId="6045"/>
    <cellStyle name="Normal 3 5 9 2 2" xfId="20515"/>
    <cellStyle name="Normal 3 5 9 3" xfId="10874"/>
    <cellStyle name="Normal 3 5 9 3 2" xfId="25333"/>
    <cellStyle name="Normal 3 5 9 4" xfId="15697"/>
    <cellStyle name="Normal 3 6" xfId="251"/>
    <cellStyle name="Normal 3 6 10" xfId="3596"/>
    <cellStyle name="Normal 3 6 10 2" xfId="8449"/>
    <cellStyle name="Normal 3 6 10 2 2" xfId="22915"/>
    <cellStyle name="Normal 3 6 10 3" xfId="13274"/>
    <cellStyle name="Normal 3 6 10 3 2" xfId="27733"/>
    <cellStyle name="Normal 3 6 10 4" xfId="18097"/>
    <cellStyle name="Normal 3 6 11" xfId="5256"/>
    <cellStyle name="Normal 3 6 11 2" xfId="19726"/>
    <cellStyle name="Normal 3 6 12" xfId="10085"/>
    <cellStyle name="Normal 3 6 12 2" xfId="24544"/>
    <cellStyle name="Normal 3 6 13" xfId="14907"/>
    <cellStyle name="Normal 3 6 2" xfId="339"/>
    <cellStyle name="Normal 3 6 2 10" xfId="5280"/>
    <cellStyle name="Normal 3 6 2 10 2" xfId="19750"/>
    <cellStyle name="Normal 3 6 2 11" xfId="10109"/>
    <cellStyle name="Normal 3 6 2 11 2" xfId="24568"/>
    <cellStyle name="Normal 3 6 2 12" xfId="14931"/>
    <cellStyle name="Normal 3 6 2 2" xfId="456"/>
    <cellStyle name="Normal 3 6 2 2 10" xfId="10159"/>
    <cellStyle name="Normal 3 6 2 2 10 2" xfId="24618"/>
    <cellStyle name="Normal 3 6 2 2 11" xfId="14982"/>
    <cellStyle name="Normal 3 6 2 2 2" xfId="567"/>
    <cellStyle name="Normal 3 6 2 2 2 10" xfId="15081"/>
    <cellStyle name="Normal 3 6 2 2 2 2" xfId="764"/>
    <cellStyle name="Normal 3 6 2 2 2 2 2" xfId="1148"/>
    <cellStyle name="Normal 3 6 2 2 2 2 2 2" xfId="2747"/>
    <cellStyle name="Normal 3 6 2 2 2 2 2 2 2" xfId="5144"/>
    <cellStyle name="Normal 3 6 2 2 2 2 2 2 2 2" xfId="9997"/>
    <cellStyle name="Normal 3 6 2 2 2 2 2 2 2 2 2" xfId="24463"/>
    <cellStyle name="Normal 3 6 2 2 2 2 2 2 2 3" xfId="14822"/>
    <cellStyle name="Normal 3 6 2 2 2 2 2 2 2 3 2" xfId="29281"/>
    <cellStyle name="Normal 3 6 2 2 2 2 2 2 2 4" xfId="19645"/>
    <cellStyle name="Normal 3 6 2 2 2 2 2 2 3" xfId="7601"/>
    <cellStyle name="Normal 3 6 2 2 2 2 2 2 3 2" xfId="22071"/>
    <cellStyle name="Normal 3 6 2 2 2 2 2 2 4" xfId="12430"/>
    <cellStyle name="Normal 3 6 2 2 2 2 2 2 4 2" xfId="26889"/>
    <cellStyle name="Normal 3 6 2 2 2 2 2 2 5" xfId="17253"/>
    <cellStyle name="Normal 3 6 2 2 2 2 2 3" xfId="1948"/>
    <cellStyle name="Normal 3 6 2 2 2 2 2 3 2" xfId="6804"/>
    <cellStyle name="Normal 3 6 2 2 2 2 2 3 2 2" xfId="21274"/>
    <cellStyle name="Normal 3 6 2 2 2 2 2 3 3" xfId="11633"/>
    <cellStyle name="Normal 3 6 2 2 2 2 2 3 3 2" xfId="26092"/>
    <cellStyle name="Normal 3 6 2 2 2 2 2 3 4" xfId="16456"/>
    <cellStyle name="Normal 3 6 2 2 2 2 2 4" xfId="3548"/>
    <cellStyle name="Normal 3 6 2 2 2 2 2 4 2" xfId="8402"/>
    <cellStyle name="Normal 3 6 2 2 2 2 2 4 2 2" xfId="22868"/>
    <cellStyle name="Normal 3 6 2 2 2 2 2 4 3" xfId="13227"/>
    <cellStyle name="Normal 3 6 2 2 2 2 2 4 3 2" xfId="27686"/>
    <cellStyle name="Normal 3 6 2 2 2 2 2 4 4" xfId="18050"/>
    <cellStyle name="Normal 3 6 2 2 2 2 2 5" xfId="4347"/>
    <cellStyle name="Normal 3 6 2 2 2 2 2 5 2" xfId="9200"/>
    <cellStyle name="Normal 3 6 2 2 2 2 2 5 2 2" xfId="23666"/>
    <cellStyle name="Normal 3 6 2 2 2 2 2 5 3" xfId="14025"/>
    <cellStyle name="Normal 3 6 2 2 2 2 2 5 3 2" xfId="28484"/>
    <cellStyle name="Normal 3 6 2 2 2 2 2 5 4" xfId="18848"/>
    <cellStyle name="Normal 3 6 2 2 2 2 2 6" xfId="6007"/>
    <cellStyle name="Normal 3 6 2 2 2 2 2 6 2" xfId="20477"/>
    <cellStyle name="Normal 3 6 2 2 2 2 2 7" xfId="10836"/>
    <cellStyle name="Normal 3 6 2 2 2 2 2 7 2" xfId="25295"/>
    <cellStyle name="Normal 3 6 2 2 2 2 2 8" xfId="15659"/>
    <cellStyle name="Normal 3 6 2 2 2 2 3" xfId="2363"/>
    <cellStyle name="Normal 3 6 2 2 2 2 3 2" xfId="4761"/>
    <cellStyle name="Normal 3 6 2 2 2 2 3 2 2" xfId="9614"/>
    <cellStyle name="Normal 3 6 2 2 2 2 3 2 2 2" xfId="24080"/>
    <cellStyle name="Normal 3 6 2 2 2 2 3 2 3" xfId="14439"/>
    <cellStyle name="Normal 3 6 2 2 2 2 3 2 3 2" xfId="28898"/>
    <cellStyle name="Normal 3 6 2 2 2 2 3 2 4" xfId="19262"/>
    <cellStyle name="Normal 3 6 2 2 2 2 3 3" xfId="7218"/>
    <cellStyle name="Normal 3 6 2 2 2 2 3 3 2" xfId="21688"/>
    <cellStyle name="Normal 3 6 2 2 2 2 3 4" xfId="12047"/>
    <cellStyle name="Normal 3 6 2 2 2 2 3 4 2" xfId="26506"/>
    <cellStyle name="Normal 3 6 2 2 2 2 3 5" xfId="16870"/>
    <cellStyle name="Normal 3 6 2 2 2 2 4" xfId="1564"/>
    <cellStyle name="Normal 3 6 2 2 2 2 4 2" xfId="6421"/>
    <cellStyle name="Normal 3 6 2 2 2 2 4 2 2" xfId="20891"/>
    <cellStyle name="Normal 3 6 2 2 2 2 4 3" xfId="11250"/>
    <cellStyle name="Normal 3 6 2 2 2 2 4 3 2" xfId="25709"/>
    <cellStyle name="Normal 3 6 2 2 2 2 4 4" xfId="16073"/>
    <cellStyle name="Normal 3 6 2 2 2 2 5" xfId="3165"/>
    <cellStyle name="Normal 3 6 2 2 2 2 5 2" xfId="8019"/>
    <cellStyle name="Normal 3 6 2 2 2 2 5 2 2" xfId="22485"/>
    <cellStyle name="Normal 3 6 2 2 2 2 5 3" xfId="12844"/>
    <cellStyle name="Normal 3 6 2 2 2 2 5 3 2" xfId="27303"/>
    <cellStyle name="Normal 3 6 2 2 2 2 5 4" xfId="17667"/>
    <cellStyle name="Normal 3 6 2 2 2 2 6" xfId="3964"/>
    <cellStyle name="Normal 3 6 2 2 2 2 6 2" xfId="8817"/>
    <cellStyle name="Normal 3 6 2 2 2 2 6 2 2" xfId="23283"/>
    <cellStyle name="Normal 3 6 2 2 2 2 6 3" xfId="13642"/>
    <cellStyle name="Normal 3 6 2 2 2 2 6 3 2" xfId="28101"/>
    <cellStyle name="Normal 3 6 2 2 2 2 6 4" xfId="18465"/>
    <cellStyle name="Normal 3 6 2 2 2 2 7" xfId="5624"/>
    <cellStyle name="Normal 3 6 2 2 2 2 7 2" xfId="20094"/>
    <cellStyle name="Normal 3 6 2 2 2 2 8" xfId="10453"/>
    <cellStyle name="Normal 3 6 2 2 2 2 8 2" xfId="24912"/>
    <cellStyle name="Normal 3 6 2 2 2 2 9" xfId="15276"/>
    <cellStyle name="Normal 3 6 2 2 2 3" xfId="1147"/>
    <cellStyle name="Normal 3 6 2 2 2 3 2" xfId="2746"/>
    <cellStyle name="Normal 3 6 2 2 2 3 2 2" xfId="5143"/>
    <cellStyle name="Normal 3 6 2 2 2 3 2 2 2" xfId="9996"/>
    <cellStyle name="Normal 3 6 2 2 2 3 2 2 2 2" xfId="24462"/>
    <cellStyle name="Normal 3 6 2 2 2 3 2 2 3" xfId="14821"/>
    <cellStyle name="Normal 3 6 2 2 2 3 2 2 3 2" xfId="29280"/>
    <cellStyle name="Normal 3 6 2 2 2 3 2 2 4" xfId="19644"/>
    <cellStyle name="Normal 3 6 2 2 2 3 2 3" xfId="7600"/>
    <cellStyle name="Normal 3 6 2 2 2 3 2 3 2" xfId="22070"/>
    <cellStyle name="Normal 3 6 2 2 2 3 2 4" xfId="12429"/>
    <cellStyle name="Normal 3 6 2 2 2 3 2 4 2" xfId="26888"/>
    <cellStyle name="Normal 3 6 2 2 2 3 2 5" xfId="17252"/>
    <cellStyle name="Normal 3 6 2 2 2 3 3" xfId="1947"/>
    <cellStyle name="Normal 3 6 2 2 2 3 3 2" xfId="6803"/>
    <cellStyle name="Normal 3 6 2 2 2 3 3 2 2" xfId="21273"/>
    <cellStyle name="Normal 3 6 2 2 2 3 3 3" xfId="11632"/>
    <cellStyle name="Normal 3 6 2 2 2 3 3 3 2" xfId="26091"/>
    <cellStyle name="Normal 3 6 2 2 2 3 3 4" xfId="16455"/>
    <cellStyle name="Normal 3 6 2 2 2 3 4" xfId="3547"/>
    <cellStyle name="Normal 3 6 2 2 2 3 4 2" xfId="8401"/>
    <cellStyle name="Normal 3 6 2 2 2 3 4 2 2" xfId="22867"/>
    <cellStyle name="Normal 3 6 2 2 2 3 4 3" xfId="13226"/>
    <cellStyle name="Normal 3 6 2 2 2 3 4 3 2" xfId="27685"/>
    <cellStyle name="Normal 3 6 2 2 2 3 4 4" xfId="18049"/>
    <cellStyle name="Normal 3 6 2 2 2 3 5" xfId="4346"/>
    <cellStyle name="Normal 3 6 2 2 2 3 5 2" xfId="9199"/>
    <cellStyle name="Normal 3 6 2 2 2 3 5 2 2" xfId="23665"/>
    <cellStyle name="Normal 3 6 2 2 2 3 5 3" xfId="14024"/>
    <cellStyle name="Normal 3 6 2 2 2 3 5 3 2" xfId="28483"/>
    <cellStyle name="Normal 3 6 2 2 2 3 5 4" xfId="18847"/>
    <cellStyle name="Normal 3 6 2 2 2 3 6" xfId="6006"/>
    <cellStyle name="Normal 3 6 2 2 2 3 6 2" xfId="20476"/>
    <cellStyle name="Normal 3 6 2 2 2 3 7" xfId="10835"/>
    <cellStyle name="Normal 3 6 2 2 2 3 7 2" xfId="25294"/>
    <cellStyle name="Normal 3 6 2 2 2 3 8" xfId="15658"/>
    <cellStyle name="Normal 3 6 2 2 2 4" xfId="2168"/>
    <cellStyle name="Normal 3 6 2 2 2 4 2" xfId="4566"/>
    <cellStyle name="Normal 3 6 2 2 2 4 2 2" xfId="9419"/>
    <cellStyle name="Normal 3 6 2 2 2 4 2 2 2" xfId="23885"/>
    <cellStyle name="Normal 3 6 2 2 2 4 2 3" xfId="14244"/>
    <cellStyle name="Normal 3 6 2 2 2 4 2 3 2" xfId="28703"/>
    <cellStyle name="Normal 3 6 2 2 2 4 2 4" xfId="19067"/>
    <cellStyle name="Normal 3 6 2 2 2 4 3" xfId="7023"/>
    <cellStyle name="Normal 3 6 2 2 2 4 3 2" xfId="21493"/>
    <cellStyle name="Normal 3 6 2 2 2 4 4" xfId="11852"/>
    <cellStyle name="Normal 3 6 2 2 2 4 4 2" xfId="26311"/>
    <cellStyle name="Normal 3 6 2 2 2 4 5" xfId="16675"/>
    <cellStyle name="Normal 3 6 2 2 2 5" xfId="1369"/>
    <cellStyle name="Normal 3 6 2 2 2 5 2" xfId="6226"/>
    <cellStyle name="Normal 3 6 2 2 2 5 2 2" xfId="20696"/>
    <cellStyle name="Normal 3 6 2 2 2 5 3" xfId="11055"/>
    <cellStyle name="Normal 3 6 2 2 2 5 3 2" xfId="25514"/>
    <cellStyle name="Normal 3 6 2 2 2 5 4" xfId="15878"/>
    <cellStyle name="Normal 3 6 2 2 2 6" xfId="2970"/>
    <cellStyle name="Normal 3 6 2 2 2 6 2" xfId="7824"/>
    <cellStyle name="Normal 3 6 2 2 2 6 2 2" xfId="22290"/>
    <cellStyle name="Normal 3 6 2 2 2 6 3" xfId="12649"/>
    <cellStyle name="Normal 3 6 2 2 2 6 3 2" xfId="27108"/>
    <cellStyle name="Normal 3 6 2 2 2 6 4" xfId="17472"/>
    <cellStyle name="Normal 3 6 2 2 2 7" xfId="3769"/>
    <cellStyle name="Normal 3 6 2 2 2 7 2" xfId="8622"/>
    <cellStyle name="Normal 3 6 2 2 2 7 2 2" xfId="23088"/>
    <cellStyle name="Normal 3 6 2 2 2 7 3" xfId="13447"/>
    <cellStyle name="Normal 3 6 2 2 2 7 3 2" xfId="27906"/>
    <cellStyle name="Normal 3 6 2 2 2 7 4" xfId="18270"/>
    <cellStyle name="Normal 3 6 2 2 2 8" xfId="5429"/>
    <cellStyle name="Normal 3 6 2 2 2 8 2" xfId="19899"/>
    <cellStyle name="Normal 3 6 2 2 2 9" xfId="10258"/>
    <cellStyle name="Normal 3 6 2 2 2 9 2" xfId="24717"/>
    <cellStyle name="Normal 3 6 2 2 3" xfId="763"/>
    <cellStyle name="Normal 3 6 2 2 3 2" xfId="1149"/>
    <cellStyle name="Normal 3 6 2 2 3 2 2" xfId="2748"/>
    <cellStyle name="Normal 3 6 2 2 3 2 2 2" xfId="5145"/>
    <cellStyle name="Normal 3 6 2 2 3 2 2 2 2" xfId="9998"/>
    <cellStyle name="Normal 3 6 2 2 3 2 2 2 2 2" xfId="24464"/>
    <cellStyle name="Normal 3 6 2 2 3 2 2 2 3" xfId="14823"/>
    <cellStyle name="Normal 3 6 2 2 3 2 2 2 3 2" xfId="29282"/>
    <cellStyle name="Normal 3 6 2 2 3 2 2 2 4" xfId="19646"/>
    <cellStyle name="Normal 3 6 2 2 3 2 2 3" xfId="7602"/>
    <cellStyle name="Normal 3 6 2 2 3 2 2 3 2" xfId="22072"/>
    <cellStyle name="Normal 3 6 2 2 3 2 2 4" xfId="12431"/>
    <cellStyle name="Normal 3 6 2 2 3 2 2 4 2" xfId="26890"/>
    <cellStyle name="Normal 3 6 2 2 3 2 2 5" xfId="17254"/>
    <cellStyle name="Normal 3 6 2 2 3 2 3" xfId="1949"/>
    <cellStyle name="Normal 3 6 2 2 3 2 3 2" xfId="6805"/>
    <cellStyle name="Normal 3 6 2 2 3 2 3 2 2" xfId="21275"/>
    <cellStyle name="Normal 3 6 2 2 3 2 3 3" xfId="11634"/>
    <cellStyle name="Normal 3 6 2 2 3 2 3 3 2" xfId="26093"/>
    <cellStyle name="Normal 3 6 2 2 3 2 3 4" xfId="16457"/>
    <cellStyle name="Normal 3 6 2 2 3 2 4" xfId="3549"/>
    <cellStyle name="Normal 3 6 2 2 3 2 4 2" xfId="8403"/>
    <cellStyle name="Normal 3 6 2 2 3 2 4 2 2" xfId="22869"/>
    <cellStyle name="Normal 3 6 2 2 3 2 4 3" xfId="13228"/>
    <cellStyle name="Normal 3 6 2 2 3 2 4 3 2" xfId="27687"/>
    <cellStyle name="Normal 3 6 2 2 3 2 4 4" xfId="18051"/>
    <cellStyle name="Normal 3 6 2 2 3 2 5" xfId="4348"/>
    <cellStyle name="Normal 3 6 2 2 3 2 5 2" xfId="9201"/>
    <cellStyle name="Normal 3 6 2 2 3 2 5 2 2" xfId="23667"/>
    <cellStyle name="Normal 3 6 2 2 3 2 5 3" xfId="14026"/>
    <cellStyle name="Normal 3 6 2 2 3 2 5 3 2" xfId="28485"/>
    <cellStyle name="Normal 3 6 2 2 3 2 5 4" xfId="18849"/>
    <cellStyle name="Normal 3 6 2 2 3 2 6" xfId="6008"/>
    <cellStyle name="Normal 3 6 2 2 3 2 6 2" xfId="20478"/>
    <cellStyle name="Normal 3 6 2 2 3 2 7" xfId="10837"/>
    <cellStyle name="Normal 3 6 2 2 3 2 7 2" xfId="25296"/>
    <cellStyle name="Normal 3 6 2 2 3 2 8" xfId="15660"/>
    <cellStyle name="Normal 3 6 2 2 3 3" xfId="2362"/>
    <cellStyle name="Normal 3 6 2 2 3 3 2" xfId="4760"/>
    <cellStyle name="Normal 3 6 2 2 3 3 2 2" xfId="9613"/>
    <cellStyle name="Normal 3 6 2 2 3 3 2 2 2" xfId="24079"/>
    <cellStyle name="Normal 3 6 2 2 3 3 2 3" xfId="14438"/>
    <cellStyle name="Normal 3 6 2 2 3 3 2 3 2" xfId="28897"/>
    <cellStyle name="Normal 3 6 2 2 3 3 2 4" xfId="19261"/>
    <cellStyle name="Normal 3 6 2 2 3 3 3" xfId="7217"/>
    <cellStyle name="Normal 3 6 2 2 3 3 3 2" xfId="21687"/>
    <cellStyle name="Normal 3 6 2 2 3 3 4" xfId="12046"/>
    <cellStyle name="Normal 3 6 2 2 3 3 4 2" xfId="26505"/>
    <cellStyle name="Normal 3 6 2 2 3 3 5" xfId="16869"/>
    <cellStyle name="Normal 3 6 2 2 3 4" xfId="1563"/>
    <cellStyle name="Normal 3 6 2 2 3 4 2" xfId="6420"/>
    <cellStyle name="Normal 3 6 2 2 3 4 2 2" xfId="20890"/>
    <cellStyle name="Normal 3 6 2 2 3 4 3" xfId="11249"/>
    <cellStyle name="Normal 3 6 2 2 3 4 3 2" xfId="25708"/>
    <cellStyle name="Normal 3 6 2 2 3 4 4" xfId="16072"/>
    <cellStyle name="Normal 3 6 2 2 3 5" xfId="3164"/>
    <cellStyle name="Normal 3 6 2 2 3 5 2" xfId="8018"/>
    <cellStyle name="Normal 3 6 2 2 3 5 2 2" xfId="22484"/>
    <cellStyle name="Normal 3 6 2 2 3 5 3" xfId="12843"/>
    <cellStyle name="Normal 3 6 2 2 3 5 3 2" xfId="27302"/>
    <cellStyle name="Normal 3 6 2 2 3 5 4" xfId="17666"/>
    <cellStyle name="Normal 3 6 2 2 3 6" xfId="3963"/>
    <cellStyle name="Normal 3 6 2 2 3 6 2" xfId="8816"/>
    <cellStyle name="Normal 3 6 2 2 3 6 2 2" xfId="23282"/>
    <cellStyle name="Normal 3 6 2 2 3 6 3" xfId="13641"/>
    <cellStyle name="Normal 3 6 2 2 3 6 3 2" xfId="28100"/>
    <cellStyle name="Normal 3 6 2 2 3 6 4" xfId="18464"/>
    <cellStyle name="Normal 3 6 2 2 3 7" xfId="5623"/>
    <cellStyle name="Normal 3 6 2 2 3 7 2" xfId="20093"/>
    <cellStyle name="Normal 3 6 2 2 3 8" xfId="10452"/>
    <cellStyle name="Normal 3 6 2 2 3 8 2" xfId="24911"/>
    <cellStyle name="Normal 3 6 2 2 3 9" xfId="15275"/>
    <cellStyle name="Normal 3 6 2 2 4" xfId="1146"/>
    <cellStyle name="Normal 3 6 2 2 4 2" xfId="2745"/>
    <cellStyle name="Normal 3 6 2 2 4 2 2" xfId="5142"/>
    <cellStyle name="Normal 3 6 2 2 4 2 2 2" xfId="9995"/>
    <cellStyle name="Normal 3 6 2 2 4 2 2 2 2" xfId="24461"/>
    <cellStyle name="Normal 3 6 2 2 4 2 2 3" xfId="14820"/>
    <cellStyle name="Normal 3 6 2 2 4 2 2 3 2" xfId="29279"/>
    <cellStyle name="Normal 3 6 2 2 4 2 2 4" xfId="19643"/>
    <cellStyle name="Normal 3 6 2 2 4 2 3" xfId="7599"/>
    <cellStyle name="Normal 3 6 2 2 4 2 3 2" xfId="22069"/>
    <cellStyle name="Normal 3 6 2 2 4 2 4" xfId="12428"/>
    <cellStyle name="Normal 3 6 2 2 4 2 4 2" xfId="26887"/>
    <cellStyle name="Normal 3 6 2 2 4 2 5" xfId="17251"/>
    <cellStyle name="Normal 3 6 2 2 4 3" xfId="1946"/>
    <cellStyle name="Normal 3 6 2 2 4 3 2" xfId="6802"/>
    <cellStyle name="Normal 3 6 2 2 4 3 2 2" xfId="21272"/>
    <cellStyle name="Normal 3 6 2 2 4 3 3" xfId="11631"/>
    <cellStyle name="Normal 3 6 2 2 4 3 3 2" xfId="26090"/>
    <cellStyle name="Normal 3 6 2 2 4 3 4" xfId="16454"/>
    <cellStyle name="Normal 3 6 2 2 4 4" xfId="3546"/>
    <cellStyle name="Normal 3 6 2 2 4 4 2" xfId="8400"/>
    <cellStyle name="Normal 3 6 2 2 4 4 2 2" xfId="22866"/>
    <cellStyle name="Normal 3 6 2 2 4 4 3" xfId="13225"/>
    <cellStyle name="Normal 3 6 2 2 4 4 3 2" xfId="27684"/>
    <cellStyle name="Normal 3 6 2 2 4 4 4" xfId="18048"/>
    <cellStyle name="Normal 3 6 2 2 4 5" xfId="4345"/>
    <cellStyle name="Normal 3 6 2 2 4 5 2" xfId="9198"/>
    <cellStyle name="Normal 3 6 2 2 4 5 2 2" xfId="23664"/>
    <cellStyle name="Normal 3 6 2 2 4 5 3" xfId="14023"/>
    <cellStyle name="Normal 3 6 2 2 4 5 3 2" xfId="28482"/>
    <cellStyle name="Normal 3 6 2 2 4 5 4" xfId="18846"/>
    <cellStyle name="Normal 3 6 2 2 4 6" xfId="6005"/>
    <cellStyle name="Normal 3 6 2 2 4 6 2" xfId="20475"/>
    <cellStyle name="Normal 3 6 2 2 4 7" xfId="10834"/>
    <cellStyle name="Normal 3 6 2 2 4 7 2" xfId="25293"/>
    <cellStyle name="Normal 3 6 2 2 4 8" xfId="15657"/>
    <cellStyle name="Normal 3 6 2 2 5" xfId="2069"/>
    <cellStyle name="Normal 3 6 2 2 5 2" xfId="4467"/>
    <cellStyle name="Normal 3 6 2 2 5 2 2" xfId="9320"/>
    <cellStyle name="Normal 3 6 2 2 5 2 2 2" xfId="23786"/>
    <cellStyle name="Normal 3 6 2 2 5 2 3" xfId="14145"/>
    <cellStyle name="Normal 3 6 2 2 5 2 3 2" xfId="28604"/>
    <cellStyle name="Normal 3 6 2 2 5 2 4" xfId="18968"/>
    <cellStyle name="Normal 3 6 2 2 5 3" xfId="6924"/>
    <cellStyle name="Normal 3 6 2 2 5 3 2" xfId="21394"/>
    <cellStyle name="Normal 3 6 2 2 5 4" xfId="11753"/>
    <cellStyle name="Normal 3 6 2 2 5 4 2" xfId="26212"/>
    <cellStyle name="Normal 3 6 2 2 5 5" xfId="16576"/>
    <cellStyle name="Normal 3 6 2 2 6" xfId="1270"/>
    <cellStyle name="Normal 3 6 2 2 6 2" xfId="6127"/>
    <cellStyle name="Normal 3 6 2 2 6 2 2" xfId="20597"/>
    <cellStyle name="Normal 3 6 2 2 6 3" xfId="10956"/>
    <cellStyle name="Normal 3 6 2 2 6 3 2" xfId="25415"/>
    <cellStyle name="Normal 3 6 2 2 6 4" xfId="15779"/>
    <cellStyle name="Normal 3 6 2 2 7" xfId="2871"/>
    <cellStyle name="Normal 3 6 2 2 7 2" xfId="7725"/>
    <cellStyle name="Normal 3 6 2 2 7 2 2" xfId="22191"/>
    <cellStyle name="Normal 3 6 2 2 7 3" xfId="12550"/>
    <cellStyle name="Normal 3 6 2 2 7 3 2" xfId="27009"/>
    <cellStyle name="Normal 3 6 2 2 7 4" xfId="17373"/>
    <cellStyle name="Normal 3 6 2 2 8" xfId="3670"/>
    <cellStyle name="Normal 3 6 2 2 8 2" xfId="8523"/>
    <cellStyle name="Normal 3 6 2 2 8 2 2" xfId="22989"/>
    <cellStyle name="Normal 3 6 2 2 8 3" xfId="13348"/>
    <cellStyle name="Normal 3 6 2 2 8 3 2" xfId="27807"/>
    <cellStyle name="Normal 3 6 2 2 8 4" xfId="18171"/>
    <cellStyle name="Normal 3 6 2 2 9" xfId="5330"/>
    <cellStyle name="Normal 3 6 2 2 9 2" xfId="19800"/>
    <cellStyle name="Normal 3 6 2 3" xfId="516"/>
    <cellStyle name="Normal 3 6 2 3 10" xfId="15031"/>
    <cellStyle name="Normal 3 6 2 3 2" xfId="765"/>
    <cellStyle name="Normal 3 6 2 3 2 2" xfId="1151"/>
    <cellStyle name="Normal 3 6 2 3 2 2 2" xfId="2750"/>
    <cellStyle name="Normal 3 6 2 3 2 2 2 2" xfId="5147"/>
    <cellStyle name="Normal 3 6 2 3 2 2 2 2 2" xfId="10000"/>
    <cellStyle name="Normal 3 6 2 3 2 2 2 2 2 2" xfId="24466"/>
    <cellStyle name="Normal 3 6 2 3 2 2 2 2 3" xfId="14825"/>
    <cellStyle name="Normal 3 6 2 3 2 2 2 2 3 2" xfId="29284"/>
    <cellStyle name="Normal 3 6 2 3 2 2 2 2 4" xfId="19648"/>
    <cellStyle name="Normal 3 6 2 3 2 2 2 3" xfId="7604"/>
    <cellStyle name="Normal 3 6 2 3 2 2 2 3 2" xfId="22074"/>
    <cellStyle name="Normal 3 6 2 3 2 2 2 4" xfId="12433"/>
    <cellStyle name="Normal 3 6 2 3 2 2 2 4 2" xfId="26892"/>
    <cellStyle name="Normal 3 6 2 3 2 2 2 5" xfId="17256"/>
    <cellStyle name="Normal 3 6 2 3 2 2 3" xfId="1951"/>
    <cellStyle name="Normal 3 6 2 3 2 2 3 2" xfId="6807"/>
    <cellStyle name="Normal 3 6 2 3 2 2 3 2 2" xfId="21277"/>
    <cellStyle name="Normal 3 6 2 3 2 2 3 3" xfId="11636"/>
    <cellStyle name="Normal 3 6 2 3 2 2 3 3 2" xfId="26095"/>
    <cellStyle name="Normal 3 6 2 3 2 2 3 4" xfId="16459"/>
    <cellStyle name="Normal 3 6 2 3 2 2 4" xfId="3551"/>
    <cellStyle name="Normal 3 6 2 3 2 2 4 2" xfId="8405"/>
    <cellStyle name="Normal 3 6 2 3 2 2 4 2 2" xfId="22871"/>
    <cellStyle name="Normal 3 6 2 3 2 2 4 3" xfId="13230"/>
    <cellStyle name="Normal 3 6 2 3 2 2 4 3 2" xfId="27689"/>
    <cellStyle name="Normal 3 6 2 3 2 2 4 4" xfId="18053"/>
    <cellStyle name="Normal 3 6 2 3 2 2 5" xfId="4350"/>
    <cellStyle name="Normal 3 6 2 3 2 2 5 2" xfId="9203"/>
    <cellStyle name="Normal 3 6 2 3 2 2 5 2 2" xfId="23669"/>
    <cellStyle name="Normal 3 6 2 3 2 2 5 3" xfId="14028"/>
    <cellStyle name="Normal 3 6 2 3 2 2 5 3 2" xfId="28487"/>
    <cellStyle name="Normal 3 6 2 3 2 2 5 4" xfId="18851"/>
    <cellStyle name="Normal 3 6 2 3 2 2 6" xfId="6010"/>
    <cellStyle name="Normal 3 6 2 3 2 2 6 2" xfId="20480"/>
    <cellStyle name="Normal 3 6 2 3 2 2 7" xfId="10839"/>
    <cellStyle name="Normal 3 6 2 3 2 2 7 2" xfId="25298"/>
    <cellStyle name="Normal 3 6 2 3 2 2 8" xfId="15662"/>
    <cellStyle name="Normal 3 6 2 3 2 3" xfId="2364"/>
    <cellStyle name="Normal 3 6 2 3 2 3 2" xfId="4762"/>
    <cellStyle name="Normal 3 6 2 3 2 3 2 2" xfId="9615"/>
    <cellStyle name="Normal 3 6 2 3 2 3 2 2 2" xfId="24081"/>
    <cellStyle name="Normal 3 6 2 3 2 3 2 3" xfId="14440"/>
    <cellStyle name="Normal 3 6 2 3 2 3 2 3 2" xfId="28899"/>
    <cellStyle name="Normal 3 6 2 3 2 3 2 4" xfId="19263"/>
    <cellStyle name="Normal 3 6 2 3 2 3 3" xfId="7219"/>
    <cellStyle name="Normal 3 6 2 3 2 3 3 2" xfId="21689"/>
    <cellStyle name="Normal 3 6 2 3 2 3 4" xfId="12048"/>
    <cellStyle name="Normal 3 6 2 3 2 3 4 2" xfId="26507"/>
    <cellStyle name="Normal 3 6 2 3 2 3 5" xfId="16871"/>
    <cellStyle name="Normal 3 6 2 3 2 4" xfId="1565"/>
    <cellStyle name="Normal 3 6 2 3 2 4 2" xfId="6422"/>
    <cellStyle name="Normal 3 6 2 3 2 4 2 2" xfId="20892"/>
    <cellStyle name="Normal 3 6 2 3 2 4 3" xfId="11251"/>
    <cellStyle name="Normal 3 6 2 3 2 4 3 2" xfId="25710"/>
    <cellStyle name="Normal 3 6 2 3 2 4 4" xfId="16074"/>
    <cellStyle name="Normal 3 6 2 3 2 5" xfId="3166"/>
    <cellStyle name="Normal 3 6 2 3 2 5 2" xfId="8020"/>
    <cellStyle name="Normal 3 6 2 3 2 5 2 2" xfId="22486"/>
    <cellStyle name="Normal 3 6 2 3 2 5 3" xfId="12845"/>
    <cellStyle name="Normal 3 6 2 3 2 5 3 2" xfId="27304"/>
    <cellStyle name="Normal 3 6 2 3 2 5 4" xfId="17668"/>
    <cellStyle name="Normal 3 6 2 3 2 6" xfId="3965"/>
    <cellStyle name="Normal 3 6 2 3 2 6 2" xfId="8818"/>
    <cellStyle name="Normal 3 6 2 3 2 6 2 2" xfId="23284"/>
    <cellStyle name="Normal 3 6 2 3 2 6 3" xfId="13643"/>
    <cellStyle name="Normal 3 6 2 3 2 6 3 2" xfId="28102"/>
    <cellStyle name="Normal 3 6 2 3 2 6 4" xfId="18466"/>
    <cellStyle name="Normal 3 6 2 3 2 7" xfId="5625"/>
    <cellStyle name="Normal 3 6 2 3 2 7 2" xfId="20095"/>
    <cellStyle name="Normal 3 6 2 3 2 8" xfId="10454"/>
    <cellStyle name="Normal 3 6 2 3 2 8 2" xfId="24913"/>
    <cellStyle name="Normal 3 6 2 3 2 9" xfId="15277"/>
    <cellStyle name="Normal 3 6 2 3 3" xfId="1150"/>
    <cellStyle name="Normal 3 6 2 3 3 2" xfId="2749"/>
    <cellStyle name="Normal 3 6 2 3 3 2 2" xfId="5146"/>
    <cellStyle name="Normal 3 6 2 3 3 2 2 2" xfId="9999"/>
    <cellStyle name="Normal 3 6 2 3 3 2 2 2 2" xfId="24465"/>
    <cellStyle name="Normal 3 6 2 3 3 2 2 3" xfId="14824"/>
    <cellStyle name="Normal 3 6 2 3 3 2 2 3 2" xfId="29283"/>
    <cellStyle name="Normal 3 6 2 3 3 2 2 4" xfId="19647"/>
    <cellStyle name="Normal 3 6 2 3 3 2 3" xfId="7603"/>
    <cellStyle name="Normal 3 6 2 3 3 2 3 2" xfId="22073"/>
    <cellStyle name="Normal 3 6 2 3 3 2 4" xfId="12432"/>
    <cellStyle name="Normal 3 6 2 3 3 2 4 2" xfId="26891"/>
    <cellStyle name="Normal 3 6 2 3 3 2 5" xfId="17255"/>
    <cellStyle name="Normal 3 6 2 3 3 3" xfId="1950"/>
    <cellStyle name="Normal 3 6 2 3 3 3 2" xfId="6806"/>
    <cellStyle name="Normal 3 6 2 3 3 3 2 2" xfId="21276"/>
    <cellStyle name="Normal 3 6 2 3 3 3 3" xfId="11635"/>
    <cellStyle name="Normal 3 6 2 3 3 3 3 2" xfId="26094"/>
    <cellStyle name="Normal 3 6 2 3 3 3 4" xfId="16458"/>
    <cellStyle name="Normal 3 6 2 3 3 4" xfId="3550"/>
    <cellStyle name="Normal 3 6 2 3 3 4 2" xfId="8404"/>
    <cellStyle name="Normal 3 6 2 3 3 4 2 2" xfId="22870"/>
    <cellStyle name="Normal 3 6 2 3 3 4 3" xfId="13229"/>
    <cellStyle name="Normal 3 6 2 3 3 4 3 2" xfId="27688"/>
    <cellStyle name="Normal 3 6 2 3 3 4 4" xfId="18052"/>
    <cellStyle name="Normal 3 6 2 3 3 5" xfId="4349"/>
    <cellStyle name="Normal 3 6 2 3 3 5 2" xfId="9202"/>
    <cellStyle name="Normal 3 6 2 3 3 5 2 2" xfId="23668"/>
    <cellStyle name="Normal 3 6 2 3 3 5 3" xfId="14027"/>
    <cellStyle name="Normal 3 6 2 3 3 5 3 2" xfId="28486"/>
    <cellStyle name="Normal 3 6 2 3 3 5 4" xfId="18850"/>
    <cellStyle name="Normal 3 6 2 3 3 6" xfId="6009"/>
    <cellStyle name="Normal 3 6 2 3 3 6 2" xfId="20479"/>
    <cellStyle name="Normal 3 6 2 3 3 7" xfId="10838"/>
    <cellStyle name="Normal 3 6 2 3 3 7 2" xfId="25297"/>
    <cellStyle name="Normal 3 6 2 3 3 8" xfId="15661"/>
    <cellStyle name="Normal 3 6 2 3 4" xfId="2118"/>
    <cellStyle name="Normal 3 6 2 3 4 2" xfId="4516"/>
    <cellStyle name="Normal 3 6 2 3 4 2 2" xfId="9369"/>
    <cellStyle name="Normal 3 6 2 3 4 2 2 2" xfId="23835"/>
    <cellStyle name="Normal 3 6 2 3 4 2 3" xfId="14194"/>
    <cellStyle name="Normal 3 6 2 3 4 2 3 2" xfId="28653"/>
    <cellStyle name="Normal 3 6 2 3 4 2 4" xfId="19017"/>
    <cellStyle name="Normal 3 6 2 3 4 3" xfId="6973"/>
    <cellStyle name="Normal 3 6 2 3 4 3 2" xfId="21443"/>
    <cellStyle name="Normal 3 6 2 3 4 4" xfId="11802"/>
    <cellStyle name="Normal 3 6 2 3 4 4 2" xfId="26261"/>
    <cellStyle name="Normal 3 6 2 3 4 5" xfId="16625"/>
    <cellStyle name="Normal 3 6 2 3 5" xfId="1319"/>
    <cellStyle name="Normal 3 6 2 3 5 2" xfId="6176"/>
    <cellStyle name="Normal 3 6 2 3 5 2 2" xfId="20646"/>
    <cellStyle name="Normal 3 6 2 3 5 3" xfId="11005"/>
    <cellStyle name="Normal 3 6 2 3 5 3 2" xfId="25464"/>
    <cellStyle name="Normal 3 6 2 3 5 4" xfId="15828"/>
    <cellStyle name="Normal 3 6 2 3 6" xfId="2920"/>
    <cellStyle name="Normal 3 6 2 3 6 2" xfId="7774"/>
    <cellStyle name="Normal 3 6 2 3 6 2 2" xfId="22240"/>
    <cellStyle name="Normal 3 6 2 3 6 3" xfId="12599"/>
    <cellStyle name="Normal 3 6 2 3 6 3 2" xfId="27058"/>
    <cellStyle name="Normal 3 6 2 3 6 4" xfId="17422"/>
    <cellStyle name="Normal 3 6 2 3 7" xfId="3719"/>
    <cellStyle name="Normal 3 6 2 3 7 2" xfId="8572"/>
    <cellStyle name="Normal 3 6 2 3 7 2 2" xfId="23038"/>
    <cellStyle name="Normal 3 6 2 3 7 3" xfId="13397"/>
    <cellStyle name="Normal 3 6 2 3 7 3 2" xfId="27856"/>
    <cellStyle name="Normal 3 6 2 3 7 4" xfId="18220"/>
    <cellStyle name="Normal 3 6 2 3 8" xfId="5379"/>
    <cellStyle name="Normal 3 6 2 3 8 2" xfId="19849"/>
    <cellStyle name="Normal 3 6 2 3 9" xfId="10208"/>
    <cellStyle name="Normal 3 6 2 3 9 2" xfId="24667"/>
    <cellStyle name="Normal 3 6 2 4" xfId="762"/>
    <cellStyle name="Normal 3 6 2 4 2" xfId="1152"/>
    <cellStyle name="Normal 3 6 2 4 2 2" xfId="2751"/>
    <cellStyle name="Normal 3 6 2 4 2 2 2" xfId="5148"/>
    <cellStyle name="Normal 3 6 2 4 2 2 2 2" xfId="10001"/>
    <cellStyle name="Normal 3 6 2 4 2 2 2 2 2" xfId="24467"/>
    <cellStyle name="Normal 3 6 2 4 2 2 2 3" xfId="14826"/>
    <cellStyle name="Normal 3 6 2 4 2 2 2 3 2" xfId="29285"/>
    <cellStyle name="Normal 3 6 2 4 2 2 2 4" xfId="19649"/>
    <cellStyle name="Normal 3 6 2 4 2 2 3" xfId="7605"/>
    <cellStyle name="Normal 3 6 2 4 2 2 3 2" xfId="22075"/>
    <cellStyle name="Normal 3 6 2 4 2 2 4" xfId="12434"/>
    <cellStyle name="Normal 3 6 2 4 2 2 4 2" xfId="26893"/>
    <cellStyle name="Normal 3 6 2 4 2 2 5" xfId="17257"/>
    <cellStyle name="Normal 3 6 2 4 2 3" xfId="1952"/>
    <cellStyle name="Normal 3 6 2 4 2 3 2" xfId="6808"/>
    <cellStyle name="Normal 3 6 2 4 2 3 2 2" xfId="21278"/>
    <cellStyle name="Normal 3 6 2 4 2 3 3" xfId="11637"/>
    <cellStyle name="Normal 3 6 2 4 2 3 3 2" xfId="26096"/>
    <cellStyle name="Normal 3 6 2 4 2 3 4" xfId="16460"/>
    <cellStyle name="Normal 3 6 2 4 2 4" xfId="3552"/>
    <cellStyle name="Normal 3 6 2 4 2 4 2" xfId="8406"/>
    <cellStyle name="Normal 3 6 2 4 2 4 2 2" xfId="22872"/>
    <cellStyle name="Normal 3 6 2 4 2 4 3" xfId="13231"/>
    <cellStyle name="Normal 3 6 2 4 2 4 3 2" xfId="27690"/>
    <cellStyle name="Normal 3 6 2 4 2 4 4" xfId="18054"/>
    <cellStyle name="Normal 3 6 2 4 2 5" xfId="4351"/>
    <cellStyle name="Normal 3 6 2 4 2 5 2" xfId="9204"/>
    <cellStyle name="Normal 3 6 2 4 2 5 2 2" xfId="23670"/>
    <cellStyle name="Normal 3 6 2 4 2 5 3" xfId="14029"/>
    <cellStyle name="Normal 3 6 2 4 2 5 3 2" xfId="28488"/>
    <cellStyle name="Normal 3 6 2 4 2 5 4" xfId="18852"/>
    <cellStyle name="Normal 3 6 2 4 2 6" xfId="6011"/>
    <cellStyle name="Normal 3 6 2 4 2 6 2" xfId="20481"/>
    <cellStyle name="Normal 3 6 2 4 2 7" xfId="10840"/>
    <cellStyle name="Normal 3 6 2 4 2 7 2" xfId="25299"/>
    <cellStyle name="Normal 3 6 2 4 2 8" xfId="15663"/>
    <cellStyle name="Normal 3 6 2 4 3" xfId="2361"/>
    <cellStyle name="Normal 3 6 2 4 3 2" xfId="4759"/>
    <cellStyle name="Normal 3 6 2 4 3 2 2" xfId="9612"/>
    <cellStyle name="Normal 3 6 2 4 3 2 2 2" xfId="24078"/>
    <cellStyle name="Normal 3 6 2 4 3 2 3" xfId="14437"/>
    <cellStyle name="Normal 3 6 2 4 3 2 3 2" xfId="28896"/>
    <cellStyle name="Normal 3 6 2 4 3 2 4" xfId="19260"/>
    <cellStyle name="Normal 3 6 2 4 3 3" xfId="7216"/>
    <cellStyle name="Normal 3 6 2 4 3 3 2" xfId="21686"/>
    <cellStyle name="Normal 3 6 2 4 3 4" xfId="12045"/>
    <cellStyle name="Normal 3 6 2 4 3 4 2" xfId="26504"/>
    <cellStyle name="Normal 3 6 2 4 3 5" xfId="16868"/>
    <cellStyle name="Normal 3 6 2 4 4" xfId="1562"/>
    <cellStyle name="Normal 3 6 2 4 4 2" xfId="6419"/>
    <cellStyle name="Normal 3 6 2 4 4 2 2" xfId="20889"/>
    <cellStyle name="Normal 3 6 2 4 4 3" xfId="11248"/>
    <cellStyle name="Normal 3 6 2 4 4 3 2" xfId="25707"/>
    <cellStyle name="Normal 3 6 2 4 4 4" xfId="16071"/>
    <cellStyle name="Normal 3 6 2 4 5" xfId="3163"/>
    <cellStyle name="Normal 3 6 2 4 5 2" xfId="8017"/>
    <cellStyle name="Normal 3 6 2 4 5 2 2" xfId="22483"/>
    <cellStyle name="Normal 3 6 2 4 5 3" xfId="12842"/>
    <cellStyle name="Normal 3 6 2 4 5 3 2" xfId="27301"/>
    <cellStyle name="Normal 3 6 2 4 5 4" xfId="17665"/>
    <cellStyle name="Normal 3 6 2 4 6" xfId="3962"/>
    <cellStyle name="Normal 3 6 2 4 6 2" xfId="8815"/>
    <cellStyle name="Normal 3 6 2 4 6 2 2" xfId="23281"/>
    <cellStyle name="Normal 3 6 2 4 6 3" xfId="13640"/>
    <cellStyle name="Normal 3 6 2 4 6 3 2" xfId="28099"/>
    <cellStyle name="Normal 3 6 2 4 6 4" xfId="18463"/>
    <cellStyle name="Normal 3 6 2 4 7" xfId="5622"/>
    <cellStyle name="Normal 3 6 2 4 7 2" xfId="20092"/>
    <cellStyle name="Normal 3 6 2 4 8" xfId="10451"/>
    <cellStyle name="Normal 3 6 2 4 8 2" xfId="24910"/>
    <cellStyle name="Normal 3 6 2 4 9" xfId="15274"/>
    <cellStyle name="Normal 3 6 2 5" xfId="1145"/>
    <cellStyle name="Normal 3 6 2 5 2" xfId="2744"/>
    <cellStyle name="Normal 3 6 2 5 2 2" xfId="5141"/>
    <cellStyle name="Normal 3 6 2 5 2 2 2" xfId="9994"/>
    <cellStyle name="Normal 3 6 2 5 2 2 2 2" xfId="24460"/>
    <cellStyle name="Normal 3 6 2 5 2 2 3" xfId="14819"/>
    <cellStyle name="Normal 3 6 2 5 2 2 3 2" xfId="29278"/>
    <cellStyle name="Normal 3 6 2 5 2 2 4" xfId="19642"/>
    <cellStyle name="Normal 3 6 2 5 2 3" xfId="7598"/>
    <cellStyle name="Normal 3 6 2 5 2 3 2" xfId="22068"/>
    <cellStyle name="Normal 3 6 2 5 2 4" xfId="12427"/>
    <cellStyle name="Normal 3 6 2 5 2 4 2" xfId="26886"/>
    <cellStyle name="Normal 3 6 2 5 2 5" xfId="17250"/>
    <cellStyle name="Normal 3 6 2 5 3" xfId="1945"/>
    <cellStyle name="Normal 3 6 2 5 3 2" xfId="6801"/>
    <cellStyle name="Normal 3 6 2 5 3 2 2" xfId="21271"/>
    <cellStyle name="Normal 3 6 2 5 3 3" xfId="11630"/>
    <cellStyle name="Normal 3 6 2 5 3 3 2" xfId="26089"/>
    <cellStyle name="Normal 3 6 2 5 3 4" xfId="16453"/>
    <cellStyle name="Normal 3 6 2 5 4" xfId="3545"/>
    <cellStyle name="Normal 3 6 2 5 4 2" xfId="8399"/>
    <cellStyle name="Normal 3 6 2 5 4 2 2" xfId="22865"/>
    <cellStyle name="Normal 3 6 2 5 4 3" xfId="13224"/>
    <cellStyle name="Normal 3 6 2 5 4 3 2" xfId="27683"/>
    <cellStyle name="Normal 3 6 2 5 4 4" xfId="18047"/>
    <cellStyle name="Normal 3 6 2 5 5" xfId="4344"/>
    <cellStyle name="Normal 3 6 2 5 5 2" xfId="9197"/>
    <cellStyle name="Normal 3 6 2 5 5 2 2" xfId="23663"/>
    <cellStyle name="Normal 3 6 2 5 5 3" xfId="14022"/>
    <cellStyle name="Normal 3 6 2 5 5 3 2" xfId="28481"/>
    <cellStyle name="Normal 3 6 2 5 5 4" xfId="18845"/>
    <cellStyle name="Normal 3 6 2 5 6" xfId="6004"/>
    <cellStyle name="Normal 3 6 2 5 6 2" xfId="20474"/>
    <cellStyle name="Normal 3 6 2 5 7" xfId="10833"/>
    <cellStyle name="Normal 3 6 2 5 7 2" xfId="25292"/>
    <cellStyle name="Normal 3 6 2 5 8" xfId="15656"/>
    <cellStyle name="Normal 3 6 2 6" xfId="2019"/>
    <cellStyle name="Normal 3 6 2 6 2" xfId="4417"/>
    <cellStyle name="Normal 3 6 2 6 2 2" xfId="9270"/>
    <cellStyle name="Normal 3 6 2 6 2 2 2" xfId="23736"/>
    <cellStyle name="Normal 3 6 2 6 2 3" xfId="14095"/>
    <cellStyle name="Normal 3 6 2 6 2 3 2" xfId="28554"/>
    <cellStyle name="Normal 3 6 2 6 2 4" xfId="18918"/>
    <cellStyle name="Normal 3 6 2 6 3" xfId="6874"/>
    <cellStyle name="Normal 3 6 2 6 3 2" xfId="21344"/>
    <cellStyle name="Normal 3 6 2 6 4" xfId="11703"/>
    <cellStyle name="Normal 3 6 2 6 4 2" xfId="26162"/>
    <cellStyle name="Normal 3 6 2 6 5" xfId="16526"/>
    <cellStyle name="Normal 3 6 2 7" xfId="1219"/>
    <cellStyle name="Normal 3 6 2 7 2" xfId="6077"/>
    <cellStyle name="Normal 3 6 2 7 2 2" xfId="20547"/>
    <cellStyle name="Normal 3 6 2 7 3" xfId="10906"/>
    <cellStyle name="Normal 3 6 2 7 3 2" xfId="25365"/>
    <cellStyle name="Normal 3 6 2 7 4" xfId="15729"/>
    <cellStyle name="Normal 3 6 2 8" xfId="2821"/>
    <cellStyle name="Normal 3 6 2 8 2" xfId="7675"/>
    <cellStyle name="Normal 3 6 2 8 2 2" xfId="22141"/>
    <cellStyle name="Normal 3 6 2 8 3" xfId="12500"/>
    <cellStyle name="Normal 3 6 2 8 3 2" xfId="26959"/>
    <cellStyle name="Normal 3 6 2 8 4" xfId="17323"/>
    <cellStyle name="Normal 3 6 2 9" xfId="3620"/>
    <cellStyle name="Normal 3 6 2 9 2" xfId="8473"/>
    <cellStyle name="Normal 3 6 2 9 2 2" xfId="22939"/>
    <cellStyle name="Normal 3 6 2 9 3" xfId="13298"/>
    <cellStyle name="Normal 3 6 2 9 3 2" xfId="27757"/>
    <cellStyle name="Normal 3 6 2 9 4" xfId="18121"/>
    <cellStyle name="Normal 3 6 3" xfId="379"/>
    <cellStyle name="Normal 3 6 3 10" xfId="10135"/>
    <cellStyle name="Normal 3 6 3 10 2" xfId="24594"/>
    <cellStyle name="Normal 3 6 3 11" xfId="14957"/>
    <cellStyle name="Normal 3 6 3 2" xfId="543"/>
    <cellStyle name="Normal 3 6 3 2 10" xfId="15057"/>
    <cellStyle name="Normal 3 6 3 2 2" xfId="767"/>
    <cellStyle name="Normal 3 6 3 2 2 2" xfId="1155"/>
    <cellStyle name="Normal 3 6 3 2 2 2 2" xfId="2754"/>
    <cellStyle name="Normal 3 6 3 2 2 2 2 2" xfId="5151"/>
    <cellStyle name="Normal 3 6 3 2 2 2 2 2 2" xfId="10004"/>
    <cellStyle name="Normal 3 6 3 2 2 2 2 2 2 2" xfId="24470"/>
    <cellStyle name="Normal 3 6 3 2 2 2 2 2 3" xfId="14829"/>
    <cellStyle name="Normal 3 6 3 2 2 2 2 2 3 2" xfId="29288"/>
    <cellStyle name="Normal 3 6 3 2 2 2 2 2 4" xfId="19652"/>
    <cellStyle name="Normal 3 6 3 2 2 2 2 3" xfId="7608"/>
    <cellStyle name="Normal 3 6 3 2 2 2 2 3 2" xfId="22078"/>
    <cellStyle name="Normal 3 6 3 2 2 2 2 4" xfId="12437"/>
    <cellStyle name="Normal 3 6 3 2 2 2 2 4 2" xfId="26896"/>
    <cellStyle name="Normal 3 6 3 2 2 2 2 5" xfId="17260"/>
    <cellStyle name="Normal 3 6 3 2 2 2 3" xfId="1955"/>
    <cellStyle name="Normal 3 6 3 2 2 2 3 2" xfId="6811"/>
    <cellStyle name="Normal 3 6 3 2 2 2 3 2 2" xfId="21281"/>
    <cellStyle name="Normal 3 6 3 2 2 2 3 3" xfId="11640"/>
    <cellStyle name="Normal 3 6 3 2 2 2 3 3 2" xfId="26099"/>
    <cellStyle name="Normal 3 6 3 2 2 2 3 4" xfId="16463"/>
    <cellStyle name="Normal 3 6 3 2 2 2 4" xfId="3555"/>
    <cellStyle name="Normal 3 6 3 2 2 2 4 2" xfId="8409"/>
    <cellStyle name="Normal 3 6 3 2 2 2 4 2 2" xfId="22875"/>
    <cellStyle name="Normal 3 6 3 2 2 2 4 3" xfId="13234"/>
    <cellStyle name="Normal 3 6 3 2 2 2 4 3 2" xfId="27693"/>
    <cellStyle name="Normal 3 6 3 2 2 2 4 4" xfId="18057"/>
    <cellStyle name="Normal 3 6 3 2 2 2 5" xfId="4354"/>
    <cellStyle name="Normal 3 6 3 2 2 2 5 2" xfId="9207"/>
    <cellStyle name="Normal 3 6 3 2 2 2 5 2 2" xfId="23673"/>
    <cellStyle name="Normal 3 6 3 2 2 2 5 3" xfId="14032"/>
    <cellStyle name="Normal 3 6 3 2 2 2 5 3 2" xfId="28491"/>
    <cellStyle name="Normal 3 6 3 2 2 2 5 4" xfId="18855"/>
    <cellStyle name="Normal 3 6 3 2 2 2 6" xfId="6014"/>
    <cellStyle name="Normal 3 6 3 2 2 2 6 2" xfId="20484"/>
    <cellStyle name="Normal 3 6 3 2 2 2 7" xfId="10843"/>
    <cellStyle name="Normal 3 6 3 2 2 2 7 2" xfId="25302"/>
    <cellStyle name="Normal 3 6 3 2 2 2 8" xfId="15666"/>
    <cellStyle name="Normal 3 6 3 2 2 3" xfId="2366"/>
    <cellStyle name="Normal 3 6 3 2 2 3 2" xfId="4764"/>
    <cellStyle name="Normal 3 6 3 2 2 3 2 2" xfId="9617"/>
    <cellStyle name="Normal 3 6 3 2 2 3 2 2 2" xfId="24083"/>
    <cellStyle name="Normal 3 6 3 2 2 3 2 3" xfId="14442"/>
    <cellStyle name="Normal 3 6 3 2 2 3 2 3 2" xfId="28901"/>
    <cellStyle name="Normal 3 6 3 2 2 3 2 4" xfId="19265"/>
    <cellStyle name="Normal 3 6 3 2 2 3 3" xfId="7221"/>
    <cellStyle name="Normal 3 6 3 2 2 3 3 2" xfId="21691"/>
    <cellStyle name="Normal 3 6 3 2 2 3 4" xfId="12050"/>
    <cellStyle name="Normal 3 6 3 2 2 3 4 2" xfId="26509"/>
    <cellStyle name="Normal 3 6 3 2 2 3 5" xfId="16873"/>
    <cellStyle name="Normal 3 6 3 2 2 4" xfId="1567"/>
    <cellStyle name="Normal 3 6 3 2 2 4 2" xfId="6424"/>
    <cellStyle name="Normal 3 6 3 2 2 4 2 2" xfId="20894"/>
    <cellStyle name="Normal 3 6 3 2 2 4 3" xfId="11253"/>
    <cellStyle name="Normal 3 6 3 2 2 4 3 2" xfId="25712"/>
    <cellStyle name="Normal 3 6 3 2 2 4 4" xfId="16076"/>
    <cellStyle name="Normal 3 6 3 2 2 5" xfId="3168"/>
    <cellStyle name="Normal 3 6 3 2 2 5 2" xfId="8022"/>
    <cellStyle name="Normal 3 6 3 2 2 5 2 2" xfId="22488"/>
    <cellStyle name="Normal 3 6 3 2 2 5 3" xfId="12847"/>
    <cellStyle name="Normal 3 6 3 2 2 5 3 2" xfId="27306"/>
    <cellStyle name="Normal 3 6 3 2 2 5 4" xfId="17670"/>
    <cellStyle name="Normal 3 6 3 2 2 6" xfId="3967"/>
    <cellStyle name="Normal 3 6 3 2 2 6 2" xfId="8820"/>
    <cellStyle name="Normal 3 6 3 2 2 6 2 2" xfId="23286"/>
    <cellStyle name="Normal 3 6 3 2 2 6 3" xfId="13645"/>
    <cellStyle name="Normal 3 6 3 2 2 6 3 2" xfId="28104"/>
    <cellStyle name="Normal 3 6 3 2 2 6 4" xfId="18468"/>
    <cellStyle name="Normal 3 6 3 2 2 7" xfId="5627"/>
    <cellStyle name="Normal 3 6 3 2 2 7 2" xfId="20097"/>
    <cellStyle name="Normal 3 6 3 2 2 8" xfId="10456"/>
    <cellStyle name="Normal 3 6 3 2 2 8 2" xfId="24915"/>
    <cellStyle name="Normal 3 6 3 2 2 9" xfId="15279"/>
    <cellStyle name="Normal 3 6 3 2 3" xfId="1154"/>
    <cellStyle name="Normal 3 6 3 2 3 2" xfId="2753"/>
    <cellStyle name="Normal 3 6 3 2 3 2 2" xfId="5150"/>
    <cellStyle name="Normal 3 6 3 2 3 2 2 2" xfId="10003"/>
    <cellStyle name="Normal 3 6 3 2 3 2 2 2 2" xfId="24469"/>
    <cellStyle name="Normal 3 6 3 2 3 2 2 3" xfId="14828"/>
    <cellStyle name="Normal 3 6 3 2 3 2 2 3 2" xfId="29287"/>
    <cellStyle name="Normal 3 6 3 2 3 2 2 4" xfId="19651"/>
    <cellStyle name="Normal 3 6 3 2 3 2 3" xfId="7607"/>
    <cellStyle name="Normal 3 6 3 2 3 2 3 2" xfId="22077"/>
    <cellStyle name="Normal 3 6 3 2 3 2 4" xfId="12436"/>
    <cellStyle name="Normal 3 6 3 2 3 2 4 2" xfId="26895"/>
    <cellStyle name="Normal 3 6 3 2 3 2 5" xfId="17259"/>
    <cellStyle name="Normal 3 6 3 2 3 3" xfId="1954"/>
    <cellStyle name="Normal 3 6 3 2 3 3 2" xfId="6810"/>
    <cellStyle name="Normal 3 6 3 2 3 3 2 2" xfId="21280"/>
    <cellStyle name="Normal 3 6 3 2 3 3 3" xfId="11639"/>
    <cellStyle name="Normal 3 6 3 2 3 3 3 2" xfId="26098"/>
    <cellStyle name="Normal 3 6 3 2 3 3 4" xfId="16462"/>
    <cellStyle name="Normal 3 6 3 2 3 4" xfId="3554"/>
    <cellStyle name="Normal 3 6 3 2 3 4 2" xfId="8408"/>
    <cellStyle name="Normal 3 6 3 2 3 4 2 2" xfId="22874"/>
    <cellStyle name="Normal 3 6 3 2 3 4 3" xfId="13233"/>
    <cellStyle name="Normal 3 6 3 2 3 4 3 2" xfId="27692"/>
    <cellStyle name="Normal 3 6 3 2 3 4 4" xfId="18056"/>
    <cellStyle name="Normal 3 6 3 2 3 5" xfId="4353"/>
    <cellStyle name="Normal 3 6 3 2 3 5 2" xfId="9206"/>
    <cellStyle name="Normal 3 6 3 2 3 5 2 2" xfId="23672"/>
    <cellStyle name="Normal 3 6 3 2 3 5 3" xfId="14031"/>
    <cellStyle name="Normal 3 6 3 2 3 5 3 2" xfId="28490"/>
    <cellStyle name="Normal 3 6 3 2 3 5 4" xfId="18854"/>
    <cellStyle name="Normal 3 6 3 2 3 6" xfId="6013"/>
    <cellStyle name="Normal 3 6 3 2 3 6 2" xfId="20483"/>
    <cellStyle name="Normal 3 6 3 2 3 7" xfId="10842"/>
    <cellStyle name="Normal 3 6 3 2 3 7 2" xfId="25301"/>
    <cellStyle name="Normal 3 6 3 2 3 8" xfId="15665"/>
    <cellStyle name="Normal 3 6 3 2 4" xfId="2144"/>
    <cellStyle name="Normal 3 6 3 2 4 2" xfId="4542"/>
    <cellStyle name="Normal 3 6 3 2 4 2 2" xfId="9395"/>
    <cellStyle name="Normal 3 6 3 2 4 2 2 2" xfId="23861"/>
    <cellStyle name="Normal 3 6 3 2 4 2 3" xfId="14220"/>
    <cellStyle name="Normal 3 6 3 2 4 2 3 2" xfId="28679"/>
    <cellStyle name="Normal 3 6 3 2 4 2 4" xfId="19043"/>
    <cellStyle name="Normal 3 6 3 2 4 3" xfId="6999"/>
    <cellStyle name="Normal 3 6 3 2 4 3 2" xfId="21469"/>
    <cellStyle name="Normal 3 6 3 2 4 4" xfId="11828"/>
    <cellStyle name="Normal 3 6 3 2 4 4 2" xfId="26287"/>
    <cellStyle name="Normal 3 6 3 2 4 5" xfId="16651"/>
    <cellStyle name="Normal 3 6 3 2 5" xfId="1345"/>
    <cellStyle name="Normal 3 6 3 2 5 2" xfId="6202"/>
    <cellStyle name="Normal 3 6 3 2 5 2 2" xfId="20672"/>
    <cellStyle name="Normal 3 6 3 2 5 3" xfId="11031"/>
    <cellStyle name="Normal 3 6 3 2 5 3 2" xfId="25490"/>
    <cellStyle name="Normal 3 6 3 2 5 4" xfId="15854"/>
    <cellStyle name="Normal 3 6 3 2 6" xfId="2946"/>
    <cellStyle name="Normal 3 6 3 2 6 2" xfId="7800"/>
    <cellStyle name="Normal 3 6 3 2 6 2 2" xfId="22266"/>
    <cellStyle name="Normal 3 6 3 2 6 3" xfId="12625"/>
    <cellStyle name="Normal 3 6 3 2 6 3 2" xfId="27084"/>
    <cellStyle name="Normal 3 6 3 2 6 4" xfId="17448"/>
    <cellStyle name="Normal 3 6 3 2 7" xfId="3745"/>
    <cellStyle name="Normal 3 6 3 2 7 2" xfId="8598"/>
    <cellStyle name="Normal 3 6 3 2 7 2 2" xfId="23064"/>
    <cellStyle name="Normal 3 6 3 2 7 3" xfId="13423"/>
    <cellStyle name="Normal 3 6 3 2 7 3 2" xfId="27882"/>
    <cellStyle name="Normal 3 6 3 2 7 4" xfId="18246"/>
    <cellStyle name="Normal 3 6 3 2 8" xfId="5405"/>
    <cellStyle name="Normal 3 6 3 2 8 2" xfId="19875"/>
    <cellStyle name="Normal 3 6 3 2 9" xfId="10234"/>
    <cellStyle name="Normal 3 6 3 2 9 2" xfId="24693"/>
    <cellStyle name="Normal 3 6 3 3" xfId="766"/>
    <cellStyle name="Normal 3 6 3 3 2" xfId="1156"/>
    <cellStyle name="Normal 3 6 3 3 2 2" xfId="2755"/>
    <cellStyle name="Normal 3 6 3 3 2 2 2" xfId="5152"/>
    <cellStyle name="Normal 3 6 3 3 2 2 2 2" xfId="10005"/>
    <cellStyle name="Normal 3 6 3 3 2 2 2 2 2" xfId="24471"/>
    <cellStyle name="Normal 3 6 3 3 2 2 2 3" xfId="14830"/>
    <cellStyle name="Normal 3 6 3 3 2 2 2 3 2" xfId="29289"/>
    <cellStyle name="Normal 3 6 3 3 2 2 2 4" xfId="19653"/>
    <cellStyle name="Normal 3 6 3 3 2 2 3" xfId="7609"/>
    <cellStyle name="Normal 3 6 3 3 2 2 3 2" xfId="22079"/>
    <cellStyle name="Normal 3 6 3 3 2 2 4" xfId="12438"/>
    <cellStyle name="Normal 3 6 3 3 2 2 4 2" xfId="26897"/>
    <cellStyle name="Normal 3 6 3 3 2 2 5" xfId="17261"/>
    <cellStyle name="Normal 3 6 3 3 2 3" xfId="1956"/>
    <cellStyle name="Normal 3 6 3 3 2 3 2" xfId="6812"/>
    <cellStyle name="Normal 3 6 3 3 2 3 2 2" xfId="21282"/>
    <cellStyle name="Normal 3 6 3 3 2 3 3" xfId="11641"/>
    <cellStyle name="Normal 3 6 3 3 2 3 3 2" xfId="26100"/>
    <cellStyle name="Normal 3 6 3 3 2 3 4" xfId="16464"/>
    <cellStyle name="Normal 3 6 3 3 2 4" xfId="3556"/>
    <cellStyle name="Normal 3 6 3 3 2 4 2" xfId="8410"/>
    <cellStyle name="Normal 3 6 3 3 2 4 2 2" xfId="22876"/>
    <cellStyle name="Normal 3 6 3 3 2 4 3" xfId="13235"/>
    <cellStyle name="Normal 3 6 3 3 2 4 3 2" xfId="27694"/>
    <cellStyle name="Normal 3 6 3 3 2 4 4" xfId="18058"/>
    <cellStyle name="Normal 3 6 3 3 2 5" xfId="4355"/>
    <cellStyle name="Normal 3 6 3 3 2 5 2" xfId="9208"/>
    <cellStyle name="Normal 3 6 3 3 2 5 2 2" xfId="23674"/>
    <cellStyle name="Normal 3 6 3 3 2 5 3" xfId="14033"/>
    <cellStyle name="Normal 3 6 3 3 2 5 3 2" xfId="28492"/>
    <cellStyle name="Normal 3 6 3 3 2 5 4" xfId="18856"/>
    <cellStyle name="Normal 3 6 3 3 2 6" xfId="6015"/>
    <cellStyle name="Normal 3 6 3 3 2 6 2" xfId="20485"/>
    <cellStyle name="Normal 3 6 3 3 2 7" xfId="10844"/>
    <cellStyle name="Normal 3 6 3 3 2 7 2" xfId="25303"/>
    <cellStyle name="Normal 3 6 3 3 2 8" xfId="15667"/>
    <cellStyle name="Normal 3 6 3 3 3" xfId="2365"/>
    <cellStyle name="Normal 3 6 3 3 3 2" xfId="4763"/>
    <cellStyle name="Normal 3 6 3 3 3 2 2" xfId="9616"/>
    <cellStyle name="Normal 3 6 3 3 3 2 2 2" xfId="24082"/>
    <cellStyle name="Normal 3 6 3 3 3 2 3" xfId="14441"/>
    <cellStyle name="Normal 3 6 3 3 3 2 3 2" xfId="28900"/>
    <cellStyle name="Normal 3 6 3 3 3 2 4" xfId="19264"/>
    <cellStyle name="Normal 3 6 3 3 3 3" xfId="7220"/>
    <cellStyle name="Normal 3 6 3 3 3 3 2" xfId="21690"/>
    <cellStyle name="Normal 3 6 3 3 3 4" xfId="12049"/>
    <cellStyle name="Normal 3 6 3 3 3 4 2" xfId="26508"/>
    <cellStyle name="Normal 3 6 3 3 3 5" xfId="16872"/>
    <cellStyle name="Normal 3 6 3 3 4" xfId="1566"/>
    <cellStyle name="Normal 3 6 3 3 4 2" xfId="6423"/>
    <cellStyle name="Normal 3 6 3 3 4 2 2" xfId="20893"/>
    <cellStyle name="Normal 3 6 3 3 4 3" xfId="11252"/>
    <cellStyle name="Normal 3 6 3 3 4 3 2" xfId="25711"/>
    <cellStyle name="Normal 3 6 3 3 4 4" xfId="16075"/>
    <cellStyle name="Normal 3 6 3 3 5" xfId="3167"/>
    <cellStyle name="Normal 3 6 3 3 5 2" xfId="8021"/>
    <cellStyle name="Normal 3 6 3 3 5 2 2" xfId="22487"/>
    <cellStyle name="Normal 3 6 3 3 5 3" xfId="12846"/>
    <cellStyle name="Normal 3 6 3 3 5 3 2" xfId="27305"/>
    <cellStyle name="Normal 3 6 3 3 5 4" xfId="17669"/>
    <cellStyle name="Normal 3 6 3 3 6" xfId="3966"/>
    <cellStyle name="Normal 3 6 3 3 6 2" xfId="8819"/>
    <cellStyle name="Normal 3 6 3 3 6 2 2" xfId="23285"/>
    <cellStyle name="Normal 3 6 3 3 6 3" xfId="13644"/>
    <cellStyle name="Normal 3 6 3 3 6 3 2" xfId="28103"/>
    <cellStyle name="Normal 3 6 3 3 6 4" xfId="18467"/>
    <cellStyle name="Normal 3 6 3 3 7" xfId="5626"/>
    <cellStyle name="Normal 3 6 3 3 7 2" xfId="20096"/>
    <cellStyle name="Normal 3 6 3 3 8" xfId="10455"/>
    <cellStyle name="Normal 3 6 3 3 8 2" xfId="24914"/>
    <cellStyle name="Normal 3 6 3 3 9" xfId="15278"/>
    <cellStyle name="Normal 3 6 3 4" xfId="1153"/>
    <cellStyle name="Normal 3 6 3 4 2" xfId="2752"/>
    <cellStyle name="Normal 3 6 3 4 2 2" xfId="5149"/>
    <cellStyle name="Normal 3 6 3 4 2 2 2" xfId="10002"/>
    <cellStyle name="Normal 3 6 3 4 2 2 2 2" xfId="24468"/>
    <cellStyle name="Normal 3 6 3 4 2 2 3" xfId="14827"/>
    <cellStyle name="Normal 3 6 3 4 2 2 3 2" xfId="29286"/>
    <cellStyle name="Normal 3 6 3 4 2 2 4" xfId="19650"/>
    <cellStyle name="Normal 3 6 3 4 2 3" xfId="7606"/>
    <cellStyle name="Normal 3 6 3 4 2 3 2" xfId="22076"/>
    <cellStyle name="Normal 3 6 3 4 2 4" xfId="12435"/>
    <cellStyle name="Normal 3 6 3 4 2 4 2" xfId="26894"/>
    <cellStyle name="Normal 3 6 3 4 2 5" xfId="17258"/>
    <cellStyle name="Normal 3 6 3 4 3" xfId="1953"/>
    <cellStyle name="Normal 3 6 3 4 3 2" xfId="6809"/>
    <cellStyle name="Normal 3 6 3 4 3 2 2" xfId="21279"/>
    <cellStyle name="Normal 3 6 3 4 3 3" xfId="11638"/>
    <cellStyle name="Normal 3 6 3 4 3 3 2" xfId="26097"/>
    <cellStyle name="Normal 3 6 3 4 3 4" xfId="16461"/>
    <cellStyle name="Normal 3 6 3 4 4" xfId="3553"/>
    <cellStyle name="Normal 3 6 3 4 4 2" xfId="8407"/>
    <cellStyle name="Normal 3 6 3 4 4 2 2" xfId="22873"/>
    <cellStyle name="Normal 3 6 3 4 4 3" xfId="13232"/>
    <cellStyle name="Normal 3 6 3 4 4 3 2" xfId="27691"/>
    <cellStyle name="Normal 3 6 3 4 4 4" xfId="18055"/>
    <cellStyle name="Normal 3 6 3 4 5" xfId="4352"/>
    <cellStyle name="Normal 3 6 3 4 5 2" xfId="9205"/>
    <cellStyle name="Normal 3 6 3 4 5 2 2" xfId="23671"/>
    <cellStyle name="Normal 3 6 3 4 5 3" xfId="14030"/>
    <cellStyle name="Normal 3 6 3 4 5 3 2" xfId="28489"/>
    <cellStyle name="Normal 3 6 3 4 5 4" xfId="18853"/>
    <cellStyle name="Normal 3 6 3 4 6" xfId="6012"/>
    <cellStyle name="Normal 3 6 3 4 6 2" xfId="20482"/>
    <cellStyle name="Normal 3 6 3 4 7" xfId="10841"/>
    <cellStyle name="Normal 3 6 3 4 7 2" xfId="25300"/>
    <cellStyle name="Normal 3 6 3 4 8" xfId="15664"/>
    <cellStyle name="Normal 3 6 3 5" xfId="2045"/>
    <cellStyle name="Normal 3 6 3 5 2" xfId="4443"/>
    <cellStyle name="Normal 3 6 3 5 2 2" xfId="9296"/>
    <cellStyle name="Normal 3 6 3 5 2 2 2" xfId="23762"/>
    <cellStyle name="Normal 3 6 3 5 2 3" xfId="14121"/>
    <cellStyle name="Normal 3 6 3 5 2 3 2" xfId="28580"/>
    <cellStyle name="Normal 3 6 3 5 2 4" xfId="18944"/>
    <cellStyle name="Normal 3 6 3 5 3" xfId="6900"/>
    <cellStyle name="Normal 3 6 3 5 3 2" xfId="21370"/>
    <cellStyle name="Normal 3 6 3 5 4" xfId="11729"/>
    <cellStyle name="Normal 3 6 3 5 4 2" xfId="26188"/>
    <cellStyle name="Normal 3 6 3 5 5" xfId="16552"/>
    <cellStyle name="Normal 3 6 3 6" xfId="1245"/>
    <cellStyle name="Normal 3 6 3 6 2" xfId="6103"/>
    <cellStyle name="Normal 3 6 3 6 2 2" xfId="20573"/>
    <cellStyle name="Normal 3 6 3 6 3" xfId="10932"/>
    <cellStyle name="Normal 3 6 3 6 3 2" xfId="25391"/>
    <cellStyle name="Normal 3 6 3 6 4" xfId="15755"/>
    <cellStyle name="Normal 3 6 3 7" xfId="2847"/>
    <cellStyle name="Normal 3 6 3 7 2" xfId="7701"/>
    <cellStyle name="Normal 3 6 3 7 2 2" xfId="22167"/>
    <cellStyle name="Normal 3 6 3 7 3" xfId="12526"/>
    <cellStyle name="Normal 3 6 3 7 3 2" xfId="26985"/>
    <cellStyle name="Normal 3 6 3 7 4" xfId="17349"/>
    <cellStyle name="Normal 3 6 3 8" xfId="3646"/>
    <cellStyle name="Normal 3 6 3 8 2" xfId="8499"/>
    <cellStyle name="Normal 3 6 3 8 2 2" xfId="22965"/>
    <cellStyle name="Normal 3 6 3 8 3" xfId="13324"/>
    <cellStyle name="Normal 3 6 3 8 3 2" xfId="27783"/>
    <cellStyle name="Normal 3 6 3 8 4" xfId="18147"/>
    <cellStyle name="Normal 3 6 3 9" xfId="5306"/>
    <cellStyle name="Normal 3 6 3 9 2" xfId="19776"/>
    <cellStyle name="Normal 3 6 4" xfId="492"/>
    <cellStyle name="Normal 3 6 4 10" xfId="15007"/>
    <cellStyle name="Normal 3 6 4 2" xfId="768"/>
    <cellStyle name="Normal 3 6 4 2 2" xfId="1158"/>
    <cellStyle name="Normal 3 6 4 2 2 2" xfId="2757"/>
    <cellStyle name="Normal 3 6 4 2 2 2 2" xfId="5154"/>
    <cellStyle name="Normal 3 6 4 2 2 2 2 2" xfId="10007"/>
    <cellStyle name="Normal 3 6 4 2 2 2 2 2 2" xfId="24473"/>
    <cellStyle name="Normal 3 6 4 2 2 2 2 3" xfId="14832"/>
    <cellStyle name="Normal 3 6 4 2 2 2 2 3 2" xfId="29291"/>
    <cellStyle name="Normal 3 6 4 2 2 2 2 4" xfId="19655"/>
    <cellStyle name="Normal 3 6 4 2 2 2 3" xfId="7611"/>
    <cellStyle name="Normal 3 6 4 2 2 2 3 2" xfId="22081"/>
    <cellStyle name="Normal 3 6 4 2 2 2 4" xfId="12440"/>
    <cellStyle name="Normal 3 6 4 2 2 2 4 2" xfId="26899"/>
    <cellStyle name="Normal 3 6 4 2 2 2 5" xfId="17263"/>
    <cellStyle name="Normal 3 6 4 2 2 3" xfId="1958"/>
    <cellStyle name="Normal 3 6 4 2 2 3 2" xfId="6814"/>
    <cellStyle name="Normal 3 6 4 2 2 3 2 2" xfId="21284"/>
    <cellStyle name="Normal 3 6 4 2 2 3 3" xfId="11643"/>
    <cellStyle name="Normal 3 6 4 2 2 3 3 2" xfId="26102"/>
    <cellStyle name="Normal 3 6 4 2 2 3 4" xfId="16466"/>
    <cellStyle name="Normal 3 6 4 2 2 4" xfId="3558"/>
    <cellStyle name="Normal 3 6 4 2 2 4 2" xfId="8412"/>
    <cellStyle name="Normal 3 6 4 2 2 4 2 2" xfId="22878"/>
    <cellStyle name="Normal 3 6 4 2 2 4 3" xfId="13237"/>
    <cellStyle name="Normal 3 6 4 2 2 4 3 2" xfId="27696"/>
    <cellStyle name="Normal 3 6 4 2 2 4 4" xfId="18060"/>
    <cellStyle name="Normal 3 6 4 2 2 5" xfId="4357"/>
    <cellStyle name="Normal 3 6 4 2 2 5 2" xfId="9210"/>
    <cellStyle name="Normal 3 6 4 2 2 5 2 2" xfId="23676"/>
    <cellStyle name="Normal 3 6 4 2 2 5 3" xfId="14035"/>
    <cellStyle name="Normal 3 6 4 2 2 5 3 2" xfId="28494"/>
    <cellStyle name="Normal 3 6 4 2 2 5 4" xfId="18858"/>
    <cellStyle name="Normal 3 6 4 2 2 6" xfId="6017"/>
    <cellStyle name="Normal 3 6 4 2 2 6 2" xfId="20487"/>
    <cellStyle name="Normal 3 6 4 2 2 7" xfId="10846"/>
    <cellStyle name="Normal 3 6 4 2 2 7 2" xfId="25305"/>
    <cellStyle name="Normal 3 6 4 2 2 8" xfId="15669"/>
    <cellStyle name="Normal 3 6 4 2 3" xfId="2367"/>
    <cellStyle name="Normal 3 6 4 2 3 2" xfId="4765"/>
    <cellStyle name="Normal 3 6 4 2 3 2 2" xfId="9618"/>
    <cellStyle name="Normal 3 6 4 2 3 2 2 2" xfId="24084"/>
    <cellStyle name="Normal 3 6 4 2 3 2 3" xfId="14443"/>
    <cellStyle name="Normal 3 6 4 2 3 2 3 2" xfId="28902"/>
    <cellStyle name="Normal 3 6 4 2 3 2 4" xfId="19266"/>
    <cellStyle name="Normal 3 6 4 2 3 3" xfId="7222"/>
    <cellStyle name="Normal 3 6 4 2 3 3 2" xfId="21692"/>
    <cellStyle name="Normal 3 6 4 2 3 4" xfId="12051"/>
    <cellStyle name="Normal 3 6 4 2 3 4 2" xfId="26510"/>
    <cellStyle name="Normal 3 6 4 2 3 5" xfId="16874"/>
    <cellStyle name="Normal 3 6 4 2 4" xfId="1568"/>
    <cellStyle name="Normal 3 6 4 2 4 2" xfId="6425"/>
    <cellStyle name="Normal 3 6 4 2 4 2 2" xfId="20895"/>
    <cellStyle name="Normal 3 6 4 2 4 3" xfId="11254"/>
    <cellStyle name="Normal 3 6 4 2 4 3 2" xfId="25713"/>
    <cellStyle name="Normal 3 6 4 2 4 4" xfId="16077"/>
    <cellStyle name="Normal 3 6 4 2 5" xfId="3169"/>
    <cellStyle name="Normal 3 6 4 2 5 2" xfId="8023"/>
    <cellStyle name="Normal 3 6 4 2 5 2 2" xfId="22489"/>
    <cellStyle name="Normal 3 6 4 2 5 3" xfId="12848"/>
    <cellStyle name="Normal 3 6 4 2 5 3 2" xfId="27307"/>
    <cellStyle name="Normal 3 6 4 2 5 4" xfId="17671"/>
    <cellStyle name="Normal 3 6 4 2 6" xfId="3968"/>
    <cellStyle name="Normal 3 6 4 2 6 2" xfId="8821"/>
    <cellStyle name="Normal 3 6 4 2 6 2 2" xfId="23287"/>
    <cellStyle name="Normal 3 6 4 2 6 3" xfId="13646"/>
    <cellStyle name="Normal 3 6 4 2 6 3 2" xfId="28105"/>
    <cellStyle name="Normal 3 6 4 2 6 4" xfId="18469"/>
    <cellStyle name="Normal 3 6 4 2 7" xfId="5628"/>
    <cellStyle name="Normal 3 6 4 2 7 2" xfId="20098"/>
    <cellStyle name="Normal 3 6 4 2 8" xfId="10457"/>
    <cellStyle name="Normal 3 6 4 2 8 2" xfId="24916"/>
    <cellStyle name="Normal 3 6 4 2 9" xfId="15280"/>
    <cellStyle name="Normal 3 6 4 3" xfId="1157"/>
    <cellStyle name="Normal 3 6 4 3 2" xfId="2756"/>
    <cellStyle name="Normal 3 6 4 3 2 2" xfId="5153"/>
    <cellStyle name="Normal 3 6 4 3 2 2 2" xfId="10006"/>
    <cellStyle name="Normal 3 6 4 3 2 2 2 2" xfId="24472"/>
    <cellStyle name="Normal 3 6 4 3 2 2 3" xfId="14831"/>
    <cellStyle name="Normal 3 6 4 3 2 2 3 2" xfId="29290"/>
    <cellStyle name="Normal 3 6 4 3 2 2 4" xfId="19654"/>
    <cellStyle name="Normal 3 6 4 3 2 3" xfId="7610"/>
    <cellStyle name="Normal 3 6 4 3 2 3 2" xfId="22080"/>
    <cellStyle name="Normal 3 6 4 3 2 4" xfId="12439"/>
    <cellStyle name="Normal 3 6 4 3 2 4 2" xfId="26898"/>
    <cellStyle name="Normal 3 6 4 3 2 5" xfId="17262"/>
    <cellStyle name="Normal 3 6 4 3 3" xfId="1957"/>
    <cellStyle name="Normal 3 6 4 3 3 2" xfId="6813"/>
    <cellStyle name="Normal 3 6 4 3 3 2 2" xfId="21283"/>
    <cellStyle name="Normal 3 6 4 3 3 3" xfId="11642"/>
    <cellStyle name="Normal 3 6 4 3 3 3 2" xfId="26101"/>
    <cellStyle name="Normal 3 6 4 3 3 4" xfId="16465"/>
    <cellStyle name="Normal 3 6 4 3 4" xfId="3557"/>
    <cellStyle name="Normal 3 6 4 3 4 2" xfId="8411"/>
    <cellStyle name="Normal 3 6 4 3 4 2 2" xfId="22877"/>
    <cellStyle name="Normal 3 6 4 3 4 3" xfId="13236"/>
    <cellStyle name="Normal 3 6 4 3 4 3 2" xfId="27695"/>
    <cellStyle name="Normal 3 6 4 3 4 4" xfId="18059"/>
    <cellStyle name="Normal 3 6 4 3 5" xfId="4356"/>
    <cellStyle name="Normal 3 6 4 3 5 2" xfId="9209"/>
    <cellStyle name="Normal 3 6 4 3 5 2 2" xfId="23675"/>
    <cellStyle name="Normal 3 6 4 3 5 3" xfId="14034"/>
    <cellStyle name="Normal 3 6 4 3 5 3 2" xfId="28493"/>
    <cellStyle name="Normal 3 6 4 3 5 4" xfId="18857"/>
    <cellStyle name="Normal 3 6 4 3 6" xfId="6016"/>
    <cellStyle name="Normal 3 6 4 3 6 2" xfId="20486"/>
    <cellStyle name="Normal 3 6 4 3 7" xfId="10845"/>
    <cellStyle name="Normal 3 6 4 3 7 2" xfId="25304"/>
    <cellStyle name="Normal 3 6 4 3 8" xfId="15668"/>
    <cellStyle name="Normal 3 6 4 4" xfId="2094"/>
    <cellStyle name="Normal 3 6 4 4 2" xfId="4492"/>
    <cellStyle name="Normal 3 6 4 4 2 2" xfId="9345"/>
    <cellStyle name="Normal 3 6 4 4 2 2 2" xfId="23811"/>
    <cellStyle name="Normal 3 6 4 4 2 3" xfId="14170"/>
    <cellStyle name="Normal 3 6 4 4 2 3 2" xfId="28629"/>
    <cellStyle name="Normal 3 6 4 4 2 4" xfId="18993"/>
    <cellStyle name="Normal 3 6 4 4 3" xfId="6949"/>
    <cellStyle name="Normal 3 6 4 4 3 2" xfId="21419"/>
    <cellStyle name="Normal 3 6 4 4 4" xfId="11778"/>
    <cellStyle name="Normal 3 6 4 4 4 2" xfId="26237"/>
    <cellStyle name="Normal 3 6 4 4 5" xfId="16601"/>
    <cellStyle name="Normal 3 6 4 5" xfId="1295"/>
    <cellStyle name="Normal 3 6 4 5 2" xfId="6152"/>
    <cellStyle name="Normal 3 6 4 5 2 2" xfId="20622"/>
    <cellStyle name="Normal 3 6 4 5 3" xfId="10981"/>
    <cellStyle name="Normal 3 6 4 5 3 2" xfId="25440"/>
    <cellStyle name="Normal 3 6 4 5 4" xfId="15804"/>
    <cellStyle name="Normal 3 6 4 6" xfId="2896"/>
    <cellStyle name="Normal 3 6 4 6 2" xfId="7750"/>
    <cellStyle name="Normal 3 6 4 6 2 2" xfId="22216"/>
    <cellStyle name="Normal 3 6 4 6 3" xfId="12575"/>
    <cellStyle name="Normal 3 6 4 6 3 2" xfId="27034"/>
    <cellStyle name="Normal 3 6 4 6 4" xfId="17398"/>
    <cellStyle name="Normal 3 6 4 7" xfId="3695"/>
    <cellStyle name="Normal 3 6 4 7 2" xfId="8548"/>
    <cellStyle name="Normal 3 6 4 7 2 2" xfId="23014"/>
    <cellStyle name="Normal 3 6 4 7 3" xfId="13373"/>
    <cellStyle name="Normal 3 6 4 7 3 2" xfId="27832"/>
    <cellStyle name="Normal 3 6 4 7 4" xfId="18196"/>
    <cellStyle name="Normal 3 6 4 8" xfId="5355"/>
    <cellStyle name="Normal 3 6 4 8 2" xfId="19825"/>
    <cellStyle name="Normal 3 6 4 9" xfId="10184"/>
    <cellStyle name="Normal 3 6 4 9 2" xfId="24643"/>
    <cellStyle name="Normal 3 6 5" xfId="761"/>
    <cellStyle name="Normal 3 6 5 2" xfId="1159"/>
    <cellStyle name="Normal 3 6 5 2 2" xfId="2758"/>
    <cellStyle name="Normal 3 6 5 2 2 2" xfId="5155"/>
    <cellStyle name="Normal 3 6 5 2 2 2 2" xfId="10008"/>
    <cellStyle name="Normal 3 6 5 2 2 2 2 2" xfId="24474"/>
    <cellStyle name="Normal 3 6 5 2 2 2 3" xfId="14833"/>
    <cellStyle name="Normal 3 6 5 2 2 2 3 2" xfId="29292"/>
    <cellStyle name="Normal 3 6 5 2 2 2 4" xfId="19656"/>
    <cellStyle name="Normal 3 6 5 2 2 3" xfId="7612"/>
    <cellStyle name="Normal 3 6 5 2 2 3 2" xfId="22082"/>
    <cellStyle name="Normal 3 6 5 2 2 4" xfId="12441"/>
    <cellStyle name="Normal 3 6 5 2 2 4 2" xfId="26900"/>
    <cellStyle name="Normal 3 6 5 2 2 5" xfId="17264"/>
    <cellStyle name="Normal 3 6 5 2 3" xfId="1959"/>
    <cellStyle name="Normal 3 6 5 2 3 2" xfId="6815"/>
    <cellStyle name="Normal 3 6 5 2 3 2 2" xfId="21285"/>
    <cellStyle name="Normal 3 6 5 2 3 3" xfId="11644"/>
    <cellStyle name="Normal 3 6 5 2 3 3 2" xfId="26103"/>
    <cellStyle name="Normal 3 6 5 2 3 4" xfId="16467"/>
    <cellStyle name="Normal 3 6 5 2 4" xfId="3559"/>
    <cellStyle name="Normal 3 6 5 2 4 2" xfId="8413"/>
    <cellStyle name="Normal 3 6 5 2 4 2 2" xfId="22879"/>
    <cellStyle name="Normal 3 6 5 2 4 3" xfId="13238"/>
    <cellStyle name="Normal 3 6 5 2 4 3 2" xfId="27697"/>
    <cellStyle name="Normal 3 6 5 2 4 4" xfId="18061"/>
    <cellStyle name="Normal 3 6 5 2 5" xfId="4358"/>
    <cellStyle name="Normal 3 6 5 2 5 2" xfId="9211"/>
    <cellStyle name="Normal 3 6 5 2 5 2 2" xfId="23677"/>
    <cellStyle name="Normal 3 6 5 2 5 3" xfId="14036"/>
    <cellStyle name="Normal 3 6 5 2 5 3 2" xfId="28495"/>
    <cellStyle name="Normal 3 6 5 2 5 4" xfId="18859"/>
    <cellStyle name="Normal 3 6 5 2 6" xfId="6018"/>
    <cellStyle name="Normal 3 6 5 2 6 2" xfId="20488"/>
    <cellStyle name="Normal 3 6 5 2 7" xfId="10847"/>
    <cellStyle name="Normal 3 6 5 2 7 2" xfId="25306"/>
    <cellStyle name="Normal 3 6 5 2 8" xfId="15670"/>
    <cellStyle name="Normal 3 6 5 3" xfId="2360"/>
    <cellStyle name="Normal 3 6 5 3 2" xfId="4758"/>
    <cellStyle name="Normal 3 6 5 3 2 2" xfId="9611"/>
    <cellStyle name="Normal 3 6 5 3 2 2 2" xfId="24077"/>
    <cellStyle name="Normal 3 6 5 3 2 3" xfId="14436"/>
    <cellStyle name="Normal 3 6 5 3 2 3 2" xfId="28895"/>
    <cellStyle name="Normal 3 6 5 3 2 4" xfId="19259"/>
    <cellStyle name="Normal 3 6 5 3 3" xfId="7215"/>
    <cellStyle name="Normal 3 6 5 3 3 2" xfId="21685"/>
    <cellStyle name="Normal 3 6 5 3 4" xfId="12044"/>
    <cellStyle name="Normal 3 6 5 3 4 2" xfId="26503"/>
    <cellStyle name="Normal 3 6 5 3 5" xfId="16867"/>
    <cellStyle name="Normal 3 6 5 4" xfId="1561"/>
    <cellStyle name="Normal 3 6 5 4 2" xfId="6418"/>
    <cellStyle name="Normal 3 6 5 4 2 2" xfId="20888"/>
    <cellStyle name="Normal 3 6 5 4 3" xfId="11247"/>
    <cellStyle name="Normal 3 6 5 4 3 2" xfId="25706"/>
    <cellStyle name="Normal 3 6 5 4 4" xfId="16070"/>
    <cellStyle name="Normal 3 6 5 5" xfId="3162"/>
    <cellStyle name="Normal 3 6 5 5 2" xfId="8016"/>
    <cellStyle name="Normal 3 6 5 5 2 2" xfId="22482"/>
    <cellStyle name="Normal 3 6 5 5 3" xfId="12841"/>
    <cellStyle name="Normal 3 6 5 5 3 2" xfId="27300"/>
    <cellStyle name="Normal 3 6 5 5 4" xfId="17664"/>
    <cellStyle name="Normal 3 6 5 6" xfId="3961"/>
    <cellStyle name="Normal 3 6 5 6 2" xfId="8814"/>
    <cellStyle name="Normal 3 6 5 6 2 2" xfId="23280"/>
    <cellStyle name="Normal 3 6 5 6 3" xfId="13639"/>
    <cellStyle name="Normal 3 6 5 6 3 2" xfId="28098"/>
    <cellStyle name="Normal 3 6 5 6 4" xfId="18462"/>
    <cellStyle name="Normal 3 6 5 7" xfId="5621"/>
    <cellStyle name="Normal 3 6 5 7 2" xfId="20091"/>
    <cellStyle name="Normal 3 6 5 8" xfId="10450"/>
    <cellStyle name="Normal 3 6 5 8 2" xfId="24909"/>
    <cellStyle name="Normal 3 6 5 9" xfId="15273"/>
    <cellStyle name="Normal 3 6 6" xfId="1144"/>
    <cellStyle name="Normal 3 6 6 2" xfId="2743"/>
    <cellStyle name="Normal 3 6 6 2 2" xfId="5140"/>
    <cellStyle name="Normal 3 6 6 2 2 2" xfId="9993"/>
    <cellStyle name="Normal 3 6 6 2 2 2 2" xfId="24459"/>
    <cellStyle name="Normal 3 6 6 2 2 3" xfId="14818"/>
    <cellStyle name="Normal 3 6 6 2 2 3 2" xfId="29277"/>
    <cellStyle name="Normal 3 6 6 2 2 4" xfId="19641"/>
    <cellStyle name="Normal 3 6 6 2 3" xfId="7597"/>
    <cellStyle name="Normal 3 6 6 2 3 2" xfId="22067"/>
    <cellStyle name="Normal 3 6 6 2 4" xfId="12426"/>
    <cellStyle name="Normal 3 6 6 2 4 2" xfId="26885"/>
    <cellStyle name="Normal 3 6 6 2 5" xfId="17249"/>
    <cellStyle name="Normal 3 6 6 3" xfId="1944"/>
    <cellStyle name="Normal 3 6 6 3 2" xfId="6800"/>
    <cellStyle name="Normal 3 6 6 3 2 2" xfId="21270"/>
    <cellStyle name="Normal 3 6 6 3 3" xfId="11629"/>
    <cellStyle name="Normal 3 6 6 3 3 2" xfId="26088"/>
    <cellStyle name="Normal 3 6 6 3 4" xfId="16452"/>
    <cellStyle name="Normal 3 6 6 4" xfId="3544"/>
    <cellStyle name="Normal 3 6 6 4 2" xfId="8398"/>
    <cellStyle name="Normal 3 6 6 4 2 2" xfId="22864"/>
    <cellStyle name="Normal 3 6 6 4 3" xfId="13223"/>
    <cellStyle name="Normal 3 6 6 4 3 2" xfId="27682"/>
    <cellStyle name="Normal 3 6 6 4 4" xfId="18046"/>
    <cellStyle name="Normal 3 6 6 5" xfId="4343"/>
    <cellStyle name="Normal 3 6 6 5 2" xfId="9196"/>
    <cellStyle name="Normal 3 6 6 5 2 2" xfId="23662"/>
    <cellStyle name="Normal 3 6 6 5 3" xfId="14021"/>
    <cellStyle name="Normal 3 6 6 5 3 2" xfId="28480"/>
    <cellStyle name="Normal 3 6 6 5 4" xfId="18844"/>
    <cellStyle name="Normal 3 6 6 6" xfId="6003"/>
    <cellStyle name="Normal 3 6 6 6 2" xfId="20473"/>
    <cellStyle name="Normal 3 6 6 7" xfId="10832"/>
    <cellStyle name="Normal 3 6 6 7 2" xfId="25291"/>
    <cellStyle name="Normal 3 6 6 8" xfId="15655"/>
    <cellStyle name="Normal 3 6 7" xfId="1995"/>
    <cellStyle name="Normal 3 6 7 2" xfId="4393"/>
    <cellStyle name="Normal 3 6 7 2 2" xfId="9246"/>
    <cellStyle name="Normal 3 6 7 2 2 2" xfId="23712"/>
    <cellStyle name="Normal 3 6 7 2 3" xfId="14071"/>
    <cellStyle name="Normal 3 6 7 2 3 2" xfId="28530"/>
    <cellStyle name="Normal 3 6 7 2 4" xfId="18894"/>
    <cellStyle name="Normal 3 6 7 3" xfId="6850"/>
    <cellStyle name="Normal 3 6 7 3 2" xfId="21320"/>
    <cellStyle name="Normal 3 6 7 4" xfId="11679"/>
    <cellStyle name="Normal 3 6 7 4 2" xfId="26138"/>
    <cellStyle name="Normal 3 6 7 5" xfId="16502"/>
    <cellStyle name="Normal 3 6 8" xfId="1195"/>
    <cellStyle name="Normal 3 6 8 2" xfId="6053"/>
    <cellStyle name="Normal 3 6 8 2 2" xfId="20523"/>
    <cellStyle name="Normal 3 6 8 3" xfId="10882"/>
    <cellStyle name="Normal 3 6 8 3 2" xfId="25341"/>
    <cellStyle name="Normal 3 6 8 4" xfId="15705"/>
    <cellStyle name="Normal 3 6 9" xfId="2797"/>
    <cellStyle name="Normal 3 6 9 2" xfId="7651"/>
    <cellStyle name="Normal 3 6 9 2 2" xfId="22117"/>
    <cellStyle name="Normal 3 6 9 3" xfId="12476"/>
    <cellStyle name="Normal 3 6 9 3 2" xfId="26935"/>
    <cellStyle name="Normal 3 6 9 4" xfId="17299"/>
    <cellStyle name="Normal 3 7" xfId="283"/>
    <cellStyle name="Normal 3 7 10" xfId="5268"/>
    <cellStyle name="Normal 3 7 10 2" xfId="19738"/>
    <cellStyle name="Normal 3 7 11" xfId="10097"/>
    <cellStyle name="Normal 3 7 11 2" xfId="24556"/>
    <cellStyle name="Normal 3 7 12" xfId="14919"/>
    <cellStyle name="Normal 3 7 2" xfId="400"/>
    <cellStyle name="Normal 3 7 2 10" xfId="10147"/>
    <cellStyle name="Normal 3 7 2 10 2" xfId="24606"/>
    <cellStyle name="Normal 3 7 2 11" xfId="14969"/>
    <cellStyle name="Normal 3 7 2 2" xfId="555"/>
    <cellStyle name="Normal 3 7 2 2 10" xfId="15069"/>
    <cellStyle name="Normal 3 7 2 2 2" xfId="771"/>
    <cellStyle name="Normal 3 7 2 2 2 2" xfId="1163"/>
    <cellStyle name="Normal 3 7 2 2 2 2 2" xfId="2762"/>
    <cellStyle name="Normal 3 7 2 2 2 2 2 2" xfId="5159"/>
    <cellStyle name="Normal 3 7 2 2 2 2 2 2 2" xfId="10012"/>
    <cellStyle name="Normal 3 7 2 2 2 2 2 2 2 2" xfId="24478"/>
    <cellStyle name="Normal 3 7 2 2 2 2 2 2 3" xfId="14837"/>
    <cellStyle name="Normal 3 7 2 2 2 2 2 2 3 2" xfId="29296"/>
    <cellStyle name="Normal 3 7 2 2 2 2 2 2 4" xfId="19660"/>
    <cellStyle name="Normal 3 7 2 2 2 2 2 3" xfId="7616"/>
    <cellStyle name="Normal 3 7 2 2 2 2 2 3 2" xfId="22086"/>
    <cellStyle name="Normal 3 7 2 2 2 2 2 4" xfId="12445"/>
    <cellStyle name="Normal 3 7 2 2 2 2 2 4 2" xfId="26904"/>
    <cellStyle name="Normal 3 7 2 2 2 2 2 5" xfId="17268"/>
    <cellStyle name="Normal 3 7 2 2 2 2 3" xfId="1963"/>
    <cellStyle name="Normal 3 7 2 2 2 2 3 2" xfId="6819"/>
    <cellStyle name="Normal 3 7 2 2 2 2 3 2 2" xfId="21289"/>
    <cellStyle name="Normal 3 7 2 2 2 2 3 3" xfId="11648"/>
    <cellStyle name="Normal 3 7 2 2 2 2 3 3 2" xfId="26107"/>
    <cellStyle name="Normal 3 7 2 2 2 2 3 4" xfId="16471"/>
    <cellStyle name="Normal 3 7 2 2 2 2 4" xfId="3563"/>
    <cellStyle name="Normal 3 7 2 2 2 2 4 2" xfId="8417"/>
    <cellStyle name="Normal 3 7 2 2 2 2 4 2 2" xfId="22883"/>
    <cellStyle name="Normal 3 7 2 2 2 2 4 3" xfId="13242"/>
    <cellStyle name="Normal 3 7 2 2 2 2 4 3 2" xfId="27701"/>
    <cellStyle name="Normal 3 7 2 2 2 2 4 4" xfId="18065"/>
    <cellStyle name="Normal 3 7 2 2 2 2 5" xfId="4362"/>
    <cellStyle name="Normal 3 7 2 2 2 2 5 2" xfId="9215"/>
    <cellStyle name="Normal 3 7 2 2 2 2 5 2 2" xfId="23681"/>
    <cellStyle name="Normal 3 7 2 2 2 2 5 3" xfId="14040"/>
    <cellStyle name="Normal 3 7 2 2 2 2 5 3 2" xfId="28499"/>
    <cellStyle name="Normal 3 7 2 2 2 2 5 4" xfId="18863"/>
    <cellStyle name="Normal 3 7 2 2 2 2 6" xfId="6022"/>
    <cellStyle name="Normal 3 7 2 2 2 2 6 2" xfId="20492"/>
    <cellStyle name="Normal 3 7 2 2 2 2 7" xfId="10851"/>
    <cellStyle name="Normal 3 7 2 2 2 2 7 2" xfId="25310"/>
    <cellStyle name="Normal 3 7 2 2 2 2 8" xfId="15674"/>
    <cellStyle name="Normal 3 7 2 2 2 3" xfId="2370"/>
    <cellStyle name="Normal 3 7 2 2 2 3 2" xfId="4768"/>
    <cellStyle name="Normal 3 7 2 2 2 3 2 2" xfId="9621"/>
    <cellStyle name="Normal 3 7 2 2 2 3 2 2 2" xfId="24087"/>
    <cellStyle name="Normal 3 7 2 2 2 3 2 3" xfId="14446"/>
    <cellStyle name="Normal 3 7 2 2 2 3 2 3 2" xfId="28905"/>
    <cellStyle name="Normal 3 7 2 2 2 3 2 4" xfId="19269"/>
    <cellStyle name="Normal 3 7 2 2 2 3 3" xfId="7225"/>
    <cellStyle name="Normal 3 7 2 2 2 3 3 2" xfId="21695"/>
    <cellStyle name="Normal 3 7 2 2 2 3 4" xfId="12054"/>
    <cellStyle name="Normal 3 7 2 2 2 3 4 2" xfId="26513"/>
    <cellStyle name="Normal 3 7 2 2 2 3 5" xfId="16877"/>
    <cellStyle name="Normal 3 7 2 2 2 4" xfId="1571"/>
    <cellStyle name="Normal 3 7 2 2 2 4 2" xfId="6428"/>
    <cellStyle name="Normal 3 7 2 2 2 4 2 2" xfId="20898"/>
    <cellStyle name="Normal 3 7 2 2 2 4 3" xfId="11257"/>
    <cellStyle name="Normal 3 7 2 2 2 4 3 2" xfId="25716"/>
    <cellStyle name="Normal 3 7 2 2 2 4 4" xfId="16080"/>
    <cellStyle name="Normal 3 7 2 2 2 5" xfId="3172"/>
    <cellStyle name="Normal 3 7 2 2 2 5 2" xfId="8026"/>
    <cellStyle name="Normal 3 7 2 2 2 5 2 2" xfId="22492"/>
    <cellStyle name="Normal 3 7 2 2 2 5 3" xfId="12851"/>
    <cellStyle name="Normal 3 7 2 2 2 5 3 2" xfId="27310"/>
    <cellStyle name="Normal 3 7 2 2 2 5 4" xfId="17674"/>
    <cellStyle name="Normal 3 7 2 2 2 6" xfId="3971"/>
    <cellStyle name="Normal 3 7 2 2 2 6 2" xfId="8824"/>
    <cellStyle name="Normal 3 7 2 2 2 6 2 2" xfId="23290"/>
    <cellStyle name="Normal 3 7 2 2 2 6 3" xfId="13649"/>
    <cellStyle name="Normal 3 7 2 2 2 6 3 2" xfId="28108"/>
    <cellStyle name="Normal 3 7 2 2 2 6 4" xfId="18472"/>
    <cellStyle name="Normal 3 7 2 2 2 7" xfId="5631"/>
    <cellStyle name="Normal 3 7 2 2 2 7 2" xfId="20101"/>
    <cellStyle name="Normal 3 7 2 2 2 8" xfId="10460"/>
    <cellStyle name="Normal 3 7 2 2 2 8 2" xfId="24919"/>
    <cellStyle name="Normal 3 7 2 2 2 9" xfId="15283"/>
    <cellStyle name="Normal 3 7 2 2 3" xfId="1162"/>
    <cellStyle name="Normal 3 7 2 2 3 2" xfId="2761"/>
    <cellStyle name="Normal 3 7 2 2 3 2 2" xfId="5158"/>
    <cellStyle name="Normal 3 7 2 2 3 2 2 2" xfId="10011"/>
    <cellStyle name="Normal 3 7 2 2 3 2 2 2 2" xfId="24477"/>
    <cellStyle name="Normal 3 7 2 2 3 2 2 3" xfId="14836"/>
    <cellStyle name="Normal 3 7 2 2 3 2 2 3 2" xfId="29295"/>
    <cellStyle name="Normal 3 7 2 2 3 2 2 4" xfId="19659"/>
    <cellStyle name="Normal 3 7 2 2 3 2 3" xfId="7615"/>
    <cellStyle name="Normal 3 7 2 2 3 2 3 2" xfId="22085"/>
    <cellStyle name="Normal 3 7 2 2 3 2 4" xfId="12444"/>
    <cellStyle name="Normal 3 7 2 2 3 2 4 2" xfId="26903"/>
    <cellStyle name="Normal 3 7 2 2 3 2 5" xfId="17267"/>
    <cellStyle name="Normal 3 7 2 2 3 3" xfId="1962"/>
    <cellStyle name="Normal 3 7 2 2 3 3 2" xfId="6818"/>
    <cellStyle name="Normal 3 7 2 2 3 3 2 2" xfId="21288"/>
    <cellStyle name="Normal 3 7 2 2 3 3 3" xfId="11647"/>
    <cellStyle name="Normal 3 7 2 2 3 3 3 2" xfId="26106"/>
    <cellStyle name="Normal 3 7 2 2 3 3 4" xfId="16470"/>
    <cellStyle name="Normal 3 7 2 2 3 4" xfId="3562"/>
    <cellStyle name="Normal 3 7 2 2 3 4 2" xfId="8416"/>
    <cellStyle name="Normal 3 7 2 2 3 4 2 2" xfId="22882"/>
    <cellStyle name="Normal 3 7 2 2 3 4 3" xfId="13241"/>
    <cellStyle name="Normal 3 7 2 2 3 4 3 2" xfId="27700"/>
    <cellStyle name="Normal 3 7 2 2 3 4 4" xfId="18064"/>
    <cellStyle name="Normal 3 7 2 2 3 5" xfId="4361"/>
    <cellStyle name="Normal 3 7 2 2 3 5 2" xfId="9214"/>
    <cellStyle name="Normal 3 7 2 2 3 5 2 2" xfId="23680"/>
    <cellStyle name="Normal 3 7 2 2 3 5 3" xfId="14039"/>
    <cellStyle name="Normal 3 7 2 2 3 5 3 2" xfId="28498"/>
    <cellStyle name="Normal 3 7 2 2 3 5 4" xfId="18862"/>
    <cellStyle name="Normal 3 7 2 2 3 6" xfId="6021"/>
    <cellStyle name="Normal 3 7 2 2 3 6 2" xfId="20491"/>
    <cellStyle name="Normal 3 7 2 2 3 7" xfId="10850"/>
    <cellStyle name="Normal 3 7 2 2 3 7 2" xfId="25309"/>
    <cellStyle name="Normal 3 7 2 2 3 8" xfId="15673"/>
    <cellStyle name="Normal 3 7 2 2 4" xfId="2156"/>
    <cellStyle name="Normal 3 7 2 2 4 2" xfId="4554"/>
    <cellStyle name="Normal 3 7 2 2 4 2 2" xfId="9407"/>
    <cellStyle name="Normal 3 7 2 2 4 2 2 2" xfId="23873"/>
    <cellStyle name="Normal 3 7 2 2 4 2 3" xfId="14232"/>
    <cellStyle name="Normal 3 7 2 2 4 2 3 2" xfId="28691"/>
    <cellStyle name="Normal 3 7 2 2 4 2 4" xfId="19055"/>
    <cellStyle name="Normal 3 7 2 2 4 3" xfId="7011"/>
    <cellStyle name="Normal 3 7 2 2 4 3 2" xfId="21481"/>
    <cellStyle name="Normal 3 7 2 2 4 4" xfId="11840"/>
    <cellStyle name="Normal 3 7 2 2 4 4 2" xfId="26299"/>
    <cellStyle name="Normal 3 7 2 2 4 5" xfId="16663"/>
    <cellStyle name="Normal 3 7 2 2 5" xfId="1357"/>
    <cellStyle name="Normal 3 7 2 2 5 2" xfId="6214"/>
    <cellStyle name="Normal 3 7 2 2 5 2 2" xfId="20684"/>
    <cellStyle name="Normal 3 7 2 2 5 3" xfId="11043"/>
    <cellStyle name="Normal 3 7 2 2 5 3 2" xfId="25502"/>
    <cellStyle name="Normal 3 7 2 2 5 4" xfId="15866"/>
    <cellStyle name="Normal 3 7 2 2 6" xfId="2958"/>
    <cellStyle name="Normal 3 7 2 2 6 2" xfId="7812"/>
    <cellStyle name="Normal 3 7 2 2 6 2 2" xfId="22278"/>
    <cellStyle name="Normal 3 7 2 2 6 3" xfId="12637"/>
    <cellStyle name="Normal 3 7 2 2 6 3 2" xfId="27096"/>
    <cellStyle name="Normal 3 7 2 2 6 4" xfId="17460"/>
    <cellStyle name="Normal 3 7 2 2 7" xfId="3757"/>
    <cellStyle name="Normal 3 7 2 2 7 2" xfId="8610"/>
    <cellStyle name="Normal 3 7 2 2 7 2 2" xfId="23076"/>
    <cellStyle name="Normal 3 7 2 2 7 3" xfId="13435"/>
    <cellStyle name="Normal 3 7 2 2 7 3 2" xfId="27894"/>
    <cellStyle name="Normal 3 7 2 2 7 4" xfId="18258"/>
    <cellStyle name="Normal 3 7 2 2 8" xfId="5417"/>
    <cellStyle name="Normal 3 7 2 2 8 2" xfId="19887"/>
    <cellStyle name="Normal 3 7 2 2 9" xfId="10246"/>
    <cellStyle name="Normal 3 7 2 2 9 2" xfId="24705"/>
    <cellStyle name="Normal 3 7 2 3" xfId="770"/>
    <cellStyle name="Normal 3 7 2 3 2" xfId="1164"/>
    <cellStyle name="Normal 3 7 2 3 2 2" xfId="2763"/>
    <cellStyle name="Normal 3 7 2 3 2 2 2" xfId="5160"/>
    <cellStyle name="Normal 3 7 2 3 2 2 2 2" xfId="10013"/>
    <cellStyle name="Normal 3 7 2 3 2 2 2 2 2" xfId="24479"/>
    <cellStyle name="Normal 3 7 2 3 2 2 2 3" xfId="14838"/>
    <cellStyle name="Normal 3 7 2 3 2 2 2 3 2" xfId="29297"/>
    <cellStyle name="Normal 3 7 2 3 2 2 2 4" xfId="19661"/>
    <cellStyle name="Normal 3 7 2 3 2 2 3" xfId="7617"/>
    <cellStyle name="Normal 3 7 2 3 2 2 3 2" xfId="22087"/>
    <cellStyle name="Normal 3 7 2 3 2 2 4" xfId="12446"/>
    <cellStyle name="Normal 3 7 2 3 2 2 4 2" xfId="26905"/>
    <cellStyle name="Normal 3 7 2 3 2 2 5" xfId="17269"/>
    <cellStyle name="Normal 3 7 2 3 2 3" xfId="1964"/>
    <cellStyle name="Normal 3 7 2 3 2 3 2" xfId="6820"/>
    <cellStyle name="Normal 3 7 2 3 2 3 2 2" xfId="21290"/>
    <cellStyle name="Normal 3 7 2 3 2 3 3" xfId="11649"/>
    <cellStyle name="Normal 3 7 2 3 2 3 3 2" xfId="26108"/>
    <cellStyle name="Normal 3 7 2 3 2 3 4" xfId="16472"/>
    <cellStyle name="Normal 3 7 2 3 2 4" xfId="3564"/>
    <cellStyle name="Normal 3 7 2 3 2 4 2" xfId="8418"/>
    <cellStyle name="Normal 3 7 2 3 2 4 2 2" xfId="22884"/>
    <cellStyle name="Normal 3 7 2 3 2 4 3" xfId="13243"/>
    <cellStyle name="Normal 3 7 2 3 2 4 3 2" xfId="27702"/>
    <cellStyle name="Normal 3 7 2 3 2 4 4" xfId="18066"/>
    <cellStyle name="Normal 3 7 2 3 2 5" xfId="4363"/>
    <cellStyle name="Normal 3 7 2 3 2 5 2" xfId="9216"/>
    <cellStyle name="Normal 3 7 2 3 2 5 2 2" xfId="23682"/>
    <cellStyle name="Normal 3 7 2 3 2 5 3" xfId="14041"/>
    <cellStyle name="Normal 3 7 2 3 2 5 3 2" xfId="28500"/>
    <cellStyle name="Normal 3 7 2 3 2 5 4" xfId="18864"/>
    <cellStyle name="Normal 3 7 2 3 2 6" xfId="6023"/>
    <cellStyle name="Normal 3 7 2 3 2 6 2" xfId="20493"/>
    <cellStyle name="Normal 3 7 2 3 2 7" xfId="10852"/>
    <cellStyle name="Normal 3 7 2 3 2 7 2" xfId="25311"/>
    <cellStyle name="Normal 3 7 2 3 2 8" xfId="15675"/>
    <cellStyle name="Normal 3 7 2 3 3" xfId="2369"/>
    <cellStyle name="Normal 3 7 2 3 3 2" xfId="4767"/>
    <cellStyle name="Normal 3 7 2 3 3 2 2" xfId="9620"/>
    <cellStyle name="Normal 3 7 2 3 3 2 2 2" xfId="24086"/>
    <cellStyle name="Normal 3 7 2 3 3 2 3" xfId="14445"/>
    <cellStyle name="Normal 3 7 2 3 3 2 3 2" xfId="28904"/>
    <cellStyle name="Normal 3 7 2 3 3 2 4" xfId="19268"/>
    <cellStyle name="Normal 3 7 2 3 3 3" xfId="7224"/>
    <cellStyle name="Normal 3 7 2 3 3 3 2" xfId="21694"/>
    <cellStyle name="Normal 3 7 2 3 3 4" xfId="12053"/>
    <cellStyle name="Normal 3 7 2 3 3 4 2" xfId="26512"/>
    <cellStyle name="Normal 3 7 2 3 3 5" xfId="16876"/>
    <cellStyle name="Normal 3 7 2 3 4" xfId="1570"/>
    <cellStyle name="Normal 3 7 2 3 4 2" xfId="6427"/>
    <cellStyle name="Normal 3 7 2 3 4 2 2" xfId="20897"/>
    <cellStyle name="Normal 3 7 2 3 4 3" xfId="11256"/>
    <cellStyle name="Normal 3 7 2 3 4 3 2" xfId="25715"/>
    <cellStyle name="Normal 3 7 2 3 4 4" xfId="16079"/>
    <cellStyle name="Normal 3 7 2 3 5" xfId="3171"/>
    <cellStyle name="Normal 3 7 2 3 5 2" xfId="8025"/>
    <cellStyle name="Normal 3 7 2 3 5 2 2" xfId="22491"/>
    <cellStyle name="Normal 3 7 2 3 5 3" xfId="12850"/>
    <cellStyle name="Normal 3 7 2 3 5 3 2" xfId="27309"/>
    <cellStyle name="Normal 3 7 2 3 5 4" xfId="17673"/>
    <cellStyle name="Normal 3 7 2 3 6" xfId="3970"/>
    <cellStyle name="Normal 3 7 2 3 6 2" xfId="8823"/>
    <cellStyle name="Normal 3 7 2 3 6 2 2" xfId="23289"/>
    <cellStyle name="Normal 3 7 2 3 6 3" xfId="13648"/>
    <cellStyle name="Normal 3 7 2 3 6 3 2" xfId="28107"/>
    <cellStyle name="Normal 3 7 2 3 6 4" xfId="18471"/>
    <cellStyle name="Normal 3 7 2 3 7" xfId="5630"/>
    <cellStyle name="Normal 3 7 2 3 7 2" xfId="20100"/>
    <cellStyle name="Normal 3 7 2 3 8" xfId="10459"/>
    <cellStyle name="Normal 3 7 2 3 8 2" xfId="24918"/>
    <cellStyle name="Normal 3 7 2 3 9" xfId="15282"/>
    <cellStyle name="Normal 3 7 2 4" xfId="1161"/>
    <cellStyle name="Normal 3 7 2 4 2" xfId="2760"/>
    <cellStyle name="Normal 3 7 2 4 2 2" xfId="5157"/>
    <cellStyle name="Normal 3 7 2 4 2 2 2" xfId="10010"/>
    <cellStyle name="Normal 3 7 2 4 2 2 2 2" xfId="24476"/>
    <cellStyle name="Normal 3 7 2 4 2 2 3" xfId="14835"/>
    <cellStyle name="Normal 3 7 2 4 2 2 3 2" xfId="29294"/>
    <cellStyle name="Normal 3 7 2 4 2 2 4" xfId="19658"/>
    <cellStyle name="Normal 3 7 2 4 2 3" xfId="7614"/>
    <cellStyle name="Normal 3 7 2 4 2 3 2" xfId="22084"/>
    <cellStyle name="Normal 3 7 2 4 2 4" xfId="12443"/>
    <cellStyle name="Normal 3 7 2 4 2 4 2" xfId="26902"/>
    <cellStyle name="Normal 3 7 2 4 2 5" xfId="17266"/>
    <cellStyle name="Normal 3 7 2 4 3" xfId="1961"/>
    <cellStyle name="Normal 3 7 2 4 3 2" xfId="6817"/>
    <cellStyle name="Normal 3 7 2 4 3 2 2" xfId="21287"/>
    <cellStyle name="Normal 3 7 2 4 3 3" xfId="11646"/>
    <cellStyle name="Normal 3 7 2 4 3 3 2" xfId="26105"/>
    <cellStyle name="Normal 3 7 2 4 3 4" xfId="16469"/>
    <cellStyle name="Normal 3 7 2 4 4" xfId="3561"/>
    <cellStyle name="Normal 3 7 2 4 4 2" xfId="8415"/>
    <cellStyle name="Normal 3 7 2 4 4 2 2" xfId="22881"/>
    <cellStyle name="Normal 3 7 2 4 4 3" xfId="13240"/>
    <cellStyle name="Normal 3 7 2 4 4 3 2" xfId="27699"/>
    <cellStyle name="Normal 3 7 2 4 4 4" xfId="18063"/>
    <cellStyle name="Normal 3 7 2 4 5" xfId="4360"/>
    <cellStyle name="Normal 3 7 2 4 5 2" xfId="9213"/>
    <cellStyle name="Normal 3 7 2 4 5 2 2" xfId="23679"/>
    <cellStyle name="Normal 3 7 2 4 5 3" xfId="14038"/>
    <cellStyle name="Normal 3 7 2 4 5 3 2" xfId="28497"/>
    <cellStyle name="Normal 3 7 2 4 5 4" xfId="18861"/>
    <cellStyle name="Normal 3 7 2 4 6" xfId="6020"/>
    <cellStyle name="Normal 3 7 2 4 6 2" xfId="20490"/>
    <cellStyle name="Normal 3 7 2 4 7" xfId="10849"/>
    <cellStyle name="Normal 3 7 2 4 7 2" xfId="25308"/>
    <cellStyle name="Normal 3 7 2 4 8" xfId="15672"/>
    <cellStyle name="Normal 3 7 2 5" xfId="2057"/>
    <cellStyle name="Normal 3 7 2 5 2" xfId="4455"/>
    <cellStyle name="Normal 3 7 2 5 2 2" xfId="9308"/>
    <cellStyle name="Normal 3 7 2 5 2 2 2" xfId="23774"/>
    <cellStyle name="Normal 3 7 2 5 2 3" xfId="14133"/>
    <cellStyle name="Normal 3 7 2 5 2 3 2" xfId="28592"/>
    <cellStyle name="Normal 3 7 2 5 2 4" xfId="18956"/>
    <cellStyle name="Normal 3 7 2 5 3" xfId="6912"/>
    <cellStyle name="Normal 3 7 2 5 3 2" xfId="21382"/>
    <cellStyle name="Normal 3 7 2 5 4" xfId="11741"/>
    <cellStyle name="Normal 3 7 2 5 4 2" xfId="26200"/>
    <cellStyle name="Normal 3 7 2 5 5" xfId="16564"/>
    <cellStyle name="Normal 3 7 2 6" xfId="1257"/>
    <cellStyle name="Normal 3 7 2 6 2" xfId="6115"/>
    <cellStyle name="Normal 3 7 2 6 2 2" xfId="20585"/>
    <cellStyle name="Normal 3 7 2 6 3" xfId="10944"/>
    <cellStyle name="Normal 3 7 2 6 3 2" xfId="25403"/>
    <cellStyle name="Normal 3 7 2 6 4" xfId="15767"/>
    <cellStyle name="Normal 3 7 2 7" xfId="2859"/>
    <cellStyle name="Normal 3 7 2 7 2" xfId="7713"/>
    <cellStyle name="Normal 3 7 2 7 2 2" xfId="22179"/>
    <cellStyle name="Normal 3 7 2 7 3" xfId="12538"/>
    <cellStyle name="Normal 3 7 2 7 3 2" xfId="26997"/>
    <cellStyle name="Normal 3 7 2 7 4" xfId="17361"/>
    <cellStyle name="Normal 3 7 2 8" xfId="3658"/>
    <cellStyle name="Normal 3 7 2 8 2" xfId="8511"/>
    <cellStyle name="Normal 3 7 2 8 2 2" xfId="22977"/>
    <cellStyle name="Normal 3 7 2 8 3" xfId="13336"/>
    <cellStyle name="Normal 3 7 2 8 3 2" xfId="27795"/>
    <cellStyle name="Normal 3 7 2 8 4" xfId="18159"/>
    <cellStyle name="Normal 3 7 2 9" xfId="5318"/>
    <cellStyle name="Normal 3 7 2 9 2" xfId="19788"/>
    <cellStyle name="Normal 3 7 3" xfId="504"/>
    <cellStyle name="Normal 3 7 3 10" xfId="15019"/>
    <cellStyle name="Normal 3 7 3 2" xfId="772"/>
    <cellStyle name="Normal 3 7 3 2 2" xfId="1166"/>
    <cellStyle name="Normal 3 7 3 2 2 2" xfId="2765"/>
    <cellStyle name="Normal 3 7 3 2 2 2 2" xfId="5162"/>
    <cellStyle name="Normal 3 7 3 2 2 2 2 2" xfId="10015"/>
    <cellStyle name="Normal 3 7 3 2 2 2 2 2 2" xfId="24481"/>
    <cellStyle name="Normal 3 7 3 2 2 2 2 3" xfId="14840"/>
    <cellStyle name="Normal 3 7 3 2 2 2 2 3 2" xfId="29299"/>
    <cellStyle name="Normal 3 7 3 2 2 2 2 4" xfId="19663"/>
    <cellStyle name="Normal 3 7 3 2 2 2 3" xfId="7619"/>
    <cellStyle name="Normal 3 7 3 2 2 2 3 2" xfId="22089"/>
    <cellStyle name="Normal 3 7 3 2 2 2 4" xfId="12448"/>
    <cellStyle name="Normal 3 7 3 2 2 2 4 2" xfId="26907"/>
    <cellStyle name="Normal 3 7 3 2 2 2 5" xfId="17271"/>
    <cellStyle name="Normal 3 7 3 2 2 3" xfId="1966"/>
    <cellStyle name="Normal 3 7 3 2 2 3 2" xfId="6822"/>
    <cellStyle name="Normal 3 7 3 2 2 3 2 2" xfId="21292"/>
    <cellStyle name="Normal 3 7 3 2 2 3 3" xfId="11651"/>
    <cellStyle name="Normal 3 7 3 2 2 3 3 2" xfId="26110"/>
    <cellStyle name="Normal 3 7 3 2 2 3 4" xfId="16474"/>
    <cellStyle name="Normal 3 7 3 2 2 4" xfId="3566"/>
    <cellStyle name="Normal 3 7 3 2 2 4 2" xfId="8420"/>
    <cellStyle name="Normal 3 7 3 2 2 4 2 2" xfId="22886"/>
    <cellStyle name="Normal 3 7 3 2 2 4 3" xfId="13245"/>
    <cellStyle name="Normal 3 7 3 2 2 4 3 2" xfId="27704"/>
    <cellStyle name="Normal 3 7 3 2 2 4 4" xfId="18068"/>
    <cellStyle name="Normal 3 7 3 2 2 5" xfId="4365"/>
    <cellStyle name="Normal 3 7 3 2 2 5 2" xfId="9218"/>
    <cellStyle name="Normal 3 7 3 2 2 5 2 2" xfId="23684"/>
    <cellStyle name="Normal 3 7 3 2 2 5 3" xfId="14043"/>
    <cellStyle name="Normal 3 7 3 2 2 5 3 2" xfId="28502"/>
    <cellStyle name="Normal 3 7 3 2 2 5 4" xfId="18866"/>
    <cellStyle name="Normal 3 7 3 2 2 6" xfId="6025"/>
    <cellStyle name="Normal 3 7 3 2 2 6 2" xfId="20495"/>
    <cellStyle name="Normal 3 7 3 2 2 7" xfId="10854"/>
    <cellStyle name="Normal 3 7 3 2 2 7 2" xfId="25313"/>
    <cellStyle name="Normal 3 7 3 2 2 8" xfId="15677"/>
    <cellStyle name="Normal 3 7 3 2 3" xfId="2371"/>
    <cellStyle name="Normal 3 7 3 2 3 2" xfId="4769"/>
    <cellStyle name="Normal 3 7 3 2 3 2 2" xfId="9622"/>
    <cellStyle name="Normal 3 7 3 2 3 2 2 2" xfId="24088"/>
    <cellStyle name="Normal 3 7 3 2 3 2 3" xfId="14447"/>
    <cellStyle name="Normal 3 7 3 2 3 2 3 2" xfId="28906"/>
    <cellStyle name="Normal 3 7 3 2 3 2 4" xfId="19270"/>
    <cellStyle name="Normal 3 7 3 2 3 3" xfId="7226"/>
    <cellStyle name="Normal 3 7 3 2 3 3 2" xfId="21696"/>
    <cellStyle name="Normal 3 7 3 2 3 4" xfId="12055"/>
    <cellStyle name="Normal 3 7 3 2 3 4 2" xfId="26514"/>
    <cellStyle name="Normal 3 7 3 2 3 5" xfId="16878"/>
    <cellStyle name="Normal 3 7 3 2 4" xfId="1572"/>
    <cellStyle name="Normal 3 7 3 2 4 2" xfId="6429"/>
    <cellStyle name="Normal 3 7 3 2 4 2 2" xfId="20899"/>
    <cellStyle name="Normal 3 7 3 2 4 3" xfId="11258"/>
    <cellStyle name="Normal 3 7 3 2 4 3 2" xfId="25717"/>
    <cellStyle name="Normal 3 7 3 2 4 4" xfId="16081"/>
    <cellStyle name="Normal 3 7 3 2 5" xfId="3173"/>
    <cellStyle name="Normal 3 7 3 2 5 2" xfId="8027"/>
    <cellStyle name="Normal 3 7 3 2 5 2 2" xfId="22493"/>
    <cellStyle name="Normal 3 7 3 2 5 3" xfId="12852"/>
    <cellStyle name="Normal 3 7 3 2 5 3 2" xfId="27311"/>
    <cellStyle name="Normal 3 7 3 2 5 4" xfId="17675"/>
    <cellStyle name="Normal 3 7 3 2 6" xfId="3972"/>
    <cellStyle name="Normal 3 7 3 2 6 2" xfId="8825"/>
    <cellStyle name="Normal 3 7 3 2 6 2 2" xfId="23291"/>
    <cellStyle name="Normal 3 7 3 2 6 3" xfId="13650"/>
    <cellStyle name="Normal 3 7 3 2 6 3 2" xfId="28109"/>
    <cellStyle name="Normal 3 7 3 2 6 4" xfId="18473"/>
    <cellStyle name="Normal 3 7 3 2 7" xfId="5632"/>
    <cellStyle name="Normal 3 7 3 2 7 2" xfId="20102"/>
    <cellStyle name="Normal 3 7 3 2 8" xfId="10461"/>
    <cellStyle name="Normal 3 7 3 2 8 2" xfId="24920"/>
    <cellStyle name="Normal 3 7 3 2 9" xfId="15284"/>
    <cellStyle name="Normal 3 7 3 3" xfId="1165"/>
    <cellStyle name="Normal 3 7 3 3 2" xfId="2764"/>
    <cellStyle name="Normal 3 7 3 3 2 2" xfId="5161"/>
    <cellStyle name="Normal 3 7 3 3 2 2 2" xfId="10014"/>
    <cellStyle name="Normal 3 7 3 3 2 2 2 2" xfId="24480"/>
    <cellStyle name="Normal 3 7 3 3 2 2 3" xfId="14839"/>
    <cellStyle name="Normal 3 7 3 3 2 2 3 2" xfId="29298"/>
    <cellStyle name="Normal 3 7 3 3 2 2 4" xfId="19662"/>
    <cellStyle name="Normal 3 7 3 3 2 3" xfId="7618"/>
    <cellStyle name="Normal 3 7 3 3 2 3 2" xfId="22088"/>
    <cellStyle name="Normal 3 7 3 3 2 4" xfId="12447"/>
    <cellStyle name="Normal 3 7 3 3 2 4 2" xfId="26906"/>
    <cellStyle name="Normal 3 7 3 3 2 5" xfId="17270"/>
    <cellStyle name="Normal 3 7 3 3 3" xfId="1965"/>
    <cellStyle name="Normal 3 7 3 3 3 2" xfId="6821"/>
    <cellStyle name="Normal 3 7 3 3 3 2 2" xfId="21291"/>
    <cellStyle name="Normal 3 7 3 3 3 3" xfId="11650"/>
    <cellStyle name="Normal 3 7 3 3 3 3 2" xfId="26109"/>
    <cellStyle name="Normal 3 7 3 3 3 4" xfId="16473"/>
    <cellStyle name="Normal 3 7 3 3 4" xfId="3565"/>
    <cellStyle name="Normal 3 7 3 3 4 2" xfId="8419"/>
    <cellStyle name="Normal 3 7 3 3 4 2 2" xfId="22885"/>
    <cellStyle name="Normal 3 7 3 3 4 3" xfId="13244"/>
    <cellStyle name="Normal 3 7 3 3 4 3 2" xfId="27703"/>
    <cellStyle name="Normal 3 7 3 3 4 4" xfId="18067"/>
    <cellStyle name="Normal 3 7 3 3 5" xfId="4364"/>
    <cellStyle name="Normal 3 7 3 3 5 2" xfId="9217"/>
    <cellStyle name="Normal 3 7 3 3 5 2 2" xfId="23683"/>
    <cellStyle name="Normal 3 7 3 3 5 3" xfId="14042"/>
    <cellStyle name="Normal 3 7 3 3 5 3 2" xfId="28501"/>
    <cellStyle name="Normal 3 7 3 3 5 4" xfId="18865"/>
    <cellStyle name="Normal 3 7 3 3 6" xfId="6024"/>
    <cellStyle name="Normal 3 7 3 3 6 2" xfId="20494"/>
    <cellStyle name="Normal 3 7 3 3 7" xfId="10853"/>
    <cellStyle name="Normal 3 7 3 3 7 2" xfId="25312"/>
    <cellStyle name="Normal 3 7 3 3 8" xfId="15676"/>
    <cellStyle name="Normal 3 7 3 4" xfId="2106"/>
    <cellStyle name="Normal 3 7 3 4 2" xfId="4504"/>
    <cellStyle name="Normal 3 7 3 4 2 2" xfId="9357"/>
    <cellStyle name="Normal 3 7 3 4 2 2 2" xfId="23823"/>
    <cellStyle name="Normal 3 7 3 4 2 3" xfId="14182"/>
    <cellStyle name="Normal 3 7 3 4 2 3 2" xfId="28641"/>
    <cellStyle name="Normal 3 7 3 4 2 4" xfId="19005"/>
    <cellStyle name="Normal 3 7 3 4 3" xfId="6961"/>
    <cellStyle name="Normal 3 7 3 4 3 2" xfId="21431"/>
    <cellStyle name="Normal 3 7 3 4 4" xfId="11790"/>
    <cellStyle name="Normal 3 7 3 4 4 2" xfId="26249"/>
    <cellStyle name="Normal 3 7 3 4 5" xfId="16613"/>
    <cellStyle name="Normal 3 7 3 5" xfId="1307"/>
    <cellStyle name="Normal 3 7 3 5 2" xfId="6164"/>
    <cellStyle name="Normal 3 7 3 5 2 2" xfId="20634"/>
    <cellStyle name="Normal 3 7 3 5 3" xfId="10993"/>
    <cellStyle name="Normal 3 7 3 5 3 2" xfId="25452"/>
    <cellStyle name="Normal 3 7 3 5 4" xfId="15816"/>
    <cellStyle name="Normal 3 7 3 6" xfId="2908"/>
    <cellStyle name="Normal 3 7 3 6 2" xfId="7762"/>
    <cellStyle name="Normal 3 7 3 6 2 2" xfId="22228"/>
    <cellStyle name="Normal 3 7 3 6 3" xfId="12587"/>
    <cellStyle name="Normal 3 7 3 6 3 2" xfId="27046"/>
    <cellStyle name="Normal 3 7 3 6 4" xfId="17410"/>
    <cellStyle name="Normal 3 7 3 7" xfId="3707"/>
    <cellStyle name="Normal 3 7 3 7 2" xfId="8560"/>
    <cellStyle name="Normal 3 7 3 7 2 2" xfId="23026"/>
    <cellStyle name="Normal 3 7 3 7 3" xfId="13385"/>
    <cellStyle name="Normal 3 7 3 7 3 2" xfId="27844"/>
    <cellStyle name="Normal 3 7 3 7 4" xfId="18208"/>
    <cellStyle name="Normal 3 7 3 8" xfId="5367"/>
    <cellStyle name="Normal 3 7 3 8 2" xfId="19837"/>
    <cellStyle name="Normal 3 7 3 9" xfId="10196"/>
    <cellStyle name="Normal 3 7 3 9 2" xfId="24655"/>
    <cellStyle name="Normal 3 7 4" xfId="769"/>
    <cellStyle name="Normal 3 7 4 2" xfId="1167"/>
    <cellStyle name="Normal 3 7 4 2 2" xfId="2766"/>
    <cellStyle name="Normal 3 7 4 2 2 2" xfId="5163"/>
    <cellStyle name="Normal 3 7 4 2 2 2 2" xfId="10016"/>
    <cellStyle name="Normal 3 7 4 2 2 2 2 2" xfId="24482"/>
    <cellStyle name="Normal 3 7 4 2 2 2 3" xfId="14841"/>
    <cellStyle name="Normal 3 7 4 2 2 2 3 2" xfId="29300"/>
    <cellStyle name="Normal 3 7 4 2 2 2 4" xfId="19664"/>
    <cellStyle name="Normal 3 7 4 2 2 3" xfId="7620"/>
    <cellStyle name="Normal 3 7 4 2 2 3 2" xfId="22090"/>
    <cellStyle name="Normal 3 7 4 2 2 4" xfId="12449"/>
    <cellStyle name="Normal 3 7 4 2 2 4 2" xfId="26908"/>
    <cellStyle name="Normal 3 7 4 2 2 5" xfId="17272"/>
    <cellStyle name="Normal 3 7 4 2 3" xfId="1967"/>
    <cellStyle name="Normal 3 7 4 2 3 2" xfId="6823"/>
    <cellStyle name="Normal 3 7 4 2 3 2 2" xfId="21293"/>
    <cellStyle name="Normal 3 7 4 2 3 3" xfId="11652"/>
    <cellStyle name="Normal 3 7 4 2 3 3 2" xfId="26111"/>
    <cellStyle name="Normal 3 7 4 2 3 4" xfId="16475"/>
    <cellStyle name="Normal 3 7 4 2 4" xfId="3567"/>
    <cellStyle name="Normal 3 7 4 2 4 2" xfId="8421"/>
    <cellStyle name="Normal 3 7 4 2 4 2 2" xfId="22887"/>
    <cellStyle name="Normal 3 7 4 2 4 3" xfId="13246"/>
    <cellStyle name="Normal 3 7 4 2 4 3 2" xfId="27705"/>
    <cellStyle name="Normal 3 7 4 2 4 4" xfId="18069"/>
    <cellStyle name="Normal 3 7 4 2 5" xfId="4366"/>
    <cellStyle name="Normal 3 7 4 2 5 2" xfId="9219"/>
    <cellStyle name="Normal 3 7 4 2 5 2 2" xfId="23685"/>
    <cellStyle name="Normal 3 7 4 2 5 3" xfId="14044"/>
    <cellStyle name="Normal 3 7 4 2 5 3 2" xfId="28503"/>
    <cellStyle name="Normal 3 7 4 2 5 4" xfId="18867"/>
    <cellStyle name="Normal 3 7 4 2 6" xfId="6026"/>
    <cellStyle name="Normal 3 7 4 2 6 2" xfId="20496"/>
    <cellStyle name="Normal 3 7 4 2 7" xfId="10855"/>
    <cellStyle name="Normal 3 7 4 2 7 2" xfId="25314"/>
    <cellStyle name="Normal 3 7 4 2 8" xfId="15678"/>
    <cellStyle name="Normal 3 7 4 3" xfId="2368"/>
    <cellStyle name="Normal 3 7 4 3 2" xfId="4766"/>
    <cellStyle name="Normal 3 7 4 3 2 2" xfId="9619"/>
    <cellStyle name="Normal 3 7 4 3 2 2 2" xfId="24085"/>
    <cellStyle name="Normal 3 7 4 3 2 3" xfId="14444"/>
    <cellStyle name="Normal 3 7 4 3 2 3 2" xfId="28903"/>
    <cellStyle name="Normal 3 7 4 3 2 4" xfId="19267"/>
    <cellStyle name="Normal 3 7 4 3 3" xfId="7223"/>
    <cellStyle name="Normal 3 7 4 3 3 2" xfId="21693"/>
    <cellStyle name="Normal 3 7 4 3 4" xfId="12052"/>
    <cellStyle name="Normal 3 7 4 3 4 2" xfId="26511"/>
    <cellStyle name="Normal 3 7 4 3 5" xfId="16875"/>
    <cellStyle name="Normal 3 7 4 4" xfId="1569"/>
    <cellStyle name="Normal 3 7 4 4 2" xfId="6426"/>
    <cellStyle name="Normal 3 7 4 4 2 2" xfId="20896"/>
    <cellStyle name="Normal 3 7 4 4 3" xfId="11255"/>
    <cellStyle name="Normal 3 7 4 4 3 2" xfId="25714"/>
    <cellStyle name="Normal 3 7 4 4 4" xfId="16078"/>
    <cellStyle name="Normal 3 7 4 5" xfId="3170"/>
    <cellStyle name="Normal 3 7 4 5 2" xfId="8024"/>
    <cellStyle name="Normal 3 7 4 5 2 2" xfId="22490"/>
    <cellStyle name="Normal 3 7 4 5 3" xfId="12849"/>
    <cellStyle name="Normal 3 7 4 5 3 2" xfId="27308"/>
    <cellStyle name="Normal 3 7 4 5 4" xfId="17672"/>
    <cellStyle name="Normal 3 7 4 6" xfId="3969"/>
    <cellStyle name="Normal 3 7 4 6 2" xfId="8822"/>
    <cellStyle name="Normal 3 7 4 6 2 2" xfId="23288"/>
    <cellStyle name="Normal 3 7 4 6 3" xfId="13647"/>
    <cellStyle name="Normal 3 7 4 6 3 2" xfId="28106"/>
    <cellStyle name="Normal 3 7 4 6 4" xfId="18470"/>
    <cellStyle name="Normal 3 7 4 7" xfId="5629"/>
    <cellStyle name="Normal 3 7 4 7 2" xfId="20099"/>
    <cellStyle name="Normal 3 7 4 8" xfId="10458"/>
    <cellStyle name="Normal 3 7 4 8 2" xfId="24917"/>
    <cellStyle name="Normal 3 7 4 9" xfId="15281"/>
    <cellStyle name="Normal 3 7 5" xfId="1160"/>
    <cellStyle name="Normal 3 7 5 2" xfId="2759"/>
    <cellStyle name="Normal 3 7 5 2 2" xfId="5156"/>
    <cellStyle name="Normal 3 7 5 2 2 2" xfId="10009"/>
    <cellStyle name="Normal 3 7 5 2 2 2 2" xfId="24475"/>
    <cellStyle name="Normal 3 7 5 2 2 3" xfId="14834"/>
    <cellStyle name="Normal 3 7 5 2 2 3 2" xfId="29293"/>
    <cellStyle name="Normal 3 7 5 2 2 4" xfId="19657"/>
    <cellStyle name="Normal 3 7 5 2 3" xfId="7613"/>
    <cellStyle name="Normal 3 7 5 2 3 2" xfId="22083"/>
    <cellStyle name="Normal 3 7 5 2 4" xfId="12442"/>
    <cellStyle name="Normal 3 7 5 2 4 2" xfId="26901"/>
    <cellStyle name="Normal 3 7 5 2 5" xfId="17265"/>
    <cellStyle name="Normal 3 7 5 3" xfId="1960"/>
    <cellStyle name="Normal 3 7 5 3 2" xfId="6816"/>
    <cellStyle name="Normal 3 7 5 3 2 2" xfId="21286"/>
    <cellStyle name="Normal 3 7 5 3 3" xfId="11645"/>
    <cellStyle name="Normal 3 7 5 3 3 2" xfId="26104"/>
    <cellStyle name="Normal 3 7 5 3 4" xfId="16468"/>
    <cellStyle name="Normal 3 7 5 4" xfId="3560"/>
    <cellStyle name="Normal 3 7 5 4 2" xfId="8414"/>
    <cellStyle name="Normal 3 7 5 4 2 2" xfId="22880"/>
    <cellStyle name="Normal 3 7 5 4 3" xfId="13239"/>
    <cellStyle name="Normal 3 7 5 4 3 2" xfId="27698"/>
    <cellStyle name="Normal 3 7 5 4 4" xfId="18062"/>
    <cellStyle name="Normal 3 7 5 5" xfId="4359"/>
    <cellStyle name="Normal 3 7 5 5 2" xfId="9212"/>
    <cellStyle name="Normal 3 7 5 5 2 2" xfId="23678"/>
    <cellStyle name="Normal 3 7 5 5 3" xfId="14037"/>
    <cellStyle name="Normal 3 7 5 5 3 2" xfId="28496"/>
    <cellStyle name="Normal 3 7 5 5 4" xfId="18860"/>
    <cellStyle name="Normal 3 7 5 6" xfId="6019"/>
    <cellStyle name="Normal 3 7 5 6 2" xfId="20489"/>
    <cellStyle name="Normal 3 7 5 7" xfId="10848"/>
    <cellStyle name="Normal 3 7 5 7 2" xfId="25307"/>
    <cellStyle name="Normal 3 7 5 8" xfId="15671"/>
    <cellStyle name="Normal 3 7 6" xfId="2007"/>
    <cellStyle name="Normal 3 7 6 2" xfId="4405"/>
    <cellStyle name="Normal 3 7 6 2 2" xfId="9258"/>
    <cellStyle name="Normal 3 7 6 2 2 2" xfId="23724"/>
    <cellStyle name="Normal 3 7 6 2 3" xfId="14083"/>
    <cellStyle name="Normal 3 7 6 2 3 2" xfId="28542"/>
    <cellStyle name="Normal 3 7 6 2 4" xfId="18906"/>
    <cellStyle name="Normal 3 7 6 3" xfId="6862"/>
    <cellStyle name="Normal 3 7 6 3 2" xfId="21332"/>
    <cellStyle name="Normal 3 7 6 4" xfId="11691"/>
    <cellStyle name="Normal 3 7 6 4 2" xfId="26150"/>
    <cellStyle name="Normal 3 7 6 5" xfId="16514"/>
    <cellStyle name="Normal 3 7 7" xfId="1207"/>
    <cellStyle name="Normal 3 7 7 2" xfId="6065"/>
    <cellStyle name="Normal 3 7 7 2 2" xfId="20535"/>
    <cellStyle name="Normal 3 7 7 3" xfId="10894"/>
    <cellStyle name="Normal 3 7 7 3 2" xfId="25353"/>
    <cellStyle name="Normal 3 7 7 4" xfId="15717"/>
    <cellStyle name="Normal 3 7 8" xfId="2809"/>
    <cellStyle name="Normal 3 7 8 2" xfId="7663"/>
    <cellStyle name="Normal 3 7 8 2 2" xfId="22129"/>
    <cellStyle name="Normal 3 7 8 3" xfId="12488"/>
    <cellStyle name="Normal 3 7 8 3 2" xfId="26947"/>
    <cellStyle name="Normal 3 7 8 4" xfId="17311"/>
    <cellStyle name="Normal 3 7 9" xfId="3608"/>
    <cellStyle name="Normal 3 7 9 2" xfId="8461"/>
    <cellStyle name="Normal 3 7 9 2 2" xfId="22927"/>
    <cellStyle name="Normal 3 7 9 3" xfId="13286"/>
    <cellStyle name="Normal 3 7 9 3 2" xfId="27745"/>
    <cellStyle name="Normal 3 7 9 4" xfId="18109"/>
    <cellStyle name="Normal 3 8" xfId="365"/>
    <cellStyle name="Normal 3 8 10" xfId="10123"/>
    <cellStyle name="Normal 3 8 10 2" xfId="24582"/>
    <cellStyle name="Normal 3 8 11" xfId="14945"/>
    <cellStyle name="Normal 3 8 2" xfId="530"/>
    <cellStyle name="Normal 3 8 2 10" xfId="15045"/>
    <cellStyle name="Normal 3 8 2 2" xfId="774"/>
    <cellStyle name="Normal 3 8 2 2 2" xfId="1170"/>
    <cellStyle name="Normal 3 8 2 2 2 2" xfId="2769"/>
    <cellStyle name="Normal 3 8 2 2 2 2 2" xfId="5166"/>
    <cellStyle name="Normal 3 8 2 2 2 2 2 2" xfId="10019"/>
    <cellStyle name="Normal 3 8 2 2 2 2 2 2 2" xfId="24485"/>
    <cellStyle name="Normal 3 8 2 2 2 2 2 3" xfId="14844"/>
    <cellStyle name="Normal 3 8 2 2 2 2 2 3 2" xfId="29303"/>
    <cellStyle name="Normal 3 8 2 2 2 2 2 4" xfId="19667"/>
    <cellStyle name="Normal 3 8 2 2 2 2 3" xfId="7623"/>
    <cellStyle name="Normal 3 8 2 2 2 2 3 2" xfId="22093"/>
    <cellStyle name="Normal 3 8 2 2 2 2 4" xfId="12452"/>
    <cellStyle name="Normal 3 8 2 2 2 2 4 2" xfId="26911"/>
    <cellStyle name="Normal 3 8 2 2 2 2 5" xfId="17275"/>
    <cellStyle name="Normal 3 8 2 2 2 3" xfId="1970"/>
    <cellStyle name="Normal 3 8 2 2 2 3 2" xfId="6826"/>
    <cellStyle name="Normal 3 8 2 2 2 3 2 2" xfId="21296"/>
    <cellStyle name="Normal 3 8 2 2 2 3 3" xfId="11655"/>
    <cellStyle name="Normal 3 8 2 2 2 3 3 2" xfId="26114"/>
    <cellStyle name="Normal 3 8 2 2 2 3 4" xfId="16478"/>
    <cellStyle name="Normal 3 8 2 2 2 4" xfId="3570"/>
    <cellStyle name="Normal 3 8 2 2 2 4 2" xfId="8424"/>
    <cellStyle name="Normal 3 8 2 2 2 4 2 2" xfId="22890"/>
    <cellStyle name="Normal 3 8 2 2 2 4 3" xfId="13249"/>
    <cellStyle name="Normal 3 8 2 2 2 4 3 2" xfId="27708"/>
    <cellStyle name="Normal 3 8 2 2 2 4 4" xfId="18072"/>
    <cellStyle name="Normal 3 8 2 2 2 5" xfId="4369"/>
    <cellStyle name="Normal 3 8 2 2 2 5 2" xfId="9222"/>
    <cellStyle name="Normal 3 8 2 2 2 5 2 2" xfId="23688"/>
    <cellStyle name="Normal 3 8 2 2 2 5 3" xfId="14047"/>
    <cellStyle name="Normal 3 8 2 2 2 5 3 2" xfId="28506"/>
    <cellStyle name="Normal 3 8 2 2 2 5 4" xfId="18870"/>
    <cellStyle name="Normal 3 8 2 2 2 6" xfId="6029"/>
    <cellStyle name="Normal 3 8 2 2 2 6 2" xfId="20499"/>
    <cellStyle name="Normal 3 8 2 2 2 7" xfId="10858"/>
    <cellStyle name="Normal 3 8 2 2 2 7 2" xfId="25317"/>
    <cellStyle name="Normal 3 8 2 2 2 8" xfId="15681"/>
    <cellStyle name="Normal 3 8 2 2 3" xfId="2373"/>
    <cellStyle name="Normal 3 8 2 2 3 2" xfId="4771"/>
    <cellStyle name="Normal 3 8 2 2 3 2 2" xfId="9624"/>
    <cellStyle name="Normal 3 8 2 2 3 2 2 2" xfId="24090"/>
    <cellStyle name="Normal 3 8 2 2 3 2 3" xfId="14449"/>
    <cellStyle name="Normal 3 8 2 2 3 2 3 2" xfId="28908"/>
    <cellStyle name="Normal 3 8 2 2 3 2 4" xfId="19272"/>
    <cellStyle name="Normal 3 8 2 2 3 3" xfId="7228"/>
    <cellStyle name="Normal 3 8 2 2 3 3 2" xfId="21698"/>
    <cellStyle name="Normal 3 8 2 2 3 4" xfId="12057"/>
    <cellStyle name="Normal 3 8 2 2 3 4 2" xfId="26516"/>
    <cellStyle name="Normal 3 8 2 2 3 5" xfId="16880"/>
    <cellStyle name="Normal 3 8 2 2 4" xfId="1574"/>
    <cellStyle name="Normal 3 8 2 2 4 2" xfId="6431"/>
    <cellStyle name="Normal 3 8 2 2 4 2 2" xfId="20901"/>
    <cellStyle name="Normal 3 8 2 2 4 3" xfId="11260"/>
    <cellStyle name="Normal 3 8 2 2 4 3 2" xfId="25719"/>
    <cellStyle name="Normal 3 8 2 2 4 4" xfId="16083"/>
    <cellStyle name="Normal 3 8 2 2 5" xfId="3175"/>
    <cellStyle name="Normal 3 8 2 2 5 2" xfId="8029"/>
    <cellStyle name="Normal 3 8 2 2 5 2 2" xfId="22495"/>
    <cellStyle name="Normal 3 8 2 2 5 3" xfId="12854"/>
    <cellStyle name="Normal 3 8 2 2 5 3 2" xfId="27313"/>
    <cellStyle name="Normal 3 8 2 2 5 4" xfId="17677"/>
    <cellStyle name="Normal 3 8 2 2 6" xfId="3974"/>
    <cellStyle name="Normal 3 8 2 2 6 2" xfId="8827"/>
    <cellStyle name="Normal 3 8 2 2 6 2 2" xfId="23293"/>
    <cellStyle name="Normal 3 8 2 2 6 3" xfId="13652"/>
    <cellStyle name="Normal 3 8 2 2 6 3 2" xfId="28111"/>
    <cellStyle name="Normal 3 8 2 2 6 4" xfId="18475"/>
    <cellStyle name="Normal 3 8 2 2 7" xfId="5634"/>
    <cellStyle name="Normal 3 8 2 2 7 2" xfId="20104"/>
    <cellStyle name="Normal 3 8 2 2 8" xfId="10463"/>
    <cellStyle name="Normal 3 8 2 2 8 2" xfId="24922"/>
    <cellStyle name="Normal 3 8 2 2 9" xfId="15286"/>
    <cellStyle name="Normal 3 8 2 3" xfId="1169"/>
    <cellStyle name="Normal 3 8 2 3 2" xfId="2768"/>
    <cellStyle name="Normal 3 8 2 3 2 2" xfId="5165"/>
    <cellStyle name="Normal 3 8 2 3 2 2 2" xfId="10018"/>
    <cellStyle name="Normal 3 8 2 3 2 2 2 2" xfId="24484"/>
    <cellStyle name="Normal 3 8 2 3 2 2 3" xfId="14843"/>
    <cellStyle name="Normal 3 8 2 3 2 2 3 2" xfId="29302"/>
    <cellStyle name="Normal 3 8 2 3 2 2 4" xfId="19666"/>
    <cellStyle name="Normal 3 8 2 3 2 3" xfId="7622"/>
    <cellStyle name="Normal 3 8 2 3 2 3 2" xfId="22092"/>
    <cellStyle name="Normal 3 8 2 3 2 4" xfId="12451"/>
    <cellStyle name="Normal 3 8 2 3 2 4 2" xfId="26910"/>
    <cellStyle name="Normal 3 8 2 3 2 5" xfId="17274"/>
    <cellStyle name="Normal 3 8 2 3 3" xfId="1969"/>
    <cellStyle name="Normal 3 8 2 3 3 2" xfId="6825"/>
    <cellStyle name="Normal 3 8 2 3 3 2 2" xfId="21295"/>
    <cellStyle name="Normal 3 8 2 3 3 3" xfId="11654"/>
    <cellStyle name="Normal 3 8 2 3 3 3 2" xfId="26113"/>
    <cellStyle name="Normal 3 8 2 3 3 4" xfId="16477"/>
    <cellStyle name="Normal 3 8 2 3 4" xfId="3569"/>
    <cellStyle name="Normal 3 8 2 3 4 2" xfId="8423"/>
    <cellStyle name="Normal 3 8 2 3 4 2 2" xfId="22889"/>
    <cellStyle name="Normal 3 8 2 3 4 3" xfId="13248"/>
    <cellStyle name="Normal 3 8 2 3 4 3 2" xfId="27707"/>
    <cellStyle name="Normal 3 8 2 3 4 4" xfId="18071"/>
    <cellStyle name="Normal 3 8 2 3 5" xfId="4368"/>
    <cellStyle name="Normal 3 8 2 3 5 2" xfId="9221"/>
    <cellStyle name="Normal 3 8 2 3 5 2 2" xfId="23687"/>
    <cellStyle name="Normal 3 8 2 3 5 3" xfId="14046"/>
    <cellStyle name="Normal 3 8 2 3 5 3 2" xfId="28505"/>
    <cellStyle name="Normal 3 8 2 3 5 4" xfId="18869"/>
    <cellStyle name="Normal 3 8 2 3 6" xfId="6028"/>
    <cellStyle name="Normal 3 8 2 3 6 2" xfId="20498"/>
    <cellStyle name="Normal 3 8 2 3 7" xfId="10857"/>
    <cellStyle name="Normal 3 8 2 3 7 2" xfId="25316"/>
    <cellStyle name="Normal 3 8 2 3 8" xfId="15680"/>
    <cellStyle name="Normal 3 8 2 4" xfId="2132"/>
    <cellStyle name="Normal 3 8 2 4 2" xfId="4530"/>
    <cellStyle name="Normal 3 8 2 4 2 2" xfId="9383"/>
    <cellStyle name="Normal 3 8 2 4 2 2 2" xfId="23849"/>
    <cellStyle name="Normal 3 8 2 4 2 3" xfId="14208"/>
    <cellStyle name="Normal 3 8 2 4 2 3 2" xfId="28667"/>
    <cellStyle name="Normal 3 8 2 4 2 4" xfId="19031"/>
    <cellStyle name="Normal 3 8 2 4 3" xfId="6987"/>
    <cellStyle name="Normal 3 8 2 4 3 2" xfId="21457"/>
    <cellStyle name="Normal 3 8 2 4 4" xfId="11816"/>
    <cellStyle name="Normal 3 8 2 4 4 2" xfId="26275"/>
    <cellStyle name="Normal 3 8 2 4 5" xfId="16639"/>
    <cellStyle name="Normal 3 8 2 5" xfId="1333"/>
    <cellStyle name="Normal 3 8 2 5 2" xfId="6190"/>
    <cellStyle name="Normal 3 8 2 5 2 2" xfId="20660"/>
    <cellStyle name="Normal 3 8 2 5 3" xfId="11019"/>
    <cellStyle name="Normal 3 8 2 5 3 2" xfId="25478"/>
    <cellStyle name="Normal 3 8 2 5 4" xfId="15842"/>
    <cellStyle name="Normal 3 8 2 6" xfId="2934"/>
    <cellStyle name="Normal 3 8 2 6 2" xfId="7788"/>
    <cellStyle name="Normal 3 8 2 6 2 2" xfId="22254"/>
    <cellStyle name="Normal 3 8 2 6 3" xfId="12613"/>
    <cellStyle name="Normal 3 8 2 6 3 2" xfId="27072"/>
    <cellStyle name="Normal 3 8 2 6 4" xfId="17436"/>
    <cellStyle name="Normal 3 8 2 7" xfId="3733"/>
    <cellStyle name="Normal 3 8 2 7 2" xfId="8586"/>
    <cellStyle name="Normal 3 8 2 7 2 2" xfId="23052"/>
    <cellStyle name="Normal 3 8 2 7 3" xfId="13411"/>
    <cellStyle name="Normal 3 8 2 7 3 2" xfId="27870"/>
    <cellStyle name="Normal 3 8 2 7 4" xfId="18234"/>
    <cellStyle name="Normal 3 8 2 8" xfId="5393"/>
    <cellStyle name="Normal 3 8 2 8 2" xfId="19863"/>
    <cellStyle name="Normal 3 8 2 9" xfId="10222"/>
    <cellStyle name="Normal 3 8 2 9 2" xfId="24681"/>
    <cellStyle name="Normal 3 8 3" xfId="773"/>
    <cellStyle name="Normal 3 8 3 2" xfId="1171"/>
    <cellStyle name="Normal 3 8 3 2 2" xfId="2770"/>
    <cellStyle name="Normal 3 8 3 2 2 2" xfId="5167"/>
    <cellStyle name="Normal 3 8 3 2 2 2 2" xfId="10020"/>
    <cellStyle name="Normal 3 8 3 2 2 2 2 2" xfId="24486"/>
    <cellStyle name="Normal 3 8 3 2 2 2 3" xfId="14845"/>
    <cellStyle name="Normal 3 8 3 2 2 2 3 2" xfId="29304"/>
    <cellStyle name="Normal 3 8 3 2 2 2 4" xfId="19668"/>
    <cellStyle name="Normal 3 8 3 2 2 3" xfId="7624"/>
    <cellStyle name="Normal 3 8 3 2 2 3 2" xfId="22094"/>
    <cellStyle name="Normal 3 8 3 2 2 4" xfId="12453"/>
    <cellStyle name="Normal 3 8 3 2 2 4 2" xfId="26912"/>
    <cellStyle name="Normal 3 8 3 2 2 5" xfId="17276"/>
    <cellStyle name="Normal 3 8 3 2 3" xfId="1971"/>
    <cellStyle name="Normal 3 8 3 2 3 2" xfId="6827"/>
    <cellStyle name="Normal 3 8 3 2 3 2 2" xfId="21297"/>
    <cellStyle name="Normal 3 8 3 2 3 3" xfId="11656"/>
    <cellStyle name="Normal 3 8 3 2 3 3 2" xfId="26115"/>
    <cellStyle name="Normal 3 8 3 2 3 4" xfId="16479"/>
    <cellStyle name="Normal 3 8 3 2 4" xfId="3571"/>
    <cellStyle name="Normal 3 8 3 2 4 2" xfId="8425"/>
    <cellStyle name="Normal 3 8 3 2 4 2 2" xfId="22891"/>
    <cellStyle name="Normal 3 8 3 2 4 3" xfId="13250"/>
    <cellStyle name="Normal 3 8 3 2 4 3 2" xfId="27709"/>
    <cellStyle name="Normal 3 8 3 2 4 4" xfId="18073"/>
    <cellStyle name="Normal 3 8 3 2 5" xfId="4370"/>
    <cellStyle name="Normal 3 8 3 2 5 2" xfId="9223"/>
    <cellStyle name="Normal 3 8 3 2 5 2 2" xfId="23689"/>
    <cellStyle name="Normal 3 8 3 2 5 3" xfId="14048"/>
    <cellStyle name="Normal 3 8 3 2 5 3 2" xfId="28507"/>
    <cellStyle name="Normal 3 8 3 2 5 4" xfId="18871"/>
    <cellStyle name="Normal 3 8 3 2 6" xfId="6030"/>
    <cellStyle name="Normal 3 8 3 2 6 2" xfId="20500"/>
    <cellStyle name="Normal 3 8 3 2 7" xfId="10859"/>
    <cellStyle name="Normal 3 8 3 2 7 2" xfId="25318"/>
    <cellStyle name="Normal 3 8 3 2 8" xfId="15682"/>
    <cellStyle name="Normal 3 8 3 3" xfId="2372"/>
    <cellStyle name="Normal 3 8 3 3 2" xfId="4770"/>
    <cellStyle name="Normal 3 8 3 3 2 2" xfId="9623"/>
    <cellStyle name="Normal 3 8 3 3 2 2 2" xfId="24089"/>
    <cellStyle name="Normal 3 8 3 3 2 3" xfId="14448"/>
    <cellStyle name="Normal 3 8 3 3 2 3 2" xfId="28907"/>
    <cellStyle name="Normal 3 8 3 3 2 4" xfId="19271"/>
    <cellStyle name="Normal 3 8 3 3 3" xfId="7227"/>
    <cellStyle name="Normal 3 8 3 3 3 2" xfId="21697"/>
    <cellStyle name="Normal 3 8 3 3 4" xfId="12056"/>
    <cellStyle name="Normal 3 8 3 3 4 2" xfId="26515"/>
    <cellStyle name="Normal 3 8 3 3 5" xfId="16879"/>
    <cellStyle name="Normal 3 8 3 4" xfId="1573"/>
    <cellStyle name="Normal 3 8 3 4 2" xfId="6430"/>
    <cellStyle name="Normal 3 8 3 4 2 2" xfId="20900"/>
    <cellStyle name="Normal 3 8 3 4 3" xfId="11259"/>
    <cellStyle name="Normal 3 8 3 4 3 2" xfId="25718"/>
    <cellStyle name="Normal 3 8 3 4 4" xfId="16082"/>
    <cellStyle name="Normal 3 8 3 5" xfId="3174"/>
    <cellStyle name="Normal 3 8 3 5 2" xfId="8028"/>
    <cellStyle name="Normal 3 8 3 5 2 2" xfId="22494"/>
    <cellStyle name="Normal 3 8 3 5 3" xfId="12853"/>
    <cellStyle name="Normal 3 8 3 5 3 2" xfId="27312"/>
    <cellStyle name="Normal 3 8 3 5 4" xfId="17676"/>
    <cellStyle name="Normal 3 8 3 6" xfId="3973"/>
    <cellStyle name="Normal 3 8 3 6 2" xfId="8826"/>
    <cellStyle name="Normal 3 8 3 6 2 2" xfId="23292"/>
    <cellStyle name="Normal 3 8 3 6 3" xfId="13651"/>
    <cellStyle name="Normal 3 8 3 6 3 2" xfId="28110"/>
    <cellStyle name="Normal 3 8 3 6 4" xfId="18474"/>
    <cellStyle name="Normal 3 8 3 7" xfId="5633"/>
    <cellStyle name="Normal 3 8 3 7 2" xfId="20103"/>
    <cellStyle name="Normal 3 8 3 8" xfId="10462"/>
    <cellStyle name="Normal 3 8 3 8 2" xfId="24921"/>
    <cellStyle name="Normal 3 8 3 9" xfId="15285"/>
    <cellStyle name="Normal 3 8 4" xfId="1168"/>
    <cellStyle name="Normal 3 8 4 2" xfId="2767"/>
    <cellStyle name="Normal 3 8 4 2 2" xfId="5164"/>
    <cellStyle name="Normal 3 8 4 2 2 2" xfId="10017"/>
    <cellStyle name="Normal 3 8 4 2 2 2 2" xfId="24483"/>
    <cellStyle name="Normal 3 8 4 2 2 3" xfId="14842"/>
    <cellStyle name="Normal 3 8 4 2 2 3 2" xfId="29301"/>
    <cellStyle name="Normal 3 8 4 2 2 4" xfId="19665"/>
    <cellStyle name="Normal 3 8 4 2 3" xfId="7621"/>
    <cellStyle name="Normal 3 8 4 2 3 2" xfId="22091"/>
    <cellStyle name="Normal 3 8 4 2 4" xfId="12450"/>
    <cellStyle name="Normal 3 8 4 2 4 2" xfId="26909"/>
    <cellStyle name="Normal 3 8 4 2 5" xfId="17273"/>
    <cellStyle name="Normal 3 8 4 3" xfId="1968"/>
    <cellStyle name="Normal 3 8 4 3 2" xfId="6824"/>
    <cellStyle name="Normal 3 8 4 3 2 2" xfId="21294"/>
    <cellStyle name="Normal 3 8 4 3 3" xfId="11653"/>
    <cellStyle name="Normal 3 8 4 3 3 2" xfId="26112"/>
    <cellStyle name="Normal 3 8 4 3 4" xfId="16476"/>
    <cellStyle name="Normal 3 8 4 4" xfId="3568"/>
    <cellStyle name="Normal 3 8 4 4 2" xfId="8422"/>
    <cellStyle name="Normal 3 8 4 4 2 2" xfId="22888"/>
    <cellStyle name="Normal 3 8 4 4 3" xfId="13247"/>
    <cellStyle name="Normal 3 8 4 4 3 2" xfId="27706"/>
    <cellStyle name="Normal 3 8 4 4 4" xfId="18070"/>
    <cellStyle name="Normal 3 8 4 5" xfId="4367"/>
    <cellStyle name="Normal 3 8 4 5 2" xfId="9220"/>
    <cellStyle name="Normal 3 8 4 5 2 2" xfId="23686"/>
    <cellStyle name="Normal 3 8 4 5 3" xfId="14045"/>
    <cellStyle name="Normal 3 8 4 5 3 2" xfId="28504"/>
    <cellStyle name="Normal 3 8 4 5 4" xfId="18868"/>
    <cellStyle name="Normal 3 8 4 6" xfId="6027"/>
    <cellStyle name="Normal 3 8 4 6 2" xfId="20497"/>
    <cellStyle name="Normal 3 8 4 7" xfId="10856"/>
    <cellStyle name="Normal 3 8 4 7 2" xfId="25315"/>
    <cellStyle name="Normal 3 8 4 8" xfId="15679"/>
    <cellStyle name="Normal 3 8 5" xfId="2033"/>
    <cellStyle name="Normal 3 8 5 2" xfId="4431"/>
    <cellStyle name="Normal 3 8 5 2 2" xfId="9284"/>
    <cellStyle name="Normal 3 8 5 2 2 2" xfId="23750"/>
    <cellStyle name="Normal 3 8 5 2 3" xfId="14109"/>
    <cellStyle name="Normal 3 8 5 2 3 2" xfId="28568"/>
    <cellStyle name="Normal 3 8 5 2 4" xfId="18932"/>
    <cellStyle name="Normal 3 8 5 3" xfId="6888"/>
    <cellStyle name="Normal 3 8 5 3 2" xfId="21358"/>
    <cellStyle name="Normal 3 8 5 4" xfId="11717"/>
    <cellStyle name="Normal 3 8 5 4 2" xfId="26176"/>
    <cellStyle name="Normal 3 8 5 5" xfId="16540"/>
    <cellStyle name="Normal 3 8 6" xfId="1233"/>
    <cellStyle name="Normal 3 8 6 2" xfId="6091"/>
    <cellStyle name="Normal 3 8 6 2 2" xfId="20561"/>
    <cellStyle name="Normal 3 8 6 3" xfId="10920"/>
    <cellStyle name="Normal 3 8 6 3 2" xfId="25379"/>
    <cellStyle name="Normal 3 8 6 4" xfId="15743"/>
    <cellStyle name="Normal 3 8 7" xfId="2835"/>
    <cellStyle name="Normal 3 8 7 2" xfId="7689"/>
    <cellStyle name="Normal 3 8 7 2 2" xfId="22155"/>
    <cellStyle name="Normal 3 8 7 3" xfId="12514"/>
    <cellStyle name="Normal 3 8 7 3 2" xfId="26973"/>
    <cellStyle name="Normal 3 8 7 4" xfId="17337"/>
    <cellStyle name="Normal 3 8 8" xfId="3634"/>
    <cellStyle name="Normal 3 8 8 2" xfId="8487"/>
    <cellStyle name="Normal 3 8 8 2 2" xfId="22953"/>
    <cellStyle name="Normal 3 8 8 3" xfId="13312"/>
    <cellStyle name="Normal 3 8 8 3 2" xfId="27771"/>
    <cellStyle name="Normal 3 8 8 4" xfId="18135"/>
    <cellStyle name="Normal 3 8 9" xfId="5294"/>
    <cellStyle name="Normal 3 8 9 2" xfId="19764"/>
    <cellStyle name="Normal 3 9" xfId="480"/>
    <cellStyle name="Normal 3 9 10" xfId="14995"/>
    <cellStyle name="Normal 3 9 2" xfId="775"/>
    <cellStyle name="Normal 3 9 2 2" xfId="1173"/>
    <cellStyle name="Normal 3 9 2 2 2" xfId="2772"/>
    <cellStyle name="Normal 3 9 2 2 2 2" xfId="5169"/>
    <cellStyle name="Normal 3 9 2 2 2 2 2" xfId="10022"/>
    <cellStyle name="Normal 3 9 2 2 2 2 2 2" xfId="24488"/>
    <cellStyle name="Normal 3 9 2 2 2 2 3" xfId="14847"/>
    <cellStyle name="Normal 3 9 2 2 2 2 3 2" xfId="29306"/>
    <cellStyle name="Normal 3 9 2 2 2 2 4" xfId="19670"/>
    <cellStyle name="Normal 3 9 2 2 2 3" xfId="7626"/>
    <cellStyle name="Normal 3 9 2 2 2 3 2" xfId="22096"/>
    <cellStyle name="Normal 3 9 2 2 2 4" xfId="12455"/>
    <cellStyle name="Normal 3 9 2 2 2 4 2" xfId="26914"/>
    <cellStyle name="Normal 3 9 2 2 2 5" xfId="17278"/>
    <cellStyle name="Normal 3 9 2 2 3" xfId="1973"/>
    <cellStyle name="Normal 3 9 2 2 3 2" xfId="6829"/>
    <cellStyle name="Normal 3 9 2 2 3 2 2" xfId="21299"/>
    <cellStyle name="Normal 3 9 2 2 3 3" xfId="11658"/>
    <cellStyle name="Normal 3 9 2 2 3 3 2" xfId="26117"/>
    <cellStyle name="Normal 3 9 2 2 3 4" xfId="16481"/>
    <cellStyle name="Normal 3 9 2 2 4" xfId="3573"/>
    <cellStyle name="Normal 3 9 2 2 4 2" xfId="8427"/>
    <cellStyle name="Normal 3 9 2 2 4 2 2" xfId="22893"/>
    <cellStyle name="Normal 3 9 2 2 4 3" xfId="13252"/>
    <cellStyle name="Normal 3 9 2 2 4 3 2" xfId="27711"/>
    <cellStyle name="Normal 3 9 2 2 4 4" xfId="18075"/>
    <cellStyle name="Normal 3 9 2 2 5" xfId="4372"/>
    <cellStyle name="Normal 3 9 2 2 5 2" xfId="9225"/>
    <cellStyle name="Normal 3 9 2 2 5 2 2" xfId="23691"/>
    <cellStyle name="Normal 3 9 2 2 5 3" xfId="14050"/>
    <cellStyle name="Normal 3 9 2 2 5 3 2" xfId="28509"/>
    <cellStyle name="Normal 3 9 2 2 5 4" xfId="18873"/>
    <cellStyle name="Normal 3 9 2 2 6" xfId="6032"/>
    <cellStyle name="Normal 3 9 2 2 6 2" xfId="20502"/>
    <cellStyle name="Normal 3 9 2 2 7" xfId="10861"/>
    <cellStyle name="Normal 3 9 2 2 7 2" xfId="25320"/>
    <cellStyle name="Normal 3 9 2 2 8" xfId="15684"/>
    <cellStyle name="Normal 3 9 2 3" xfId="2374"/>
    <cellStyle name="Normal 3 9 2 3 2" xfId="4772"/>
    <cellStyle name="Normal 3 9 2 3 2 2" xfId="9625"/>
    <cellStyle name="Normal 3 9 2 3 2 2 2" xfId="24091"/>
    <cellStyle name="Normal 3 9 2 3 2 3" xfId="14450"/>
    <cellStyle name="Normal 3 9 2 3 2 3 2" xfId="28909"/>
    <cellStyle name="Normal 3 9 2 3 2 4" xfId="19273"/>
    <cellStyle name="Normal 3 9 2 3 3" xfId="7229"/>
    <cellStyle name="Normal 3 9 2 3 3 2" xfId="21699"/>
    <cellStyle name="Normal 3 9 2 3 4" xfId="12058"/>
    <cellStyle name="Normal 3 9 2 3 4 2" xfId="26517"/>
    <cellStyle name="Normal 3 9 2 3 5" xfId="16881"/>
    <cellStyle name="Normal 3 9 2 4" xfId="1575"/>
    <cellStyle name="Normal 3 9 2 4 2" xfId="6432"/>
    <cellStyle name="Normal 3 9 2 4 2 2" xfId="20902"/>
    <cellStyle name="Normal 3 9 2 4 3" xfId="11261"/>
    <cellStyle name="Normal 3 9 2 4 3 2" xfId="25720"/>
    <cellStyle name="Normal 3 9 2 4 4" xfId="16084"/>
    <cellStyle name="Normal 3 9 2 5" xfId="3176"/>
    <cellStyle name="Normal 3 9 2 5 2" xfId="8030"/>
    <cellStyle name="Normal 3 9 2 5 2 2" xfId="22496"/>
    <cellStyle name="Normal 3 9 2 5 3" xfId="12855"/>
    <cellStyle name="Normal 3 9 2 5 3 2" xfId="27314"/>
    <cellStyle name="Normal 3 9 2 5 4" xfId="17678"/>
    <cellStyle name="Normal 3 9 2 6" xfId="3975"/>
    <cellStyle name="Normal 3 9 2 6 2" xfId="8828"/>
    <cellStyle name="Normal 3 9 2 6 2 2" xfId="23294"/>
    <cellStyle name="Normal 3 9 2 6 3" xfId="13653"/>
    <cellStyle name="Normal 3 9 2 6 3 2" xfId="28112"/>
    <cellStyle name="Normal 3 9 2 6 4" xfId="18476"/>
    <cellStyle name="Normal 3 9 2 7" xfId="5635"/>
    <cellStyle name="Normal 3 9 2 7 2" xfId="20105"/>
    <cellStyle name="Normal 3 9 2 8" xfId="10464"/>
    <cellStyle name="Normal 3 9 2 8 2" xfId="24923"/>
    <cellStyle name="Normal 3 9 2 9" xfId="15287"/>
    <cellStyle name="Normal 3 9 3" xfId="1172"/>
    <cellStyle name="Normal 3 9 3 2" xfId="2771"/>
    <cellStyle name="Normal 3 9 3 2 2" xfId="5168"/>
    <cellStyle name="Normal 3 9 3 2 2 2" xfId="10021"/>
    <cellStyle name="Normal 3 9 3 2 2 2 2" xfId="24487"/>
    <cellStyle name="Normal 3 9 3 2 2 3" xfId="14846"/>
    <cellStyle name="Normal 3 9 3 2 2 3 2" xfId="29305"/>
    <cellStyle name="Normal 3 9 3 2 2 4" xfId="19669"/>
    <cellStyle name="Normal 3 9 3 2 3" xfId="7625"/>
    <cellStyle name="Normal 3 9 3 2 3 2" xfId="22095"/>
    <cellStyle name="Normal 3 9 3 2 4" xfId="12454"/>
    <cellStyle name="Normal 3 9 3 2 4 2" xfId="26913"/>
    <cellStyle name="Normal 3 9 3 2 5" xfId="17277"/>
    <cellStyle name="Normal 3 9 3 3" xfId="1972"/>
    <cellStyle name="Normal 3 9 3 3 2" xfId="6828"/>
    <cellStyle name="Normal 3 9 3 3 2 2" xfId="21298"/>
    <cellStyle name="Normal 3 9 3 3 3" xfId="11657"/>
    <cellStyle name="Normal 3 9 3 3 3 2" xfId="26116"/>
    <cellStyle name="Normal 3 9 3 3 4" xfId="16480"/>
    <cellStyle name="Normal 3 9 3 4" xfId="3572"/>
    <cellStyle name="Normal 3 9 3 4 2" xfId="8426"/>
    <cellStyle name="Normal 3 9 3 4 2 2" xfId="22892"/>
    <cellStyle name="Normal 3 9 3 4 3" xfId="13251"/>
    <cellStyle name="Normal 3 9 3 4 3 2" xfId="27710"/>
    <cellStyle name="Normal 3 9 3 4 4" xfId="18074"/>
    <cellStyle name="Normal 3 9 3 5" xfId="4371"/>
    <cellStyle name="Normal 3 9 3 5 2" xfId="9224"/>
    <cellStyle name="Normal 3 9 3 5 2 2" xfId="23690"/>
    <cellStyle name="Normal 3 9 3 5 3" xfId="14049"/>
    <cellStyle name="Normal 3 9 3 5 3 2" xfId="28508"/>
    <cellStyle name="Normal 3 9 3 5 4" xfId="18872"/>
    <cellStyle name="Normal 3 9 3 6" xfId="6031"/>
    <cellStyle name="Normal 3 9 3 6 2" xfId="20501"/>
    <cellStyle name="Normal 3 9 3 7" xfId="10860"/>
    <cellStyle name="Normal 3 9 3 7 2" xfId="25319"/>
    <cellStyle name="Normal 3 9 3 8" xfId="15683"/>
    <cellStyle name="Normal 3 9 4" xfId="2082"/>
    <cellStyle name="Normal 3 9 4 2" xfId="4480"/>
    <cellStyle name="Normal 3 9 4 2 2" xfId="9333"/>
    <cellStyle name="Normal 3 9 4 2 2 2" xfId="23799"/>
    <cellStyle name="Normal 3 9 4 2 3" xfId="14158"/>
    <cellStyle name="Normal 3 9 4 2 3 2" xfId="28617"/>
    <cellStyle name="Normal 3 9 4 2 4" xfId="18981"/>
    <cellStyle name="Normal 3 9 4 3" xfId="6937"/>
    <cellStyle name="Normal 3 9 4 3 2" xfId="21407"/>
    <cellStyle name="Normal 3 9 4 4" xfId="11766"/>
    <cellStyle name="Normal 3 9 4 4 2" xfId="26225"/>
    <cellStyle name="Normal 3 9 4 5" xfId="16589"/>
    <cellStyle name="Normal 3 9 5" xfId="1283"/>
    <cellStyle name="Normal 3 9 5 2" xfId="6140"/>
    <cellStyle name="Normal 3 9 5 2 2" xfId="20610"/>
    <cellStyle name="Normal 3 9 5 3" xfId="10969"/>
    <cellStyle name="Normal 3 9 5 3 2" xfId="25428"/>
    <cellStyle name="Normal 3 9 5 4" xfId="15792"/>
    <cellStyle name="Normal 3 9 6" xfId="2884"/>
    <cellStyle name="Normal 3 9 6 2" xfId="7738"/>
    <cellStyle name="Normal 3 9 6 2 2" xfId="22204"/>
    <cellStyle name="Normal 3 9 6 3" xfId="12563"/>
    <cellStyle name="Normal 3 9 6 3 2" xfId="27022"/>
    <cellStyle name="Normal 3 9 6 4" xfId="17386"/>
    <cellStyle name="Normal 3 9 7" xfId="3683"/>
    <cellStyle name="Normal 3 9 7 2" xfId="8536"/>
    <cellStyle name="Normal 3 9 7 2 2" xfId="23002"/>
    <cellStyle name="Normal 3 9 7 3" xfId="13361"/>
    <cellStyle name="Normal 3 9 7 3 2" xfId="27820"/>
    <cellStyle name="Normal 3 9 7 4" xfId="18184"/>
    <cellStyle name="Normal 3 9 8" xfId="5343"/>
    <cellStyle name="Normal 3 9 8 2" xfId="19813"/>
    <cellStyle name="Normal 3 9 9" xfId="10172"/>
    <cellStyle name="Normal 3 9 9 2" xfId="24631"/>
    <cellStyle name="Normal 30" xfId="46"/>
    <cellStyle name="Normal 30 2" xfId="88"/>
    <cellStyle name="Normal 30 2 2" xfId="191"/>
    <cellStyle name="Normal 30 3" xfId="152"/>
    <cellStyle name="Normal 31" xfId="47"/>
    <cellStyle name="Normal 31 2" xfId="89"/>
    <cellStyle name="Normal 31 2 2" xfId="192"/>
    <cellStyle name="Normal 31 3" xfId="153"/>
    <cellStyle name="Normal 32" xfId="48"/>
    <cellStyle name="Normal 32 2" xfId="90"/>
    <cellStyle name="Normal 32 2 2" xfId="193"/>
    <cellStyle name="Normal 32 3" xfId="154"/>
    <cellStyle name="Normal 33" xfId="49"/>
    <cellStyle name="Normal 33 2" xfId="91"/>
    <cellStyle name="Normal 33 2 2" xfId="194"/>
    <cellStyle name="Normal 33 3" xfId="155"/>
    <cellStyle name="Normal 34" xfId="50"/>
    <cellStyle name="Normal 34 2" xfId="92"/>
    <cellStyle name="Normal 34 2 2" xfId="195"/>
    <cellStyle name="Normal 34 3" xfId="156"/>
    <cellStyle name="Normal 35" xfId="51"/>
    <cellStyle name="Normal 35 2" xfId="93"/>
    <cellStyle name="Normal 35 2 2" xfId="196"/>
    <cellStyle name="Normal 35 3" xfId="157"/>
    <cellStyle name="Normal 36" xfId="52"/>
    <cellStyle name="Normal 36 2" xfId="94"/>
    <cellStyle name="Normal 36 2 2" xfId="197"/>
    <cellStyle name="Normal 36 3" xfId="158"/>
    <cellStyle name="Normal 37" xfId="53"/>
    <cellStyle name="Normal 37 2" xfId="95"/>
    <cellStyle name="Normal 37 2 2" xfId="198"/>
    <cellStyle name="Normal 37 3" xfId="159"/>
    <cellStyle name="Normal 38" xfId="54"/>
    <cellStyle name="Normal 38 2" xfId="96"/>
    <cellStyle name="Normal 38 2 2" xfId="199"/>
    <cellStyle name="Normal 38 3" xfId="160"/>
    <cellStyle name="Normal 39" xfId="55"/>
    <cellStyle name="Normal 39 2" xfId="97"/>
    <cellStyle name="Normal 39 2 2" xfId="200"/>
    <cellStyle name="Normal 39 3" xfId="161"/>
    <cellStyle name="Normal 4" xfId="17"/>
    <cellStyle name="Normal 4 2" xfId="20"/>
    <cellStyle name="Normal 40" xfId="56"/>
    <cellStyle name="Normal 40 2" xfId="162"/>
    <cellStyle name="Normal 41" xfId="62"/>
    <cellStyle name="Normal 41 2" xfId="167"/>
    <cellStyle name="Normal 42" xfId="102"/>
    <cellStyle name="Normal 42 2" xfId="205"/>
    <cellStyle name="Normal 43" xfId="122"/>
    <cellStyle name="Normal 43 2" xfId="225"/>
    <cellStyle name="Normal 44" xfId="104"/>
    <cellStyle name="Normal 44 2" xfId="207"/>
    <cellStyle name="Normal 45" xfId="120"/>
    <cellStyle name="Normal 45 2" xfId="223"/>
    <cellStyle name="Normal 46" xfId="106"/>
    <cellStyle name="Normal 46 2" xfId="209"/>
    <cellStyle name="Normal 47" xfId="118"/>
    <cellStyle name="Normal 47 2" xfId="221"/>
    <cellStyle name="Normal 48" xfId="108"/>
    <cellStyle name="Normal 48 2" xfId="211"/>
    <cellStyle name="Normal 49" xfId="117"/>
    <cellStyle name="Normal 49 2" xfId="220"/>
    <cellStyle name="Normal 5" xfId="21"/>
    <cellStyle name="Normal 5 2" xfId="63"/>
    <cellStyle name="Normal 50" xfId="109"/>
    <cellStyle name="Normal 50 2" xfId="212"/>
    <cellStyle name="Normal 51" xfId="116"/>
    <cellStyle name="Normal 51 2" xfId="219"/>
    <cellStyle name="Normal 52" xfId="110"/>
    <cellStyle name="Normal 52 2" xfId="213"/>
    <cellStyle name="Normal 53" xfId="115"/>
    <cellStyle name="Normal 53 2" xfId="218"/>
    <cellStyle name="Normal 54" xfId="111"/>
    <cellStyle name="Normal 54 2" xfId="214"/>
    <cellStyle name="Normal 55" xfId="114"/>
    <cellStyle name="Normal 55 2" xfId="217"/>
    <cellStyle name="Normal 56" xfId="112"/>
    <cellStyle name="Normal 56 2" xfId="215"/>
    <cellStyle name="Normal 57" xfId="113"/>
    <cellStyle name="Normal 57 2" xfId="216"/>
    <cellStyle name="Normal 58" xfId="59"/>
    <cellStyle name="Normal 58 2" xfId="165"/>
    <cellStyle name="Normal 59" xfId="101"/>
    <cellStyle name="Normal 59 2" xfId="204"/>
    <cellStyle name="Normal 6" xfId="22"/>
    <cellStyle name="Normal 6 2" xfId="64"/>
    <cellStyle name="Normal 6 2 2" xfId="168"/>
    <cellStyle name="Normal 6 3" xfId="129"/>
    <cellStyle name="Normal 60" xfId="123"/>
    <cellStyle name="Normal 60 2" xfId="226"/>
    <cellStyle name="Normal 61" xfId="103"/>
    <cellStyle name="Normal 61 2" xfId="206"/>
    <cellStyle name="Normal 62" xfId="121"/>
    <cellStyle name="Normal 62 2" xfId="224"/>
    <cellStyle name="Normal 63" xfId="105"/>
    <cellStyle name="Normal 63 2" xfId="208"/>
    <cellStyle name="Normal 64" xfId="119"/>
    <cellStyle name="Normal 64 2" xfId="222"/>
    <cellStyle name="Normal 65" xfId="107"/>
    <cellStyle name="Normal 65 2" xfId="210"/>
    <cellStyle name="Normal 66" xfId="57"/>
    <cellStyle name="Normal 66 2" xfId="163"/>
    <cellStyle name="Normal 67" xfId="100"/>
    <cellStyle name="Normal 67 2" xfId="203"/>
    <cellStyle name="Normal 68" xfId="124"/>
    <cellStyle name="Normal 68 2" xfId="227"/>
    <cellStyle name="Normal 69" xfId="98"/>
    <cellStyle name="Normal 69 2" xfId="201"/>
    <cellStyle name="Normal 7" xfId="23"/>
    <cellStyle name="Normal 7 2" xfId="65"/>
    <cellStyle name="Normal 7 2 2" xfId="169"/>
    <cellStyle name="Normal 7 3" xfId="130"/>
    <cellStyle name="Normal 70" xfId="99"/>
    <cellStyle name="Normal 70 2" xfId="202"/>
    <cellStyle name="Normal 71" xfId="61"/>
    <cellStyle name="Normal 71 2" xfId="166"/>
    <cellStyle name="Normal 72" xfId="125"/>
    <cellStyle name="Normal 72 2" xfId="228"/>
    <cellStyle name="Normal 73" xfId="229"/>
    <cellStyle name="Normal 74" xfId="230"/>
    <cellStyle name="Normal 74 2" xfId="263"/>
    <cellStyle name="Normal 75" xfId="231"/>
    <cellStyle name="Normal 75 2" xfId="264"/>
    <cellStyle name="Normal 76" xfId="127"/>
    <cellStyle name="Normal 76 2" xfId="256"/>
    <cellStyle name="Normal 77" xfId="234"/>
    <cellStyle name="Normal 77 2" xfId="266"/>
    <cellStyle name="Normal 78" xfId="235"/>
    <cellStyle name="Normal 78 2" xfId="267"/>
    <cellStyle name="Normal 79" xfId="236"/>
    <cellStyle name="Normal 79 2" xfId="268"/>
    <cellStyle name="Normal 8" xfId="24"/>
    <cellStyle name="Normal 8 2" xfId="66"/>
    <cellStyle name="Normal 8 2 2" xfId="170"/>
    <cellStyle name="Normal 8 3" xfId="131"/>
    <cellStyle name="Normal 80" xfId="243"/>
    <cellStyle name="Normal 80 2" xfId="275"/>
    <cellStyle name="Normal 81" xfId="247"/>
    <cellStyle name="Normal 81 2" xfId="279"/>
    <cellStyle name="Normal 82" xfId="245"/>
    <cellStyle name="Normal 82 2" xfId="277"/>
    <cellStyle name="Normal 83" xfId="237"/>
    <cellStyle name="Normal 83 2" xfId="269"/>
    <cellStyle name="Normal 84" xfId="240"/>
    <cellStyle name="Normal 84 2" xfId="272"/>
    <cellStyle name="Normal 85" xfId="250"/>
    <cellStyle name="Normal 85 2" xfId="378"/>
    <cellStyle name="Normal 86" xfId="255"/>
    <cellStyle name="Normal 86 2" xfId="383"/>
    <cellStyle name="Normal 87" xfId="261"/>
    <cellStyle name="Normal 87 2" xfId="388"/>
    <cellStyle name="Normal 88" xfId="254"/>
    <cellStyle name="Normal 88 2" xfId="382"/>
    <cellStyle name="Normal 89" xfId="265"/>
    <cellStyle name="Normal 89 2" xfId="390"/>
    <cellStyle name="Normal 9" xfId="25"/>
    <cellStyle name="Normal 9 2" xfId="67"/>
    <cellStyle name="Normal 9 2 2" xfId="171"/>
    <cellStyle name="Normal 9 3" xfId="132"/>
    <cellStyle name="Normal 90" xfId="258"/>
    <cellStyle name="Normal 90 2" xfId="385"/>
    <cellStyle name="Normal 91" xfId="253"/>
    <cellStyle name="Normal 91 2" xfId="381"/>
    <cellStyle name="Normal 92" xfId="260"/>
    <cellStyle name="Normal 92 2" xfId="387"/>
    <cellStyle name="Normal 93" xfId="262"/>
    <cellStyle name="Normal 93 2" xfId="389"/>
    <cellStyle name="Normal 94" xfId="353"/>
    <cellStyle name="Normal 94 10" xfId="5292"/>
    <cellStyle name="Normal 94 10 2" xfId="19762"/>
    <cellStyle name="Normal 94 11" xfId="10121"/>
    <cellStyle name="Normal 94 11 2" xfId="24580"/>
    <cellStyle name="Normal 94 12" xfId="14943"/>
    <cellStyle name="Normal 94 2" xfId="470"/>
    <cellStyle name="Normal 94 2 10" xfId="10171"/>
    <cellStyle name="Normal 94 2 10 2" xfId="24630"/>
    <cellStyle name="Normal 94 2 11" xfId="14994"/>
    <cellStyle name="Normal 94 2 2" xfId="579"/>
    <cellStyle name="Normal 94 2 2 10" xfId="15093"/>
    <cellStyle name="Normal 94 2 2 2" xfId="778"/>
    <cellStyle name="Normal 94 2 2 2 2" xfId="1177"/>
    <cellStyle name="Normal 94 2 2 2 2 2" xfId="2776"/>
    <cellStyle name="Normal 94 2 2 2 2 2 2" xfId="5173"/>
    <cellStyle name="Normal 94 2 2 2 2 2 2 2" xfId="10026"/>
    <cellStyle name="Normal 94 2 2 2 2 2 2 2 2" xfId="24492"/>
    <cellStyle name="Normal 94 2 2 2 2 2 2 3" xfId="14851"/>
    <cellStyle name="Normal 94 2 2 2 2 2 2 3 2" xfId="29310"/>
    <cellStyle name="Normal 94 2 2 2 2 2 2 4" xfId="19674"/>
    <cellStyle name="Normal 94 2 2 2 2 2 3" xfId="7630"/>
    <cellStyle name="Normal 94 2 2 2 2 2 3 2" xfId="22100"/>
    <cellStyle name="Normal 94 2 2 2 2 2 4" xfId="12459"/>
    <cellStyle name="Normal 94 2 2 2 2 2 4 2" xfId="26918"/>
    <cellStyle name="Normal 94 2 2 2 2 2 5" xfId="17282"/>
    <cellStyle name="Normal 94 2 2 2 2 3" xfId="1977"/>
    <cellStyle name="Normal 94 2 2 2 2 3 2" xfId="6833"/>
    <cellStyle name="Normal 94 2 2 2 2 3 2 2" xfId="21303"/>
    <cellStyle name="Normal 94 2 2 2 2 3 3" xfId="11662"/>
    <cellStyle name="Normal 94 2 2 2 2 3 3 2" xfId="26121"/>
    <cellStyle name="Normal 94 2 2 2 2 3 4" xfId="16485"/>
    <cellStyle name="Normal 94 2 2 2 2 4" xfId="3577"/>
    <cellStyle name="Normal 94 2 2 2 2 4 2" xfId="8431"/>
    <cellStyle name="Normal 94 2 2 2 2 4 2 2" xfId="22897"/>
    <cellStyle name="Normal 94 2 2 2 2 4 3" xfId="13256"/>
    <cellStyle name="Normal 94 2 2 2 2 4 3 2" xfId="27715"/>
    <cellStyle name="Normal 94 2 2 2 2 4 4" xfId="18079"/>
    <cellStyle name="Normal 94 2 2 2 2 5" xfId="4376"/>
    <cellStyle name="Normal 94 2 2 2 2 5 2" xfId="9229"/>
    <cellStyle name="Normal 94 2 2 2 2 5 2 2" xfId="23695"/>
    <cellStyle name="Normal 94 2 2 2 2 5 3" xfId="14054"/>
    <cellStyle name="Normal 94 2 2 2 2 5 3 2" xfId="28513"/>
    <cellStyle name="Normal 94 2 2 2 2 5 4" xfId="18877"/>
    <cellStyle name="Normal 94 2 2 2 2 6" xfId="6036"/>
    <cellStyle name="Normal 94 2 2 2 2 6 2" xfId="20506"/>
    <cellStyle name="Normal 94 2 2 2 2 7" xfId="10865"/>
    <cellStyle name="Normal 94 2 2 2 2 7 2" xfId="25324"/>
    <cellStyle name="Normal 94 2 2 2 2 8" xfId="15688"/>
    <cellStyle name="Normal 94 2 2 2 3" xfId="2377"/>
    <cellStyle name="Normal 94 2 2 2 3 2" xfId="4775"/>
    <cellStyle name="Normal 94 2 2 2 3 2 2" xfId="9628"/>
    <cellStyle name="Normal 94 2 2 2 3 2 2 2" xfId="24094"/>
    <cellStyle name="Normal 94 2 2 2 3 2 3" xfId="14453"/>
    <cellStyle name="Normal 94 2 2 2 3 2 3 2" xfId="28912"/>
    <cellStyle name="Normal 94 2 2 2 3 2 4" xfId="19276"/>
    <cellStyle name="Normal 94 2 2 2 3 3" xfId="7232"/>
    <cellStyle name="Normal 94 2 2 2 3 3 2" xfId="21702"/>
    <cellStyle name="Normal 94 2 2 2 3 4" xfId="12061"/>
    <cellStyle name="Normal 94 2 2 2 3 4 2" xfId="26520"/>
    <cellStyle name="Normal 94 2 2 2 3 5" xfId="16884"/>
    <cellStyle name="Normal 94 2 2 2 4" xfId="1578"/>
    <cellStyle name="Normal 94 2 2 2 4 2" xfId="6435"/>
    <cellStyle name="Normal 94 2 2 2 4 2 2" xfId="20905"/>
    <cellStyle name="Normal 94 2 2 2 4 3" xfId="11264"/>
    <cellStyle name="Normal 94 2 2 2 4 3 2" xfId="25723"/>
    <cellStyle name="Normal 94 2 2 2 4 4" xfId="16087"/>
    <cellStyle name="Normal 94 2 2 2 5" xfId="3179"/>
    <cellStyle name="Normal 94 2 2 2 5 2" xfId="8033"/>
    <cellStyle name="Normal 94 2 2 2 5 2 2" xfId="22499"/>
    <cellStyle name="Normal 94 2 2 2 5 3" xfId="12858"/>
    <cellStyle name="Normal 94 2 2 2 5 3 2" xfId="27317"/>
    <cellStyle name="Normal 94 2 2 2 5 4" xfId="17681"/>
    <cellStyle name="Normal 94 2 2 2 6" xfId="3978"/>
    <cellStyle name="Normal 94 2 2 2 6 2" xfId="8831"/>
    <cellStyle name="Normal 94 2 2 2 6 2 2" xfId="23297"/>
    <cellStyle name="Normal 94 2 2 2 6 3" xfId="13656"/>
    <cellStyle name="Normal 94 2 2 2 6 3 2" xfId="28115"/>
    <cellStyle name="Normal 94 2 2 2 6 4" xfId="18479"/>
    <cellStyle name="Normal 94 2 2 2 7" xfId="5638"/>
    <cellStyle name="Normal 94 2 2 2 7 2" xfId="20108"/>
    <cellStyle name="Normal 94 2 2 2 8" xfId="10467"/>
    <cellStyle name="Normal 94 2 2 2 8 2" xfId="24926"/>
    <cellStyle name="Normal 94 2 2 2 9" xfId="15290"/>
    <cellStyle name="Normal 94 2 2 3" xfId="1176"/>
    <cellStyle name="Normal 94 2 2 3 2" xfId="2775"/>
    <cellStyle name="Normal 94 2 2 3 2 2" xfId="5172"/>
    <cellStyle name="Normal 94 2 2 3 2 2 2" xfId="10025"/>
    <cellStyle name="Normal 94 2 2 3 2 2 2 2" xfId="24491"/>
    <cellStyle name="Normal 94 2 2 3 2 2 3" xfId="14850"/>
    <cellStyle name="Normal 94 2 2 3 2 2 3 2" xfId="29309"/>
    <cellStyle name="Normal 94 2 2 3 2 2 4" xfId="19673"/>
    <cellStyle name="Normal 94 2 2 3 2 3" xfId="7629"/>
    <cellStyle name="Normal 94 2 2 3 2 3 2" xfId="22099"/>
    <cellStyle name="Normal 94 2 2 3 2 4" xfId="12458"/>
    <cellStyle name="Normal 94 2 2 3 2 4 2" xfId="26917"/>
    <cellStyle name="Normal 94 2 2 3 2 5" xfId="17281"/>
    <cellStyle name="Normal 94 2 2 3 3" xfId="1976"/>
    <cellStyle name="Normal 94 2 2 3 3 2" xfId="6832"/>
    <cellStyle name="Normal 94 2 2 3 3 2 2" xfId="21302"/>
    <cellStyle name="Normal 94 2 2 3 3 3" xfId="11661"/>
    <cellStyle name="Normal 94 2 2 3 3 3 2" xfId="26120"/>
    <cellStyle name="Normal 94 2 2 3 3 4" xfId="16484"/>
    <cellStyle name="Normal 94 2 2 3 4" xfId="3576"/>
    <cellStyle name="Normal 94 2 2 3 4 2" xfId="8430"/>
    <cellStyle name="Normal 94 2 2 3 4 2 2" xfId="22896"/>
    <cellStyle name="Normal 94 2 2 3 4 3" xfId="13255"/>
    <cellStyle name="Normal 94 2 2 3 4 3 2" xfId="27714"/>
    <cellStyle name="Normal 94 2 2 3 4 4" xfId="18078"/>
    <cellStyle name="Normal 94 2 2 3 5" xfId="4375"/>
    <cellStyle name="Normal 94 2 2 3 5 2" xfId="9228"/>
    <cellStyle name="Normal 94 2 2 3 5 2 2" xfId="23694"/>
    <cellStyle name="Normal 94 2 2 3 5 3" xfId="14053"/>
    <cellStyle name="Normal 94 2 2 3 5 3 2" xfId="28512"/>
    <cellStyle name="Normal 94 2 2 3 5 4" xfId="18876"/>
    <cellStyle name="Normal 94 2 2 3 6" xfId="6035"/>
    <cellStyle name="Normal 94 2 2 3 6 2" xfId="20505"/>
    <cellStyle name="Normal 94 2 2 3 7" xfId="10864"/>
    <cellStyle name="Normal 94 2 2 3 7 2" xfId="25323"/>
    <cellStyle name="Normal 94 2 2 3 8" xfId="15687"/>
    <cellStyle name="Normal 94 2 2 4" xfId="2180"/>
    <cellStyle name="Normal 94 2 2 4 2" xfId="4578"/>
    <cellStyle name="Normal 94 2 2 4 2 2" xfId="9431"/>
    <cellStyle name="Normal 94 2 2 4 2 2 2" xfId="23897"/>
    <cellStyle name="Normal 94 2 2 4 2 3" xfId="14256"/>
    <cellStyle name="Normal 94 2 2 4 2 3 2" xfId="28715"/>
    <cellStyle name="Normal 94 2 2 4 2 4" xfId="19079"/>
    <cellStyle name="Normal 94 2 2 4 3" xfId="7035"/>
    <cellStyle name="Normal 94 2 2 4 3 2" xfId="21505"/>
    <cellStyle name="Normal 94 2 2 4 4" xfId="11864"/>
    <cellStyle name="Normal 94 2 2 4 4 2" xfId="26323"/>
    <cellStyle name="Normal 94 2 2 4 5" xfId="16687"/>
    <cellStyle name="Normal 94 2 2 5" xfId="1381"/>
    <cellStyle name="Normal 94 2 2 5 2" xfId="6238"/>
    <cellStyle name="Normal 94 2 2 5 2 2" xfId="20708"/>
    <cellStyle name="Normal 94 2 2 5 3" xfId="11067"/>
    <cellStyle name="Normal 94 2 2 5 3 2" xfId="25526"/>
    <cellStyle name="Normal 94 2 2 5 4" xfId="15890"/>
    <cellStyle name="Normal 94 2 2 6" xfId="2982"/>
    <cellStyle name="Normal 94 2 2 6 2" xfId="7836"/>
    <cellStyle name="Normal 94 2 2 6 2 2" xfId="22302"/>
    <cellStyle name="Normal 94 2 2 6 3" xfId="12661"/>
    <cellStyle name="Normal 94 2 2 6 3 2" xfId="27120"/>
    <cellStyle name="Normal 94 2 2 6 4" xfId="17484"/>
    <cellStyle name="Normal 94 2 2 7" xfId="3781"/>
    <cellStyle name="Normal 94 2 2 7 2" xfId="8634"/>
    <cellStyle name="Normal 94 2 2 7 2 2" xfId="23100"/>
    <cellStyle name="Normal 94 2 2 7 3" xfId="13459"/>
    <cellStyle name="Normal 94 2 2 7 3 2" xfId="27918"/>
    <cellStyle name="Normal 94 2 2 7 4" xfId="18282"/>
    <cellStyle name="Normal 94 2 2 8" xfId="5441"/>
    <cellStyle name="Normal 94 2 2 8 2" xfId="19911"/>
    <cellStyle name="Normal 94 2 2 9" xfId="10270"/>
    <cellStyle name="Normal 94 2 2 9 2" xfId="24729"/>
    <cellStyle name="Normal 94 2 3" xfId="777"/>
    <cellStyle name="Normal 94 2 3 2" xfId="1178"/>
    <cellStyle name="Normal 94 2 3 2 2" xfId="2777"/>
    <cellStyle name="Normal 94 2 3 2 2 2" xfId="5174"/>
    <cellStyle name="Normal 94 2 3 2 2 2 2" xfId="10027"/>
    <cellStyle name="Normal 94 2 3 2 2 2 2 2" xfId="24493"/>
    <cellStyle name="Normal 94 2 3 2 2 2 3" xfId="14852"/>
    <cellStyle name="Normal 94 2 3 2 2 2 3 2" xfId="29311"/>
    <cellStyle name="Normal 94 2 3 2 2 2 4" xfId="19675"/>
    <cellStyle name="Normal 94 2 3 2 2 3" xfId="7631"/>
    <cellStyle name="Normal 94 2 3 2 2 3 2" xfId="22101"/>
    <cellStyle name="Normal 94 2 3 2 2 4" xfId="12460"/>
    <cellStyle name="Normal 94 2 3 2 2 4 2" xfId="26919"/>
    <cellStyle name="Normal 94 2 3 2 2 5" xfId="17283"/>
    <cellStyle name="Normal 94 2 3 2 3" xfId="1978"/>
    <cellStyle name="Normal 94 2 3 2 3 2" xfId="6834"/>
    <cellStyle name="Normal 94 2 3 2 3 2 2" xfId="21304"/>
    <cellStyle name="Normal 94 2 3 2 3 3" xfId="11663"/>
    <cellStyle name="Normal 94 2 3 2 3 3 2" xfId="26122"/>
    <cellStyle name="Normal 94 2 3 2 3 4" xfId="16486"/>
    <cellStyle name="Normal 94 2 3 2 4" xfId="3578"/>
    <cellStyle name="Normal 94 2 3 2 4 2" xfId="8432"/>
    <cellStyle name="Normal 94 2 3 2 4 2 2" xfId="22898"/>
    <cellStyle name="Normal 94 2 3 2 4 3" xfId="13257"/>
    <cellStyle name="Normal 94 2 3 2 4 3 2" xfId="27716"/>
    <cellStyle name="Normal 94 2 3 2 4 4" xfId="18080"/>
    <cellStyle name="Normal 94 2 3 2 5" xfId="4377"/>
    <cellStyle name="Normal 94 2 3 2 5 2" xfId="9230"/>
    <cellStyle name="Normal 94 2 3 2 5 2 2" xfId="23696"/>
    <cellStyle name="Normal 94 2 3 2 5 3" xfId="14055"/>
    <cellStyle name="Normal 94 2 3 2 5 3 2" xfId="28514"/>
    <cellStyle name="Normal 94 2 3 2 5 4" xfId="18878"/>
    <cellStyle name="Normal 94 2 3 2 6" xfId="6037"/>
    <cellStyle name="Normal 94 2 3 2 6 2" xfId="20507"/>
    <cellStyle name="Normal 94 2 3 2 7" xfId="10866"/>
    <cellStyle name="Normal 94 2 3 2 7 2" xfId="25325"/>
    <cellStyle name="Normal 94 2 3 2 8" xfId="15689"/>
    <cellStyle name="Normal 94 2 3 3" xfId="2376"/>
    <cellStyle name="Normal 94 2 3 3 2" xfId="4774"/>
    <cellStyle name="Normal 94 2 3 3 2 2" xfId="9627"/>
    <cellStyle name="Normal 94 2 3 3 2 2 2" xfId="24093"/>
    <cellStyle name="Normal 94 2 3 3 2 3" xfId="14452"/>
    <cellStyle name="Normal 94 2 3 3 2 3 2" xfId="28911"/>
    <cellStyle name="Normal 94 2 3 3 2 4" xfId="19275"/>
    <cellStyle name="Normal 94 2 3 3 3" xfId="7231"/>
    <cellStyle name="Normal 94 2 3 3 3 2" xfId="21701"/>
    <cellStyle name="Normal 94 2 3 3 4" xfId="12060"/>
    <cellStyle name="Normal 94 2 3 3 4 2" xfId="26519"/>
    <cellStyle name="Normal 94 2 3 3 5" xfId="16883"/>
    <cellStyle name="Normal 94 2 3 4" xfId="1577"/>
    <cellStyle name="Normal 94 2 3 4 2" xfId="6434"/>
    <cellStyle name="Normal 94 2 3 4 2 2" xfId="20904"/>
    <cellStyle name="Normal 94 2 3 4 3" xfId="11263"/>
    <cellStyle name="Normal 94 2 3 4 3 2" xfId="25722"/>
    <cellStyle name="Normal 94 2 3 4 4" xfId="16086"/>
    <cellStyle name="Normal 94 2 3 5" xfId="3178"/>
    <cellStyle name="Normal 94 2 3 5 2" xfId="8032"/>
    <cellStyle name="Normal 94 2 3 5 2 2" xfId="22498"/>
    <cellStyle name="Normal 94 2 3 5 3" xfId="12857"/>
    <cellStyle name="Normal 94 2 3 5 3 2" xfId="27316"/>
    <cellStyle name="Normal 94 2 3 5 4" xfId="17680"/>
    <cellStyle name="Normal 94 2 3 6" xfId="3977"/>
    <cellStyle name="Normal 94 2 3 6 2" xfId="8830"/>
    <cellStyle name="Normal 94 2 3 6 2 2" xfId="23296"/>
    <cellStyle name="Normal 94 2 3 6 3" xfId="13655"/>
    <cellStyle name="Normal 94 2 3 6 3 2" xfId="28114"/>
    <cellStyle name="Normal 94 2 3 6 4" xfId="18478"/>
    <cellStyle name="Normal 94 2 3 7" xfId="5637"/>
    <cellStyle name="Normal 94 2 3 7 2" xfId="20107"/>
    <cellStyle name="Normal 94 2 3 8" xfId="10466"/>
    <cellStyle name="Normal 94 2 3 8 2" xfId="24925"/>
    <cellStyle name="Normal 94 2 3 9" xfId="15289"/>
    <cellStyle name="Normal 94 2 4" xfId="1175"/>
    <cellStyle name="Normal 94 2 4 2" xfId="2774"/>
    <cellStyle name="Normal 94 2 4 2 2" xfId="5171"/>
    <cellStyle name="Normal 94 2 4 2 2 2" xfId="10024"/>
    <cellStyle name="Normal 94 2 4 2 2 2 2" xfId="24490"/>
    <cellStyle name="Normal 94 2 4 2 2 3" xfId="14849"/>
    <cellStyle name="Normal 94 2 4 2 2 3 2" xfId="29308"/>
    <cellStyle name="Normal 94 2 4 2 2 4" xfId="19672"/>
    <cellStyle name="Normal 94 2 4 2 3" xfId="7628"/>
    <cellStyle name="Normal 94 2 4 2 3 2" xfId="22098"/>
    <cellStyle name="Normal 94 2 4 2 4" xfId="12457"/>
    <cellStyle name="Normal 94 2 4 2 4 2" xfId="26916"/>
    <cellStyle name="Normal 94 2 4 2 5" xfId="17280"/>
    <cellStyle name="Normal 94 2 4 3" xfId="1975"/>
    <cellStyle name="Normal 94 2 4 3 2" xfId="6831"/>
    <cellStyle name="Normal 94 2 4 3 2 2" xfId="21301"/>
    <cellStyle name="Normal 94 2 4 3 3" xfId="11660"/>
    <cellStyle name="Normal 94 2 4 3 3 2" xfId="26119"/>
    <cellStyle name="Normal 94 2 4 3 4" xfId="16483"/>
    <cellStyle name="Normal 94 2 4 4" xfId="3575"/>
    <cellStyle name="Normal 94 2 4 4 2" xfId="8429"/>
    <cellStyle name="Normal 94 2 4 4 2 2" xfId="22895"/>
    <cellStyle name="Normal 94 2 4 4 3" xfId="13254"/>
    <cellStyle name="Normal 94 2 4 4 3 2" xfId="27713"/>
    <cellStyle name="Normal 94 2 4 4 4" xfId="18077"/>
    <cellStyle name="Normal 94 2 4 5" xfId="4374"/>
    <cellStyle name="Normal 94 2 4 5 2" xfId="9227"/>
    <cellStyle name="Normal 94 2 4 5 2 2" xfId="23693"/>
    <cellStyle name="Normal 94 2 4 5 3" xfId="14052"/>
    <cellStyle name="Normal 94 2 4 5 3 2" xfId="28511"/>
    <cellStyle name="Normal 94 2 4 5 4" xfId="18875"/>
    <cellStyle name="Normal 94 2 4 6" xfId="6034"/>
    <cellStyle name="Normal 94 2 4 6 2" xfId="20504"/>
    <cellStyle name="Normal 94 2 4 7" xfId="10863"/>
    <cellStyle name="Normal 94 2 4 7 2" xfId="25322"/>
    <cellStyle name="Normal 94 2 4 8" xfId="15686"/>
    <cellStyle name="Normal 94 2 5" xfId="2081"/>
    <cellStyle name="Normal 94 2 5 2" xfId="4479"/>
    <cellStyle name="Normal 94 2 5 2 2" xfId="9332"/>
    <cellStyle name="Normal 94 2 5 2 2 2" xfId="23798"/>
    <cellStyle name="Normal 94 2 5 2 3" xfId="14157"/>
    <cellStyle name="Normal 94 2 5 2 3 2" xfId="28616"/>
    <cellStyle name="Normal 94 2 5 2 4" xfId="18980"/>
    <cellStyle name="Normal 94 2 5 3" xfId="6936"/>
    <cellStyle name="Normal 94 2 5 3 2" xfId="21406"/>
    <cellStyle name="Normal 94 2 5 4" xfId="11765"/>
    <cellStyle name="Normal 94 2 5 4 2" xfId="26224"/>
    <cellStyle name="Normal 94 2 5 5" xfId="16588"/>
    <cellStyle name="Normal 94 2 6" xfId="1282"/>
    <cellStyle name="Normal 94 2 6 2" xfId="6139"/>
    <cellStyle name="Normal 94 2 6 2 2" xfId="20609"/>
    <cellStyle name="Normal 94 2 6 3" xfId="10968"/>
    <cellStyle name="Normal 94 2 6 3 2" xfId="25427"/>
    <cellStyle name="Normal 94 2 6 4" xfId="15791"/>
    <cellStyle name="Normal 94 2 7" xfId="2883"/>
    <cellStyle name="Normal 94 2 7 2" xfId="7737"/>
    <cellStyle name="Normal 94 2 7 2 2" xfId="22203"/>
    <cellStyle name="Normal 94 2 7 3" xfId="12562"/>
    <cellStyle name="Normal 94 2 7 3 2" xfId="27021"/>
    <cellStyle name="Normal 94 2 7 4" xfId="17385"/>
    <cellStyle name="Normal 94 2 8" xfId="3682"/>
    <cellStyle name="Normal 94 2 8 2" xfId="8535"/>
    <cellStyle name="Normal 94 2 8 2 2" xfId="23001"/>
    <cellStyle name="Normal 94 2 8 3" xfId="13360"/>
    <cellStyle name="Normal 94 2 8 3 2" xfId="27819"/>
    <cellStyle name="Normal 94 2 8 4" xfId="18183"/>
    <cellStyle name="Normal 94 2 9" xfId="5342"/>
    <cellStyle name="Normal 94 2 9 2" xfId="19812"/>
    <cellStyle name="Normal 94 3" xfId="528"/>
    <cellStyle name="Normal 94 3 10" xfId="15043"/>
    <cellStyle name="Normal 94 3 2" xfId="779"/>
    <cellStyle name="Normal 94 3 2 2" xfId="1180"/>
    <cellStyle name="Normal 94 3 2 2 2" xfId="2779"/>
    <cellStyle name="Normal 94 3 2 2 2 2" xfId="5176"/>
    <cellStyle name="Normal 94 3 2 2 2 2 2" xfId="10029"/>
    <cellStyle name="Normal 94 3 2 2 2 2 2 2" xfId="24495"/>
    <cellStyle name="Normal 94 3 2 2 2 2 3" xfId="14854"/>
    <cellStyle name="Normal 94 3 2 2 2 2 3 2" xfId="29313"/>
    <cellStyle name="Normal 94 3 2 2 2 2 4" xfId="19677"/>
    <cellStyle name="Normal 94 3 2 2 2 3" xfId="7633"/>
    <cellStyle name="Normal 94 3 2 2 2 3 2" xfId="22103"/>
    <cellStyle name="Normal 94 3 2 2 2 4" xfId="12462"/>
    <cellStyle name="Normal 94 3 2 2 2 4 2" xfId="26921"/>
    <cellStyle name="Normal 94 3 2 2 2 5" xfId="17285"/>
    <cellStyle name="Normal 94 3 2 2 3" xfId="1980"/>
    <cellStyle name="Normal 94 3 2 2 3 2" xfId="6836"/>
    <cellStyle name="Normal 94 3 2 2 3 2 2" xfId="21306"/>
    <cellStyle name="Normal 94 3 2 2 3 3" xfId="11665"/>
    <cellStyle name="Normal 94 3 2 2 3 3 2" xfId="26124"/>
    <cellStyle name="Normal 94 3 2 2 3 4" xfId="16488"/>
    <cellStyle name="Normal 94 3 2 2 4" xfId="3580"/>
    <cellStyle name="Normal 94 3 2 2 4 2" xfId="8434"/>
    <cellStyle name="Normal 94 3 2 2 4 2 2" xfId="22900"/>
    <cellStyle name="Normal 94 3 2 2 4 3" xfId="13259"/>
    <cellStyle name="Normal 94 3 2 2 4 3 2" xfId="27718"/>
    <cellStyle name="Normal 94 3 2 2 4 4" xfId="18082"/>
    <cellStyle name="Normal 94 3 2 2 5" xfId="4379"/>
    <cellStyle name="Normal 94 3 2 2 5 2" xfId="9232"/>
    <cellStyle name="Normal 94 3 2 2 5 2 2" xfId="23698"/>
    <cellStyle name="Normal 94 3 2 2 5 3" xfId="14057"/>
    <cellStyle name="Normal 94 3 2 2 5 3 2" xfId="28516"/>
    <cellStyle name="Normal 94 3 2 2 5 4" xfId="18880"/>
    <cellStyle name="Normal 94 3 2 2 6" xfId="6039"/>
    <cellStyle name="Normal 94 3 2 2 6 2" xfId="20509"/>
    <cellStyle name="Normal 94 3 2 2 7" xfId="10868"/>
    <cellStyle name="Normal 94 3 2 2 7 2" xfId="25327"/>
    <cellStyle name="Normal 94 3 2 2 8" xfId="15691"/>
    <cellStyle name="Normal 94 3 2 3" xfId="2378"/>
    <cellStyle name="Normal 94 3 2 3 2" xfId="4776"/>
    <cellStyle name="Normal 94 3 2 3 2 2" xfId="9629"/>
    <cellStyle name="Normal 94 3 2 3 2 2 2" xfId="24095"/>
    <cellStyle name="Normal 94 3 2 3 2 3" xfId="14454"/>
    <cellStyle name="Normal 94 3 2 3 2 3 2" xfId="28913"/>
    <cellStyle name="Normal 94 3 2 3 2 4" xfId="19277"/>
    <cellStyle name="Normal 94 3 2 3 3" xfId="7233"/>
    <cellStyle name="Normal 94 3 2 3 3 2" xfId="21703"/>
    <cellStyle name="Normal 94 3 2 3 4" xfId="12062"/>
    <cellStyle name="Normal 94 3 2 3 4 2" xfId="26521"/>
    <cellStyle name="Normal 94 3 2 3 5" xfId="16885"/>
    <cellStyle name="Normal 94 3 2 4" xfId="1579"/>
    <cellStyle name="Normal 94 3 2 4 2" xfId="6436"/>
    <cellStyle name="Normal 94 3 2 4 2 2" xfId="20906"/>
    <cellStyle name="Normal 94 3 2 4 3" xfId="11265"/>
    <cellStyle name="Normal 94 3 2 4 3 2" xfId="25724"/>
    <cellStyle name="Normal 94 3 2 4 4" xfId="16088"/>
    <cellStyle name="Normal 94 3 2 5" xfId="3180"/>
    <cellStyle name="Normal 94 3 2 5 2" xfId="8034"/>
    <cellStyle name="Normal 94 3 2 5 2 2" xfId="22500"/>
    <cellStyle name="Normal 94 3 2 5 3" xfId="12859"/>
    <cellStyle name="Normal 94 3 2 5 3 2" xfId="27318"/>
    <cellStyle name="Normal 94 3 2 5 4" xfId="17682"/>
    <cellStyle name="Normal 94 3 2 6" xfId="3979"/>
    <cellStyle name="Normal 94 3 2 6 2" xfId="8832"/>
    <cellStyle name="Normal 94 3 2 6 2 2" xfId="23298"/>
    <cellStyle name="Normal 94 3 2 6 3" xfId="13657"/>
    <cellStyle name="Normal 94 3 2 6 3 2" xfId="28116"/>
    <cellStyle name="Normal 94 3 2 6 4" xfId="18480"/>
    <cellStyle name="Normal 94 3 2 7" xfId="5639"/>
    <cellStyle name="Normal 94 3 2 7 2" xfId="20109"/>
    <cellStyle name="Normal 94 3 2 8" xfId="10468"/>
    <cellStyle name="Normal 94 3 2 8 2" xfId="24927"/>
    <cellStyle name="Normal 94 3 2 9" xfId="15291"/>
    <cellStyle name="Normal 94 3 3" xfId="1179"/>
    <cellStyle name="Normal 94 3 3 2" xfId="2778"/>
    <cellStyle name="Normal 94 3 3 2 2" xfId="5175"/>
    <cellStyle name="Normal 94 3 3 2 2 2" xfId="10028"/>
    <cellStyle name="Normal 94 3 3 2 2 2 2" xfId="24494"/>
    <cellStyle name="Normal 94 3 3 2 2 3" xfId="14853"/>
    <cellStyle name="Normal 94 3 3 2 2 3 2" xfId="29312"/>
    <cellStyle name="Normal 94 3 3 2 2 4" xfId="19676"/>
    <cellStyle name="Normal 94 3 3 2 3" xfId="7632"/>
    <cellStyle name="Normal 94 3 3 2 3 2" xfId="22102"/>
    <cellStyle name="Normal 94 3 3 2 4" xfId="12461"/>
    <cellStyle name="Normal 94 3 3 2 4 2" xfId="26920"/>
    <cellStyle name="Normal 94 3 3 2 5" xfId="17284"/>
    <cellStyle name="Normal 94 3 3 3" xfId="1979"/>
    <cellStyle name="Normal 94 3 3 3 2" xfId="6835"/>
    <cellStyle name="Normal 94 3 3 3 2 2" xfId="21305"/>
    <cellStyle name="Normal 94 3 3 3 3" xfId="11664"/>
    <cellStyle name="Normal 94 3 3 3 3 2" xfId="26123"/>
    <cellStyle name="Normal 94 3 3 3 4" xfId="16487"/>
    <cellStyle name="Normal 94 3 3 4" xfId="3579"/>
    <cellStyle name="Normal 94 3 3 4 2" xfId="8433"/>
    <cellStyle name="Normal 94 3 3 4 2 2" xfId="22899"/>
    <cellStyle name="Normal 94 3 3 4 3" xfId="13258"/>
    <cellStyle name="Normal 94 3 3 4 3 2" xfId="27717"/>
    <cellStyle name="Normal 94 3 3 4 4" xfId="18081"/>
    <cellStyle name="Normal 94 3 3 5" xfId="4378"/>
    <cellStyle name="Normal 94 3 3 5 2" xfId="9231"/>
    <cellStyle name="Normal 94 3 3 5 2 2" xfId="23697"/>
    <cellStyle name="Normal 94 3 3 5 3" xfId="14056"/>
    <cellStyle name="Normal 94 3 3 5 3 2" xfId="28515"/>
    <cellStyle name="Normal 94 3 3 5 4" xfId="18879"/>
    <cellStyle name="Normal 94 3 3 6" xfId="6038"/>
    <cellStyle name="Normal 94 3 3 6 2" xfId="20508"/>
    <cellStyle name="Normal 94 3 3 7" xfId="10867"/>
    <cellStyle name="Normal 94 3 3 7 2" xfId="25326"/>
    <cellStyle name="Normal 94 3 3 8" xfId="15690"/>
    <cellStyle name="Normal 94 3 4" xfId="2130"/>
    <cellStyle name="Normal 94 3 4 2" xfId="4528"/>
    <cellStyle name="Normal 94 3 4 2 2" xfId="9381"/>
    <cellStyle name="Normal 94 3 4 2 2 2" xfId="23847"/>
    <cellStyle name="Normal 94 3 4 2 3" xfId="14206"/>
    <cellStyle name="Normal 94 3 4 2 3 2" xfId="28665"/>
    <cellStyle name="Normal 94 3 4 2 4" xfId="19029"/>
    <cellStyle name="Normal 94 3 4 3" xfId="6985"/>
    <cellStyle name="Normal 94 3 4 3 2" xfId="21455"/>
    <cellStyle name="Normal 94 3 4 4" xfId="11814"/>
    <cellStyle name="Normal 94 3 4 4 2" xfId="26273"/>
    <cellStyle name="Normal 94 3 4 5" xfId="16637"/>
    <cellStyle name="Normal 94 3 5" xfId="1331"/>
    <cellStyle name="Normal 94 3 5 2" xfId="6188"/>
    <cellStyle name="Normal 94 3 5 2 2" xfId="20658"/>
    <cellStyle name="Normal 94 3 5 3" xfId="11017"/>
    <cellStyle name="Normal 94 3 5 3 2" xfId="25476"/>
    <cellStyle name="Normal 94 3 5 4" xfId="15840"/>
    <cellStyle name="Normal 94 3 6" xfId="2932"/>
    <cellStyle name="Normal 94 3 6 2" xfId="7786"/>
    <cellStyle name="Normal 94 3 6 2 2" xfId="22252"/>
    <cellStyle name="Normal 94 3 6 3" xfId="12611"/>
    <cellStyle name="Normal 94 3 6 3 2" xfId="27070"/>
    <cellStyle name="Normal 94 3 6 4" xfId="17434"/>
    <cellStyle name="Normal 94 3 7" xfId="3731"/>
    <cellStyle name="Normal 94 3 7 2" xfId="8584"/>
    <cellStyle name="Normal 94 3 7 2 2" xfId="23050"/>
    <cellStyle name="Normal 94 3 7 3" xfId="13409"/>
    <cellStyle name="Normal 94 3 7 3 2" xfId="27868"/>
    <cellStyle name="Normal 94 3 7 4" xfId="18232"/>
    <cellStyle name="Normal 94 3 8" xfId="5391"/>
    <cellStyle name="Normal 94 3 8 2" xfId="19861"/>
    <cellStyle name="Normal 94 3 9" xfId="10220"/>
    <cellStyle name="Normal 94 3 9 2" xfId="24679"/>
    <cellStyle name="Normal 94 4" xfId="776"/>
    <cellStyle name="Normal 94 4 2" xfId="1181"/>
    <cellStyle name="Normal 94 4 2 2" xfId="2780"/>
    <cellStyle name="Normal 94 4 2 2 2" xfId="5177"/>
    <cellStyle name="Normal 94 4 2 2 2 2" xfId="10030"/>
    <cellStyle name="Normal 94 4 2 2 2 2 2" xfId="24496"/>
    <cellStyle name="Normal 94 4 2 2 2 3" xfId="14855"/>
    <cellStyle name="Normal 94 4 2 2 2 3 2" xfId="29314"/>
    <cellStyle name="Normal 94 4 2 2 2 4" xfId="19678"/>
    <cellStyle name="Normal 94 4 2 2 3" xfId="7634"/>
    <cellStyle name="Normal 94 4 2 2 3 2" xfId="22104"/>
    <cellStyle name="Normal 94 4 2 2 4" xfId="12463"/>
    <cellStyle name="Normal 94 4 2 2 4 2" xfId="26922"/>
    <cellStyle name="Normal 94 4 2 2 5" xfId="17286"/>
    <cellStyle name="Normal 94 4 2 3" xfId="1981"/>
    <cellStyle name="Normal 94 4 2 3 2" xfId="6837"/>
    <cellStyle name="Normal 94 4 2 3 2 2" xfId="21307"/>
    <cellStyle name="Normal 94 4 2 3 3" xfId="11666"/>
    <cellStyle name="Normal 94 4 2 3 3 2" xfId="26125"/>
    <cellStyle name="Normal 94 4 2 3 4" xfId="16489"/>
    <cellStyle name="Normal 94 4 2 4" xfId="3581"/>
    <cellStyle name="Normal 94 4 2 4 2" xfId="8435"/>
    <cellStyle name="Normal 94 4 2 4 2 2" xfId="22901"/>
    <cellStyle name="Normal 94 4 2 4 3" xfId="13260"/>
    <cellStyle name="Normal 94 4 2 4 3 2" xfId="27719"/>
    <cellStyle name="Normal 94 4 2 4 4" xfId="18083"/>
    <cellStyle name="Normal 94 4 2 5" xfId="4380"/>
    <cellStyle name="Normal 94 4 2 5 2" xfId="9233"/>
    <cellStyle name="Normal 94 4 2 5 2 2" xfId="23699"/>
    <cellStyle name="Normal 94 4 2 5 3" xfId="14058"/>
    <cellStyle name="Normal 94 4 2 5 3 2" xfId="28517"/>
    <cellStyle name="Normal 94 4 2 5 4" xfId="18881"/>
    <cellStyle name="Normal 94 4 2 6" xfId="6040"/>
    <cellStyle name="Normal 94 4 2 6 2" xfId="20510"/>
    <cellStyle name="Normal 94 4 2 7" xfId="10869"/>
    <cellStyle name="Normal 94 4 2 7 2" xfId="25328"/>
    <cellStyle name="Normal 94 4 2 8" xfId="15692"/>
    <cellStyle name="Normal 94 4 3" xfId="2375"/>
    <cellStyle name="Normal 94 4 3 2" xfId="4773"/>
    <cellStyle name="Normal 94 4 3 2 2" xfId="9626"/>
    <cellStyle name="Normal 94 4 3 2 2 2" xfId="24092"/>
    <cellStyle name="Normal 94 4 3 2 3" xfId="14451"/>
    <cellStyle name="Normal 94 4 3 2 3 2" xfId="28910"/>
    <cellStyle name="Normal 94 4 3 2 4" xfId="19274"/>
    <cellStyle name="Normal 94 4 3 3" xfId="7230"/>
    <cellStyle name="Normal 94 4 3 3 2" xfId="21700"/>
    <cellStyle name="Normal 94 4 3 4" xfId="12059"/>
    <cellStyle name="Normal 94 4 3 4 2" xfId="26518"/>
    <cellStyle name="Normal 94 4 3 5" xfId="16882"/>
    <cellStyle name="Normal 94 4 4" xfId="1576"/>
    <cellStyle name="Normal 94 4 4 2" xfId="6433"/>
    <cellStyle name="Normal 94 4 4 2 2" xfId="20903"/>
    <cellStyle name="Normal 94 4 4 3" xfId="11262"/>
    <cellStyle name="Normal 94 4 4 3 2" xfId="25721"/>
    <cellStyle name="Normal 94 4 4 4" xfId="16085"/>
    <cellStyle name="Normal 94 4 5" xfId="3177"/>
    <cellStyle name="Normal 94 4 5 2" xfId="8031"/>
    <cellStyle name="Normal 94 4 5 2 2" xfId="22497"/>
    <cellStyle name="Normal 94 4 5 3" xfId="12856"/>
    <cellStyle name="Normal 94 4 5 3 2" xfId="27315"/>
    <cellStyle name="Normal 94 4 5 4" xfId="17679"/>
    <cellStyle name="Normal 94 4 6" xfId="3976"/>
    <cellStyle name="Normal 94 4 6 2" xfId="8829"/>
    <cellStyle name="Normal 94 4 6 2 2" xfId="23295"/>
    <cellStyle name="Normal 94 4 6 3" xfId="13654"/>
    <cellStyle name="Normal 94 4 6 3 2" xfId="28113"/>
    <cellStyle name="Normal 94 4 6 4" xfId="18477"/>
    <cellStyle name="Normal 94 4 7" xfId="5636"/>
    <cellStyle name="Normal 94 4 7 2" xfId="20106"/>
    <cellStyle name="Normal 94 4 8" xfId="10465"/>
    <cellStyle name="Normal 94 4 8 2" xfId="24924"/>
    <cellStyle name="Normal 94 4 9" xfId="15288"/>
    <cellStyle name="Normal 94 5" xfId="1174"/>
    <cellStyle name="Normal 94 5 2" xfId="2773"/>
    <cellStyle name="Normal 94 5 2 2" xfId="5170"/>
    <cellStyle name="Normal 94 5 2 2 2" xfId="10023"/>
    <cellStyle name="Normal 94 5 2 2 2 2" xfId="24489"/>
    <cellStyle name="Normal 94 5 2 2 3" xfId="14848"/>
    <cellStyle name="Normal 94 5 2 2 3 2" xfId="29307"/>
    <cellStyle name="Normal 94 5 2 2 4" xfId="19671"/>
    <cellStyle name="Normal 94 5 2 3" xfId="7627"/>
    <cellStyle name="Normal 94 5 2 3 2" xfId="22097"/>
    <cellStyle name="Normal 94 5 2 4" xfId="12456"/>
    <cellStyle name="Normal 94 5 2 4 2" xfId="26915"/>
    <cellStyle name="Normal 94 5 2 5" xfId="17279"/>
    <cellStyle name="Normal 94 5 3" xfId="1974"/>
    <cellStyle name="Normal 94 5 3 2" xfId="6830"/>
    <cellStyle name="Normal 94 5 3 2 2" xfId="21300"/>
    <cellStyle name="Normal 94 5 3 3" xfId="11659"/>
    <cellStyle name="Normal 94 5 3 3 2" xfId="26118"/>
    <cellStyle name="Normal 94 5 3 4" xfId="16482"/>
    <cellStyle name="Normal 94 5 4" xfId="3574"/>
    <cellStyle name="Normal 94 5 4 2" xfId="8428"/>
    <cellStyle name="Normal 94 5 4 2 2" xfId="22894"/>
    <cellStyle name="Normal 94 5 4 3" xfId="13253"/>
    <cellStyle name="Normal 94 5 4 3 2" xfId="27712"/>
    <cellStyle name="Normal 94 5 4 4" xfId="18076"/>
    <cellStyle name="Normal 94 5 5" xfId="4373"/>
    <cellStyle name="Normal 94 5 5 2" xfId="9226"/>
    <cellStyle name="Normal 94 5 5 2 2" xfId="23692"/>
    <cellStyle name="Normal 94 5 5 3" xfId="14051"/>
    <cellStyle name="Normal 94 5 5 3 2" xfId="28510"/>
    <cellStyle name="Normal 94 5 5 4" xfId="18874"/>
    <cellStyle name="Normal 94 5 6" xfId="6033"/>
    <cellStyle name="Normal 94 5 6 2" xfId="20503"/>
    <cellStyle name="Normal 94 5 7" xfId="10862"/>
    <cellStyle name="Normal 94 5 7 2" xfId="25321"/>
    <cellStyle name="Normal 94 5 8" xfId="15685"/>
    <cellStyle name="Normal 94 6" xfId="2031"/>
    <cellStyle name="Normal 94 6 2" xfId="4429"/>
    <cellStyle name="Normal 94 6 2 2" xfId="9282"/>
    <cellStyle name="Normal 94 6 2 2 2" xfId="23748"/>
    <cellStyle name="Normal 94 6 2 3" xfId="14107"/>
    <cellStyle name="Normal 94 6 2 3 2" xfId="28566"/>
    <cellStyle name="Normal 94 6 2 4" xfId="18930"/>
    <cellStyle name="Normal 94 6 3" xfId="6886"/>
    <cellStyle name="Normal 94 6 3 2" xfId="21356"/>
    <cellStyle name="Normal 94 6 4" xfId="11715"/>
    <cellStyle name="Normal 94 6 4 2" xfId="26174"/>
    <cellStyle name="Normal 94 6 5" xfId="16538"/>
    <cellStyle name="Normal 94 7" xfId="1231"/>
    <cellStyle name="Normal 94 7 2" xfId="6089"/>
    <cellStyle name="Normal 94 7 2 2" xfId="20559"/>
    <cellStyle name="Normal 94 7 3" xfId="10918"/>
    <cellStyle name="Normal 94 7 3 2" xfId="25377"/>
    <cellStyle name="Normal 94 7 4" xfId="15741"/>
    <cellStyle name="Normal 94 8" xfId="2833"/>
    <cellStyle name="Normal 94 8 2" xfId="7687"/>
    <cellStyle name="Normal 94 8 2 2" xfId="22153"/>
    <cellStyle name="Normal 94 8 3" xfId="12512"/>
    <cellStyle name="Normal 94 8 3 2" xfId="26971"/>
    <cellStyle name="Normal 94 8 4" xfId="17335"/>
    <cellStyle name="Normal 94 9" xfId="3632"/>
    <cellStyle name="Normal 94 9 2" xfId="8485"/>
    <cellStyle name="Normal 94 9 2 2" xfId="22951"/>
    <cellStyle name="Normal 94 9 3" xfId="13310"/>
    <cellStyle name="Normal 94 9 3 2" xfId="27769"/>
    <cellStyle name="Normal 94 9 4" xfId="18133"/>
    <cellStyle name="Normal 95" xfId="282"/>
    <cellStyle name="Normal 95 2" xfId="399"/>
    <cellStyle name="Normal 96" xfId="301"/>
    <cellStyle name="Normal 96 2" xfId="418"/>
    <cellStyle name="Normal 97" xfId="313"/>
    <cellStyle name="Normal 97 2" xfId="430"/>
    <cellStyle name="Normal 98" xfId="323"/>
    <cellStyle name="Normal 98 2" xfId="440"/>
    <cellStyle name="Normal 99" xfId="300"/>
    <cellStyle name="Normal 99 2" xfId="417"/>
    <cellStyle name="Notas 2" xfId="5197"/>
    <cellStyle name="Notas 2 2" xfId="10041"/>
    <cellStyle name="Notas 2 2 2" xfId="24504"/>
    <cellStyle name="Notas 2 3" xfId="14863"/>
    <cellStyle name="Notas 2 3 2" xfId="29322"/>
    <cellStyle name="Notas 2 4" xfId="19686"/>
    <cellStyle name="Notas 3" xfId="5224"/>
    <cellStyle name="Notas 3 2" xfId="10055"/>
    <cellStyle name="Notas 3 2 2" xfId="24518"/>
    <cellStyle name="Notas 3 3" xfId="14877"/>
    <cellStyle name="Notas 3 3 2" xfId="29336"/>
    <cellStyle name="Notas 3 4" xfId="19700"/>
    <cellStyle name="Salida" xfId="6" builtinId="21" customBuiltin="1"/>
    <cellStyle name="Texto de advertencia 2" xfId="5196"/>
    <cellStyle name="Texto explicativo 2" xfId="5198"/>
    <cellStyle name="Título 1" xfId="2" builtinId="16" customBuiltin="1"/>
    <cellStyle name="Título 2" xfId="3" builtinId="17" customBuiltin="1"/>
    <cellStyle name="Título 3" xfId="4" builtinId="18" customBuiltin="1"/>
    <cellStyle name="Título 4" xfId="5191"/>
    <cellStyle name="Total" xfId="1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4362450</xdr:colOff>
      <xdr:row>17</xdr:row>
      <xdr:rowOff>19050</xdr:rowOff>
    </xdr:from>
    <xdr:to>
      <xdr:col>0</xdr:col>
      <xdr:colOff>5124450</xdr:colOff>
      <xdr:row>22</xdr:row>
      <xdr:rowOff>19050</xdr:rowOff>
    </xdr:to>
    <xdr:grpSp>
      <xdr:nvGrpSpPr>
        <xdr:cNvPr id="2" name="Shape 2">
          <a:extLst>
            <a:ext uri="{FF2B5EF4-FFF2-40B4-BE49-F238E27FC236}">
              <a16:creationId xmlns:a16="http://schemas.microsoft.com/office/drawing/2014/main" xmlns="" id="{00000000-0008-0000-0200-000002000000}"/>
            </a:ext>
          </a:extLst>
        </xdr:cNvPr>
        <xdr:cNvGrpSpPr/>
      </xdr:nvGrpSpPr>
      <xdr:grpSpPr>
        <a:xfrm>
          <a:off x="4362450" y="12134850"/>
          <a:ext cx="762000" cy="952500"/>
          <a:chOff x="4984049" y="3313274"/>
          <a:chExt cx="723900" cy="933450"/>
        </a:xfrm>
      </xdr:grpSpPr>
      <xdr:cxnSp macro="">
        <xdr:nvCxnSpPr>
          <xdr:cNvPr id="3" name="Shape 3">
            <a:extLst>
              <a:ext uri="{FF2B5EF4-FFF2-40B4-BE49-F238E27FC236}">
                <a16:creationId xmlns:a16="http://schemas.microsoft.com/office/drawing/2014/main" xmlns="" id="{00000000-0008-0000-0200-000003000000}"/>
              </a:ext>
            </a:extLst>
          </xdr:cNvPr>
          <xdr:cNvCxnSpPr/>
        </xdr:nvCxnSpPr>
        <xdr:spPr>
          <a:xfrm rot="10800000">
            <a:off x="4984049" y="3313274"/>
            <a:ext cx="723900" cy="933450"/>
          </a:xfrm>
          <a:prstGeom prst="straightConnector1">
            <a:avLst/>
          </a:prstGeom>
          <a:noFill/>
          <a:ln w="38100" cap="flat" cmpd="sng">
            <a:solidFill>
              <a:schemeClr val="accent2"/>
            </a:solidFill>
            <a:prstDash val="solid"/>
            <a:round/>
            <a:headEnd type="none" w="med" len="med"/>
            <a:tailEnd type="triangle" w="lg" len="lg"/>
          </a:ln>
        </xdr:spPr>
      </xdr:cxnSp>
    </xdr:grpSp>
    <xdr:clientData fLocksWithSheet="0"/>
  </xdr:twoCellAnchor>
  <xdr:twoCellAnchor>
    <xdr:from>
      <xdr:col>0</xdr:col>
      <xdr:colOff>4133850</xdr:colOff>
      <xdr:row>21</xdr:row>
      <xdr:rowOff>95250</xdr:rowOff>
    </xdr:from>
    <xdr:to>
      <xdr:col>0</xdr:col>
      <xdr:colOff>5162550</xdr:colOff>
      <xdr:row>31</xdr:row>
      <xdr:rowOff>180975</xdr:rowOff>
    </xdr:to>
    <xdr:grpSp>
      <xdr:nvGrpSpPr>
        <xdr:cNvPr id="4" name="Shape 2">
          <a:extLst>
            <a:ext uri="{FF2B5EF4-FFF2-40B4-BE49-F238E27FC236}">
              <a16:creationId xmlns:a16="http://schemas.microsoft.com/office/drawing/2014/main" xmlns="" id="{00000000-0008-0000-0200-000004000000}"/>
            </a:ext>
          </a:extLst>
        </xdr:cNvPr>
        <xdr:cNvGrpSpPr/>
      </xdr:nvGrpSpPr>
      <xdr:grpSpPr>
        <a:xfrm>
          <a:off x="4133850" y="12973050"/>
          <a:ext cx="1028700" cy="1990725"/>
          <a:chOff x="4850700" y="2803688"/>
          <a:chExt cx="990599" cy="1952624"/>
        </a:xfrm>
      </xdr:grpSpPr>
      <xdr:cxnSp macro="">
        <xdr:nvCxnSpPr>
          <xdr:cNvPr id="5" name="Shape 4">
            <a:extLst>
              <a:ext uri="{FF2B5EF4-FFF2-40B4-BE49-F238E27FC236}">
                <a16:creationId xmlns:a16="http://schemas.microsoft.com/office/drawing/2014/main" xmlns="" id="{00000000-0008-0000-0200-000005000000}"/>
              </a:ext>
            </a:extLst>
          </xdr:cNvPr>
          <xdr:cNvCxnSpPr/>
        </xdr:nvCxnSpPr>
        <xdr:spPr>
          <a:xfrm flipH="1">
            <a:off x="4850700" y="2803688"/>
            <a:ext cx="990599" cy="1952624"/>
          </a:xfrm>
          <a:prstGeom prst="straightConnector1">
            <a:avLst/>
          </a:prstGeom>
          <a:noFill/>
          <a:ln w="38100" cap="flat" cmpd="sng">
            <a:solidFill>
              <a:schemeClr val="accent6"/>
            </a:solidFill>
            <a:prstDash val="solid"/>
            <a:round/>
            <a:headEnd type="none" w="med" len="med"/>
            <a:tailEnd type="triangle" w="lg" len="lg"/>
          </a:ln>
        </xdr:spPr>
      </xdr:cxnSp>
    </xdr:grpSp>
    <xdr:clientData fLocksWithSheet="0"/>
  </xdr:twoCellAnchor>
  <xdr:twoCellAnchor>
    <xdr:from>
      <xdr:col>0</xdr:col>
      <xdr:colOff>1866900</xdr:colOff>
      <xdr:row>5</xdr:row>
      <xdr:rowOff>209550</xdr:rowOff>
    </xdr:from>
    <xdr:to>
      <xdr:col>0</xdr:col>
      <xdr:colOff>4505325</xdr:colOff>
      <xdr:row>5</xdr:row>
      <xdr:rowOff>1543050</xdr:rowOff>
    </xdr:to>
    <xdr:pic>
      <xdr:nvPicPr>
        <xdr:cNvPr id="6" name="image00.png">
          <a:extLst>
            <a:ext uri="{FF2B5EF4-FFF2-40B4-BE49-F238E27FC236}">
              <a16:creationId xmlns:a16="http://schemas.microsoft.com/office/drawing/2014/main" xmlns="" id="{00000000-0008-0000-0200-000006000000}"/>
            </a:ext>
          </a:extLst>
        </xdr:cNvPr>
        <xdr:cNvPicPr preferRelativeResize="0"/>
      </xdr:nvPicPr>
      <xdr:blipFill>
        <a:blip xmlns:r="http://schemas.openxmlformats.org/officeDocument/2006/relationships" r:embed="rId1" cstate="print"/>
        <a:stretch>
          <a:fillRect/>
        </a:stretch>
      </xdr:blipFill>
      <xdr:spPr>
        <a:xfrm>
          <a:off x="0" y="0"/>
          <a:ext cx="2638425" cy="1333500"/>
        </a:xfrm>
        <a:prstGeom prst="rect">
          <a:avLst/>
        </a:prstGeom>
        <a:noFill/>
      </xdr:spPr>
    </xdr:pic>
    <xdr:clientData fLocksWithSheet="0"/>
  </xdr:twoCellAnchor>
  <xdr:twoCellAnchor>
    <xdr:from>
      <xdr:col>0</xdr:col>
      <xdr:colOff>1638300</xdr:colOff>
      <xdr:row>3</xdr:row>
      <xdr:rowOff>9525</xdr:rowOff>
    </xdr:from>
    <xdr:to>
      <xdr:col>0</xdr:col>
      <xdr:colOff>4162425</xdr:colOff>
      <xdr:row>3</xdr:row>
      <xdr:rowOff>2181225</xdr:rowOff>
    </xdr:to>
    <xdr:pic>
      <xdr:nvPicPr>
        <xdr:cNvPr id="7" name="image01.png">
          <a:extLst>
            <a:ext uri="{FF2B5EF4-FFF2-40B4-BE49-F238E27FC236}">
              <a16:creationId xmlns:a16="http://schemas.microsoft.com/office/drawing/2014/main" xmlns="" id="{00000000-0008-0000-0200-000007000000}"/>
            </a:ext>
          </a:extLst>
        </xdr:cNvPr>
        <xdr:cNvPicPr preferRelativeResize="0"/>
      </xdr:nvPicPr>
      <xdr:blipFill>
        <a:blip xmlns:r="http://schemas.openxmlformats.org/officeDocument/2006/relationships" r:embed="rId2" cstate="print"/>
        <a:stretch>
          <a:fillRect/>
        </a:stretch>
      </xdr:blipFill>
      <xdr:spPr>
        <a:xfrm>
          <a:off x="0" y="0"/>
          <a:ext cx="2524125" cy="2171700"/>
        </a:xfrm>
        <a:prstGeom prst="rect">
          <a:avLst/>
        </a:prstGeom>
        <a:noFill/>
      </xdr:spPr>
    </xdr:pic>
    <xdr:clientData fLocksWithSheet="0"/>
  </xdr:twoCellAnchor>
  <xdr:twoCellAnchor>
    <xdr:from>
      <xdr:col>0</xdr:col>
      <xdr:colOff>1876425</xdr:colOff>
      <xdr:row>13</xdr:row>
      <xdr:rowOff>76200</xdr:rowOff>
    </xdr:from>
    <xdr:to>
      <xdr:col>0</xdr:col>
      <xdr:colOff>4524375</xdr:colOff>
      <xdr:row>23</xdr:row>
      <xdr:rowOff>95250</xdr:rowOff>
    </xdr:to>
    <xdr:pic>
      <xdr:nvPicPr>
        <xdr:cNvPr id="8" name="image03.png">
          <a:extLst>
            <a:ext uri="{FF2B5EF4-FFF2-40B4-BE49-F238E27FC236}">
              <a16:creationId xmlns:a16="http://schemas.microsoft.com/office/drawing/2014/main" xmlns="" id="{00000000-0008-0000-0200-000008000000}"/>
            </a:ext>
          </a:extLst>
        </xdr:cNvPr>
        <xdr:cNvPicPr preferRelativeResize="0"/>
      </xdr:nvPicPr>
      <xdr:blipFill>
        <a:blip xmlns:r="http://schemas.openxmlformats.org/officeDocument/2006/relationships" r:embed="rId3" cstate="print"/>
        <a:stretch>
          <a:fillRect/>
        </a:stretch>
      </xdr:blipFill>
      <xdr:spPr>
        <a:xfrm>
          <a:off x="0" y="0"/>
          <a:ext cx="2647950" cy="1924050"/>
        </a:xfrm>
        <a:prstGeom prst="rect">
          <a:avLst/>
        </a:prstGeom>
        <a:noFill/>
      </xdr:spPr>
    </xdr:pic>
    <xdr:clientData fLocksWithSheet="0"/>
  </xdr:twoCellAnchor>
  <xdr:twoCellAnchor>
    <xdr:from>
      <xdr:col>0</xdr:col>
      <xdr:colOff>1352550</xdr:colOff>
      <xdr:row>27</xdr:row>
      <xdr:rowOff>152400</xdr:rowOff>
    </xdr:from>
    <xdr:to>
      <xdr:col>0</xdr:col>
      <xdr:colOff>4933950</xdr:colOff>
      <xdr:row>37</xdr:row>
      <xdr:rowOff>0</xdr:rowOff>
    </xdr:to>
    <xdr:pic>
      <xdr:nvPicPr>
        <xdr:cNvPr id="9" name="image02.png">
          <a:extLst>
            <a:ext uri="{FF2B5EF4-FFF2-40B4-BE49-F238E27FC236}">
              <a16:creationId xmlns:a16="http://schemas.microsoft.com/office/drawing/2014/main" xmlns="" id="{00000000-0008-0000-0200-000009000000}"/>
            </a:ext>
          </a:extLst>
        </xdr:cNvPr>
        <xdr:cNvPicPr preferRelativeResize="0"/>
      </xdr:nvPicPr>
      <xdr:blipFill>
        <a:blip xmlns:r="http://schemas.openxmlformats.org/officeDocument/2006/relationships" r:embed="rId4" cstate="print"/>
        <a:stretch>
          <a:fillRect/>
        </a:stretch>
      </xdr:blipFill>
      <xdr:spPr>
        <a:xfrm>
          <a:off x="0" y="0"/>
          <a:ext cx="3581400" cy="175260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dia/Downloads/fraccion%20IX%20A%20Formato%20Gastos%20por%20conceptos%20de%20vi&#225;ticos%202%20TRIMESTRE%202017%20DIRECCION%20GENERAL%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71124"/>
      <sheetName val="Tabla 271125"/>
      <sheetName val="Tabla 271126"/>
    </sheetNames>
    <sheetDataSet>
      <sheetData sheetId="0"/>
      <sheetData sheetId="1"/>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0B8RyUHdCwxLrNkhNNk9yNVRTVFk" TargetMode="External"/><Relationship Id="rId21" Type="http://schemas.openxmlformats.org/officeDocument/2006/relationships/hyperlink" Target="https://drive.google.com/open?id=0B8RyUHdCwxLrTjZpZlVCVVZVdEE" TargetMode="External"/><Relationship Id="rId42" Type="http://schemas.openxmlformats.org/officeDocument/2006/relationships/hyperlink" Target="mailto:ebanoss@coqycyt.gob.mx" TargetMode="External"/><Relationship Id="rId47" Type="http://schemas.openxmlformats.org/officeDocument/2006/relationships/hyperlink" Target="mailto:chernandez@coqcyt.gob.mx" TargetMode="External"/><Relationship Id="rId63" Type="http://schemas.openxmlformats.org/officeDocument/2006/relationships/hyperlink" Target="mailto:elopez@coqcyt.gob.mx" TargetMode="External"/><Relationship Id="rId68" Type="http://schemas.openxmlformats.org/officeDocument/2006/relationships/hyperlink" Target="https://drive.google.com/open?id=0B8RyUHdCwxLrenVnREJKQndHdlE" TargetMode="External"/><Relationship Id="rId84" Type="http://schemas.openxmlformats.org/officeDocument/2006/relationships/hyperlink" Target="https://drive.google.com/open?id=0B8RyUHdCwxLrVjB4aVhJMllwWms" TargetMode="External"/><Relationship Id="rId89" Type="http://schemas.openxmlformats.org/officeDocument/2006/relationships/hyperlink" Target="https://drive.google.com/open?id=0B8RyUHdCwxLramtmTTA5ZjNENXc" TargetMode="External"/><Relationship Id="rId7" Type="http://schemas.openxmlformats.org/officeDocument/2006/relationships/hyperlink" Target="mailto:angel_sanchez78@hotmail.com" TargetMode="External"/><Relationship Id="rId71" Type="http://schemas.openxmlformats.org/officeDocument/2006/relationships/hyperlink" Target="https://drive.google.com/open?id=0B8RyUHdCwxLrMHgwN0g5aWFYZE0" TargetMode="External"/><Relationship Id="rId92" Type="http://schemas.openxmlformats.org/officeDocument/2006/relationships/hyperlink" Target="mailto:waguilardav@coqcyt.gob.mx" TargetMode="External"/><Relationship Id="rId2" Type="http://schemas.openxmlformats.org/officeDocument/2006/relationships/hyperlink" Target="https://drive.google.com/open?id=0B89VJdYgASSKYm9RNW9CZjFXSFk" TargetMode="External"/><Relationship Id="rId16" Type="http://schemas.openxmlformats.org/officeDocument/2006/relationships/hyperlink" Target="https://drive.google.com/open?id=0B8RyUHdCwxLrN1h4NkxQZE04dkU" TargetMode="External"/><Relationship Id="rId29" Type="http://schemas.openxmlformats.org/officeDocument/2006/relationships/hyperlink" Target="https://drive.google.com/open?id=0B8RyUHdCwxLrSG9NLUFFQlhmdzQ" TargetMode="External"/><Relationship Id="rId107" Type="http://schemas.openxmlformats.org/officeDocument/2006/relationships/hyperlink" Target="mailto:valcerreca@coqcyt.gob.mx" TargetMode="External"/><Relationship Id="rId11" Type="http://schemas.openxmlformats.org/officeDocument/2006/relationships/hyperlink" Target="https://drive.google.com/open?id=0B8RyUHdCwxLrVjIwQ2pmbG5PUGM" TargetMode="External"/><Relationship Id="rId24" Type="http://schemas.openxmlformats.org/officeDocument/2006/relationships/hyperlink" Target="https://drive.google.com/open?id=0B8RyUHdCwxLrcFBfVGgtZURyUkU" TargetMode="External"/><Relationship Id="rId32" Type="http://schemas.openxmlformats.org/officeDocument/2006/relationships/hyperlink" Target="mailto:jgomez@coqcyt.gob.mx" TargetMode="External"/><Relationship Id="rId37" Type="http://schemas.openxmlformats.org/officeDocument/2006/relationships/hyperlink" Target="mailto:amartin@coqcyt.gob.mx" TargetMode="External"/><Relationship Id="rId40" Type="http://schemas.openxmlformats.org/officeDocument/2006/relationships/hyperlink" Target="mailto:barenas@coqcyt.gob.mx" TargetMode="External"/><Relationship Id="rId45" Type="http://schemas.openxmlformats.org/officeDocument/2006/relationships/hyperlink" Target="mailto:elopez@coqcyt.gob.mx" TargetMode="External"/><Relationship Id="rId53" Type="http://schemas.openxmlformats.org/officeDocument/2006/relationships/hyperlink" Target="mailto:jroque@coqcyt.gob.mx" TargetMode="External"/><Relationship Id="rId58" Type="http://schemas.openxmlformats.org/officeDocument/2006/relationships/hyperlink" Target="https://drive.google.com/open?id=0B8RyUHdCwxLrMldyTlBFWWNLcFE" TargetMode="External"/><Relationship Id="rId66" Type="http://schemas.openxmlformats.org/officeDocument/2006/relationships/hyperlink" Target="https://drive.google.com/open?id=0B8RyUHdCwxLrd1d1WFNXX29abDg" TargetMode="External"/><Relationship Id="rId74" Type="http://schemas.openxmlformats.org/officeDocument/2006/relationships/hyperlink" Target="https://drive.google.com/open?id=0B8RyUHdCwxLrLUtUS0lMT3E4cEk" TargetMode="External"/><Relationship Id="rId79" Type="http://schemas.openxmlformats.org/officeDocument/2006/relationships/hyperlink" Target="mailto:bcastro@coqcyt.gob.mx" TargetMode="External"/><Relationship Id="rId87" Type="http://schemas.openxmlformats.org/officeDocument/2006/relationships/hyperlink" Target="https://drive.google.com/open?id=0B8RyUHdCwxLrbUdfbGNzejAzSlE" TargetMode="External"/><Relationship Id="rId102" Type="http://schemas.openxmlformats.org/officeDocument/2006/relationships/hyperlink" Target="https://drive.google.com/open?id=0B8RyUHdCwxLrel8yRUlNcHQybTg" TargetMode="External"/><Relationship Id="rId5" Type="http://schemas.openxmlformats.org/officeDocument/2006/relationships/hyperlink" Target="mailto:hernanhj@coqcyt.gob.mx" TargetMode="External"/><Relationship Id="rId61" Type="http://schemas.openxmlformats.org/officeDocument/2006/relationships/hyperlink" Target="https://drive.google.com/open?id=0B8RyUHdCwxLrWnhKVkEyVnB5OEk" TargetMode="External"/><Relationship Id="rId82" Type="http://schemas.openxmlformats.org/officeDocument/2006/relationships/hyperlink" Target="https://drive.google.com/open?id=0B8RyUHdCwxLrblBUc0w2dURacEE" TargetMode="External"/><Relationship Id="rId90" Type="http://schemas.openxmlformats.org/officeDocument/2006/relationships/hyperlink" Target="mailto:waguilardav@coqcyt.gob.mx" TargetMode="External"/><Relationship Id="rId95" Type="http://schemas.openxmlformats.org/officeDocument/2006/relationships/hyperlink" Target="https://drive.google.com/open?id=0B89VJdYgASSKbzZiS2pIQnVKeUU" TargetMode="External"/><Relationship Id="rId19" Type="http://schemas.openxmlformats.org/officeDocument/2006/relationships/hyperlink" Target="https://drive.google.com/open?id=0B8RyUHdCwxLrVElxQ2NReHhlQlk" TargetMode="External"/><Relationship Id="rId14" Type="http://schemas.openxmlformats.org/officeDocument/2006/relationships/hyperlink" Target="https://drive.google.com/open?id=0B8RyUHdCwxLrY0o0RHZ2NGJISjA" TargetMode="External"/><Relationship Id="rId22" Type="http://schemas.openxmlformats.org/officeDocument/2006/relationships/hyperlink" Target="https://drive.google.com/open?id=0B8RyUHdCwxLrX3Bma3p0em9Id2s" TargetMode="External"/><Relationship Id="rId27" Type="http://schemas.openxmlformats.org/officeDocument/2006/relationships/hyperlink" Target="https://drive.google.com/open?id=0B8RyUHdCwxLrd2o1bW1CWktOQmM" TargetMode="External"/><Relationship Id="rId30" Type="http://schemas.openxmlformats.org/officeDocument/2006/relationships/hyperlink" Target="https://drive.google.com/open?id=0B8RyUHdCwxLrb3g4bjhpWldNcjg" TargetMode="External"/><Relationship Id="rId35" Type="http://schemas.openxmlformats.org/officeDocument/2006/relationships/hyperlink" Target="https://drive.google.com/open?id=0B8RyUHdCwxLrMnFpUzdXU0dhMDA" TargetMode="External"/><Relationship Id="rId43" Type="http://schemas.openxmlformats.org/officeDocument/2006/relationships/hyperlink" Target="mailto:ebanoss@coqycyt.gob.mx" TargetMode="External"/><Relationship Id="rId48" Type="http://schemas.openxmlformats.org/officeDocument/2006/relationships/hyperlink" Target="mailto:chernandez@coqcyt.gob.mx" TargetMode="External"/><Relationship Id="rId56" Type="http://schemas.openxmlformats.org/officeDocument/2006/relationships/hyperlink" Target="https://drive.google.com/open?id=0B8RyUHdCwxLrZ1pwMlRCVXAzWEk" TargetMode="External"/><Relationship Id="rId64" Type="http://schemas.openxmlformats.org/officeDocument/2006/relationships/hyperlink" Target="mailto:elopez@coqcyt.gob.mx" TargetMode="External"/><Relationship Id="rId69" Type="http://schemas.openxmlformats.org/officeDocument/2006/relationships/hyperlink" Target="https://drive.google.com/open?id=0B8RyUHdCwxLrSEx2US1HMUdQME0" TargetMode="External"/><Relationship Id="rId77" Type="http://schemas.openxmlformats.org/officeDocument/2006/relationships/hyperlink" Target="https://drive.google.com/open?id=0B8RyUHdCwxLrV3lNbHBsRmJIakE" TargetMode="External"/><Relationship Id="rId100" Type="http://schemas.openxmlformats.org/officeDocument/2006/relationships/hyperlink" Target="mailto:jlizama@coqcyt.gob.mx" TargetMode="External"/><Relationship Id="rId105" Type="http://schemas.openxmlformats.org/officeDocument/2006/relationships/hyperlink" Target="https://drive.google.com/open?id=0B89VJdYgASSKbzZiS2pIQnVKeUU" TargetMode="External"/><Relationship Id="rId8" Type="http://schemas.openxmlformats.org/officeDocument/2006/relationships/hyperlink" Target="mailto:angel_sanchez78@hotmail.com" TargetMode="External"/><Relationship Id="rId51" Type="http://schemas.openxmlformats.org/officeDocument/2006/relationships/hyperlink" Target="https://drive.google.com/open?id=0B8RyUHdCwxLrM2VNVHRPNElwQXM" TargetMode="External"/><Relationship Id="rId72" Type="http://schemas.openxmlformats.org/officeDocument/2006/relationships/hyperlink" Target="https://drive.google.com/open?id=0B8RyUHdCwxLrNzViNk5ZNlNXem8" TargetMode="External"/><Relationship Id="rId80" Type="http://schemas.openxmlformats.org/officeDocument/2006/relationships/hyperlink" Target="https://drive.google.com/open?id=0B8RyUHdCwxLrQTYzVDU0Qzg4cGs" TargetMode="External"/><Relationship Id="rId85" Type="http://schemas.openxmlformats.org/officeDocument/2006/relationships/hyperlink" Target="https://drive.google.com/open?id=0B8RyUHdCwxLrT2lhZzdkVEI3RU0" TargetMode="External"/><Relationship Id="rId93" Type="http://schemas.openxmlformats.org/officeDocument/2006/relationships/hyperlink" Target="mailto:waguilardav@coqcyt.gob.mx" TargetMode="External"/><Relationship Id="rId98" Type="http://schemas.openxmlformats.org/officeDocument/2006/relationships/hyperlink" Target="mailto:kperegrina@coqycyt.gob.mx" TargetMode="External"/><Relationship Id="rId3" Type="http://schemas.openxmlformats.org/officeDocument/2006/relationships/hyperlink" Target="https://drive.google.com/open?id=0B89VJdYgASSKTVdhWUI3RlZfams" TargetMode="External"/><Relationship Id="rId12" Type="http://schemas.openxmlformats.org/officeDocument/2006/relationships/hyperlink" Target="https://drive.google.com/open?id=0B8RyUHdCwxLrcVRsZ3I0X3VUTDg" TargetMode="External"/><Relationship Id="rId17" Type="http://schemas.openxmlformats.org/officeDocument/2006/relationships/hyperlink" Target="https://drive.google.com/open?id=0B8RyUHdCwxLrUFBpbUR3OFZ3Yjg" TargetMode="External"/><Relationship Id="rId25" Type="http://schemas.openxmlformats.org/officeDocument/2006/relationships/hyperlink" Target="https://drive.google.com/open?id=0B8RyUHdCwxLrZGxhbEgzYTlRSW8" TargetMode="External"/><Relationship Id="rId33" Type="http://schemas.openxmlformats.org/officeDocument/2006/relationships/hyperlink" Target="mailto:jgomez@coqcyt.gob.mx" TargetMode="External"/><Relationship Id="rId38" Type="http://schemas.openxmlformats.org/officeDocument/2006/relationships/hyperlink" Target="https://drive.google.com/open?id=0B8RyUHdCwxLrZ1pwMlRCVXAzWEk" TargetMode="External"/><Relationship Id="rId46" Type="http://schemas.openxmlformats.org/officeDocument/2006/relationships/hyperlink" Target="mailto:jroque@coqcyt.gob.mx" TargetMode="External"/><Relationship Id="rId59" Type="http://schemas.openxmlformats.org/officeDocument/2006/relationships/hyperlink" Target="https://drive.google.com/open?id=0B8RyUHdCwxLrVUJ3WnFpMEtEWWs" TargetMode="External"/><Relationship Id="rId67" Type="http://schemas.openxmlformats.org/officeDocument/2006/relationships/hyperlink" Target="https://drive.google.com/open?id=0B8RyUHdCwxLrZE5mMEVjOWRoQUk" TargetMode="External"/><Relationship Id="rId103" Type="http://schemas.openxmlformats.org/officeDocument/2006/relationships/hyperlink" Target="https://drive.google.com/open?id=0B8RyUHdCwxLrUVd5b3RDRmVHblE" TargetMode="External"/><Relationship Id="rId108" Type="http://schemas.openxmlformats.org/officeDocument/2006/relationships/printerSettings" Target="../printerSettings/printerSettings1.bin"/><Relationship Id="rId20" Type="http://schemas.openxmlformats.org/officeDocument/2006/relationships/hyperlink" Target="https://drive.google.com/open?id=0B8RyUHdCwxLrN01rTDRtR1hxcEk" TargetMode="External"/><Relationship Id="rId41" Type="http://schemas.openxmlformats.org/officeDocument/2006/relationships/hyperlink" Target="mailto:ngomez@coqcyt.gob.mx" TargetMode="External"/><Relationship Id="rId54" Type="http://schemas.openxmlformats.org/officeDocument/2006/relationships/hyperlink" Target="https://drive.google.com/open?id=0B8RyUHdCwxLrRVBtdzdLUTVOU2M" TargetMode="External"/><Relationship Id="rId62" Type="http://schemas.openxmlformats.org/officeDocument/2006/relationships/hyperlink" Target="mailto:elopez@coqcyt.gob.mx" TargetMode="External"/><Relationship Id="rId70" Type="http://schemas.openxmlformats.org/officeDocument/2006/relationships/hyperlink" Target="https://drive.google.com/open?id=0B8RyUHdCwxLrVE5iV2RmRVJyVDA" TargetMode="External"/><Relationship Id="rId75" Type="http://schemas.openxmlformats.org/officeDocument/2006/relationships/hyperlink" Target="https://drive.google.com/open?id=0B8RyUHdCwxLrSy1YYTc3Y2JTYUE" TargetMode="External"/><Relationship Id="rId83" Type="http://schemas.openxmlformats.org/officeDocument/2006/relationships/hyperlink" Target="https://drive.google.com/open?id=0B8RyUHdCwxLrbUdjbVRQNzBqeVk" TargetMode="External"/><Relationship Id="rId88" Type="http://schemas.openxmlformats.org/officeDocument/2006/relationships/hyperlink" Target="https://drive.google.com/open?id=0B8RyUHdCwxLramN3aW9VQXduVHM" TargetMode="External"/><Relationship Id="rId91" Type="http://schemas.openxmlformats.org/officeDocument/2006/relationships/hyperlink" Target="mailto:waguilardav@coqcyt.gob.mx" TargetMode="External"/><Relationship Id="rId96" Type="http://schemas.openxmlformats.org/officeDocument/2006/relationships/hyperlink" Target="https://drive.google.com/open?id=0B89VJdYgASSKbzZiS2pIQnVKeUU" TargetMode="External"/><Relationship Id="rId1" Type="http://schemas.openxmlformats.org/officeDocument/2006/relationships/hyperlink" Target="mailto:hdiaz@coqcyt.gob.mx" TargetMode="External"/><Relationship Id="rId6" Type="http://schemas.openxmlformats.org/officeDocument/2006/relationships/hyperlink" Target="mailto:angel_sanchez78@hotmail.com" TargetMode="External"/><Relationship Id="rId15" Type="http://schemas.openxmlformats.org/officeDocument/2006/relationships/hyperlink" Target="https://drive.google.com/open?id=0B8RyUHdCwxLrZl9wY2N2NkFzZDg" TargetMode="External"/><Relationship Id="rId23" Type="http://schemas.openxmlformats.org/officeDocument/2006/relationships/hyperlink" Target="https://drive.google.com/open?id=0B8RyUHdCwxLrdjdFVG1KVHVYRlk" TargetMode="External"/><Relationship Id="rId28" Type="http://schemas.openxmlformats.org/officeDocument/2006/relationships/hyperlink" Target="https://drive.google.com/open?id=0B8RyUHdCwxLrSVRTeHg5Mml2aHM" TargetMode="External"/><Relationship Id="rId36" Type="http://schemas.openxmlformats.org/officeDocument/2006/relationships/hyperlink" Target="mailto:jgomez@coqcyt.gob.mx" TargetMode="External"/><Relationship Id="rId49" Type="http://schemas.openxmlformats.org/officeDocument/2006/relationships/hyperlink" Target="mailto:ngomez@coqcyt.gob.mx" TargetMode="External"/><Relationship Id="rId57" Type="http://schemas.openxmlformats.org/officeDocument/2006/relationships/hyperlink" Target="https://drive.google.com/open?id=0B8RyUHdCwxLrZ1pwMlRCVXAzWEk" TargetMode="External"/><Relationship Id="rId106" Type="http://schemas.openxmlformats.org/officeDocument/2006/relationships/hyperlink" Target="https://drive.google.com/open?id=0B8RyUHdCwxLrWDJvRC1QRmw1ZE0" TargetMode="External"/><Relationship Id="rId10" Type="http://schemas.openxmlformats.org/officeDocument/2006/relationships/hyperlink" Target="https://drive.google.com/open?id=0B8RyUHdCwxLreld6d0ZKMldCQ0U" TargetMode="External"/><Relationship Id="rId31" Type="http://schemas.openxmlformats.org/officeDocument/2006/relationships/hyperlink" Target="mailto:jgomez@coqcyt.gob.mx" TargetMode="External"/><Relationship Id="rId44" Type="http://schemas.openxmlformats.org/officeDocument/2006/relationships/hyperlink" Target="mailto:ebanoss@coqycyt.gob.mx" TargetMode="External"/><Relationship Id="rId52" Type="http://schemas.openxmlformats.org/officeDocument/2006/relationships/hyperlink" Target="mailto:jroque@coqcyt.gob.mx" TargetMode="External"/><Relationship Id="rId60" Type="http://schemas.openxmlformats.org/officeDocument/2006/relationships/hyperlink" Target="https://drive.google.com/open?id=0B8RyUHdCwxLrdWNHR0VxNEVEajg" TargetMode="External"/><Relationship Id="rId65" Type="http://schemas.openxmlformats.org/officeDocument/2006/relationships/hyperlink" Target="mailto:elopez@coqcyt.gob.mx" TargetMode="External"/><Relationship Id="rId73" Type="http://schemas.openxmlformats.org/officeDocument/2006/relationships/hyperlink" Target="https://drive.google.com/open?id=0B8RyUHdCwxLrVzRyeDU5OFRGb2M" TargetMode="External"/><Relationship Id="rId78" Type="http://schemas.openxmlformats.org/officeDocument/2006/relationships/hyperlink" Target="https://drive.google.com/open?id=0B8RyUHdCwxLrNFJ6SzFWb2o3WFE" TargetMode="External"/><Relationship Id="rId81" Type="http://schemas.openxmlformats.org/officeDocument/2006/relationships/hyperlink" Target="https://drive.google.com/open?id=0B8RyUHdCwxLraHNmcjZDcWJOd1k" TargetMode="External"/><Relationship Id="rId86" Type="http://schemas.openxmlformats.org/officeDocument/2006/relationships/hyperlink" Target="mailto:bcastro@coqcyt.gob.mx" TargetMode="External"/><Relationship Id="rId94" Type="http://schemas.openxmlformats.org/officeDocument/2006/relationships/hyperlink" Target="https://drive.google.com/open?id=0B89VJdYgASSKbzZiS2pIQnVKeUU" TargetMode="External"/><Relationship Id="rId99" Type="http://schemas.openxmlformats.org/officeDocument/2006/relationships/hyperlink" Target="mailto:bgarza@coqcyt.gob.mx" TargetMode="External"/><Relationship Id="rId101" Type="http://schemas.openxmlformats.org/officeDocument/2006/relationships/hyperlink" Target="https://drive.google.com/open?id=0B89VJdYgASSKbzZiS2pIQnVKeUU" TargetMode="External"/><Relationship Id="rId4" Type="http://schemas.openxmlformats.org/officeDocument/2006/relationships/hyperlink" Target="mailto:hernanhj@coqcyt.gob.mx" TargetMode="External"/><Relationship Id="rId9" Type="http://schemas.openxmlformats.org/officeDocument/2006/relationships/hyperlink" Target="https://drive.google.com/open?id=0B8RyUHdCwxLrQmhoYnUzSHRyaXc" TargetMode="External"/><Relationship Id="rId13" Type="http://schemas.openxmlformats.org/officeDocument/2006/relationships/hyperlink" Target="https://drive.google.com/open?id=0B8RyUHdCwxLrTGptM0pObndrVzQ" TargetMode="External"/><Relationship Id="rId18" Type="http://schemas.openxmlformats.org/officeDocument/2006/relationships/hyperlink" Target="https://drive.google.com/open?id=0B8RyUHdCwxLrOFE1SkV5ODB3ZXc" TargetMode="External"/><Relationship Id="rId39" Type="http://schemas.openxmlformats.org/officeDocument/2006/relationships/hyperlink" Target="mailto:barenas@coqcyt.gob.mx" TargetMode="External"/><Relationship Id="rId34" Type="http://schemas.openxmlformats.org/officeDocument/2006/relationships/hyperlink" Target="mailto:jgomez@coqcyt.gob.mx" TargetMode="External"/><Relationship Id="rId50" Type="http://schemas.openxmlformats.org/officeDocument/2006/relationships/hyperlink" Target="mailto:valcerreca@coqcyt.gob.mx" TargetMode="External"/><Relationship Id="rId55" Type="http://schemas.openxmlformats.org/officeDocument/2006/relationships/hyperlink" Target="https://drive.google.com/open?id=0B8RyUHdCwxLrN2JkOVNZS21ablU" TargetMode="External"/><Relationship Id="rId76" Type="http://schemas.openxmlformats.org/officeDocument/2006/relationships/hyperlink" Target="mailto:bgarza@coqcyt.gob.mx" TargetMode="External"/><Relationship Id="rId97" Type="http://schemas.openxmlformats.org/officeDocument/2006/relationships/hyperlink" Target="https://drive.google.com/open?id=0B8RyUHdCwxLrbF9xTGtEWkpqcUk" TargetMode="External"/><Relationship Id="rId104" Type="http://schemas.openxmlformats.org/officeDocument/2006/relationships/hyperlink" Target="mailto:waguilardav@coqcyt.gob.m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open?id=0B8RyUHdCwxLrb3g4bjhpWldNcjg" TargetMode="External"/><Relationship Id="rId13" Type="http://schemas.openxmlformats.org/officeDocument/2006/relationships/hyperlink" Target="https://drive.google.com/open?id=0B8RyUHdCwxLrWnhKVkEyVnB5OEk" TargetMode="External"/><Relationship Id="rId18" Type="http://schemas.openxmlformats.org/officeDocument/2006/relationships/hyperlink" Target="https://drive.google.com/open?id=0B8RyUHdCwxLrSy1YYTc3Y2JTYUE" TargetMode="External"/><Relationship Id="rId26" Type="http://schemas.openxmlformats.org/officeDocument/2006/relationships/hyperlink" Target="https://drive.google.com/open?id=0B8RyUHdCwxLrSUpOdXNTYzNYekU" TargetMode="External"/><Relationship Id="rId3" Type="http://schemas.openxmlformats.org/officeDocument/2006/relationships/hyperlink" Target="https://drive.google.com/open?id=0B8RyUHdCwxLrcVRsZ3I0X3VUTDg" TargetMode="External"/><Relationship Id="rId21" Type="http://schemas.openxmlformats.org/officeDocument/2006/relationships/hyperlink" Target="https://drive.google.com/open?id=0B8RyUHdCwxLrbUdjbVRQNzBqeVk" TargetMode="External"/><Relationship Id="rId7" Type="http://schemas.openxmlformats.org/officeDocument/2006/relationships/hyperlink" Target="https://drive.google.com/open?id=0B8RyUHdCwxLrSVRTeHg5Mml2aHM" TargetMode="External"/><Relationship Id="rId12" Type="http://schemas.openxmlformats.org/officeDocument/2006/relationships/hyperlink" Target="https://drive.google.com/open?id=0B8RyUHdCwxLrdWNHR0VxNEVEajg" TargetMode="External"/><Relationship Id="rId17" Type="http://schemas.openxmlformats.org/officeDocument/2006/relationships/hyperlink" Target="https://drive.google.com/open?id=0B8RyUHdCwxLrVzRyeDU5OFRGb2M" TargetMode="External"/><Relationship Id="rId25" Type="http://schemas.openxmlformats.org/officeDocument/2006/relationships/hyperlink" Target="https://drive.google.com/open?id=0B8RyUHdCwxLrRUdaNnhxQ0ExckE" TargetMode="External"/><Relationship Id="rId2" Type="http://schemas.openxmlformats.org/officeDocument/2006/relationships/hyperlink" Target="https://drive.google.com/open?id=0B8RyUHdCwxLrQmhoYnUzSHRyaXc" TargetMode="External"/><Relationship Id="rId16" Type="http://schemas.openxmlformats.org/officeDocument/2006/relationships/hyperlink" Target="https://drive.google.com/open?id=0B8RyUHdCwxLrMHgwN0g5aWFYZE0" TargetMode="External"/><Relationship Id="rId20" Type="http://schemas.openxmlformats.org/officeDocument/2006/relationships/hyperlink" Target="https://drive.google.com/open?id=0B8RyUHdCwxLraHNmcjZDcWJOd1k" TargetMode="External"/><Relationship Id="rId29" Type="http://schemas.openxmlformats.org/officeDocument/2006/relationships/hyperlink" Target="https://drive.google.com/open?id=0B8RyUHdCwxLrWDJvRC1QRmw1ZE0" TargetMode="External"/><Relationship Id="rId1" Type="http://schemas.openxmlformats.org/officeDocument/2006/relationships/hyperlink" Target="https://drive.google.com/open?id=0B89VJdYgASSKTVdhWUI3RlZfams" TargetMode="External"/><Relationship Id="rId6" Type="http://schemas.openxmlformats.org/officeDocument/2006/relationships/hyperlink" Target="https://drive.google.com/open?id=0B8RyUHdCwxLrVElxQ2NReHhlQlk" TargetMode="External"/><Relationship Id="rId11" Type="http://schemas.openxmlformats.org/officeDocument/2006/relationships/hyperlink" Target="https://drive.google.com/open?id=0B8RyUHdCwxLrVUJ3WnFpMEtEWWs" TargetMode="External"/><Relationship Id="rId24" Type="http://schemas.openxmlformats.org/officeDocument/2006/relationships/hyperlink" Target="https://drive.google.com/open?id=0B8RyUHdCwxLramtmTTA5ZjNENXc" TargetMode="External"/><Relationship Id="rId5" Type="http://schemas.openxmlformats.org/officeDocument/2006/relationships/hyperlink" Target="https://drive.google.com/open?id=0B8RyUHdCwxLrN1h4NkxQZE04dkU" TargetMode="External"/><Relationship Id="rId15" Type="http://schemas.openxmlformats.org/officeDocument/2006/relationships/hyperlink" Target="https://drive.google.com/open?id=0B8RyUHdCwxLrSEx2US1HMUdQME0" TargetMode="External"/><Relationship Id="rId23" Type="http://schemas.openxmlformats.org/officeDocument/2006/relationships/hyperlink" Target="https://drive.google.com/open?id=0B8RyUHdCwxLramN3aW9VQXduVHM" TargetMode="External"/><Relationship Id="rId28" Type="http://schemas.openxmlformats.org/officeDocument/2006/relationships/hyperlink" Target="https://drive.google.com/open?id=0B8RyUHdCwxLrVXZfM3Z6TFJHdUE" TargetMode="External"/><Relationship Id="rId10" Type="http://schemas.openxmlformats.org/officeDocument/2006/relationships/hyperlink" Target="https://drive.google.com/open?id=0B8RyUHdCwxLrMldyTlBFWWNLcFE" TargetMode="External"/><Relationship Id="rId19" Type="http://schemas.openxmlformats.org/officeDocument/2006/relationships/hyperlink" Target="https://drive.google.com/open?id=0B8RyUHdCwxLrNFJ6SzFWb2o3WFE" TargetMode="External"/><Relationship Id="rId4" Type="http://schemas.openxmlformats.org/officeDocument/2006/relationships/hyperlink" Target="https://drive.google.com/open?id=0B8RyUHdCwxLrY0o0RHZ2NGJISjA" TargetMode="External"/><Relationship Id="rId9" Type="http://schemas.openxmlformats.org/officeDocument/2006/relationships/hyperlink" Target="https://drive.google.com/open?id=0B8RyUHdCwxLrN2JkOVNZS21ablU" TargetMode="External"/><Relationship Id="rId14" Type="http://schemas.openxmlformats.org/officeDocument/2006/relationships/hyperlink" Target="https://drive.google.com/open?id=0B8RyUHdCwxLrZE5mMEVjOWRoQUk" TargetMode="External"/><Relationship Id="rId22" Type="http://schemas.openxmlformats.org/officeDocument/2006/relationships/hyperlink" Target="https://drive.google.com/open?id=0B8RyUHdCwxLrT2lhZzdkVEI3RU0" TargetMode="External"/><Relationship Id="rId27" Type="http://schemas.openxmlformats.org/officeDocument/2006/relationships/hyperlink" Target="https://drive.google.com/open?id=0B8RyUHdCwxLrUVd5b3RDRmVHbl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rive.google.com/open?id=0B8RyUHdCwxLrSXJEX3VDWVgtaD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7"/>
  <sheetViews>
    <sheetView topLeftCell="AK1" workbookViewId="0">
      <pane ySplit="1" topLeftCell="A42" activePane="bottomLeft" state="frozen"/>
      <selection pane="bottomLeft" activeCell="AS42" sqref="AS42"/>
    </sheetView>
  </sheetViews>
  <sheetFormatPr baseColWidth="10" defaultRowHeight="15" customHeight="1"/>
  <cols>
    <col min="1" max="12" width="16.85546875" customWidth="1"/>
    <col min="13" max="13" width="20.140625" style="34" customWidth="1"/>
    <col min="14" max="14" width="27.42578125" customWidth="1"/>
    <col min="15" max="23" width="16.85546875" customWidth="1"/>
    <col min="24" max="24" width="35.7109375" customWidth="1"/>
    <col min="25" max="25" width="16.28515625" bestFit="1" customWidth="1"/>
    <col min="26" max="26" width="19" customWidth="1"/>
    <col min="27" max="27" width="16.85546875" customWidth="1"/>
    <col min="28" max="28" width="23" customWidth="1"/>
    <col min="29" max="32" width="16.85546875" customWidth="1"/>
    <col min="33" max="33" width="39.7109375" customWidth="1"/>
    <col min="34" max="34" width="42" customWidth="1"/>
    <col min="35" max="35" width="39" customWidth="1"/>
    <col min="36" max="36" width="30.42578125" customWidth="1"/>
    <col min="37" max="37" width="20.85546875" customWidth="1"/>
    <col min="38" max="38" width="21.85546875" customWidth="1"/>
    <col min="39" max="44" width="16.85546875" customWidth="1"/>
    <col min="45" max="45" width="21.28515625" customWidth="1"/>
    <col min="46" max="47" width="16.85546875" customWidth="1"/>
  </cols>
  <sheetData>
    <row r="1" spans="1:48" ht="85.5" customHeight="1">
      <c r="A1" s="2" t="s">
        <v>0</v>
      </c>
      <c r="B1" s="4" t="s">
        <v>1</v>
      </c>
      <c r="C1" s="5" t="s">
        <v>2</v>
      </c>
      <c r="D1" s="5" t="s">
        <v>42</v>
      </c>
      <c r="E1" s="5" t="s">
        <v>4</v>
      </c>
      <c r="F1" s="5" t="s">
        <v>5</v>
      </c>
      <c r="G1" s="5" t="s">
        <v>6</v>
      </c>
      <c r="H1" s="5" t="s">
        <v>43</v>
      </c>
      <c r="I1" s="4" t="s">
        <v>8</v>
      </c>
      <c r="J1" s="4" t="s">
        <v>9</v>
      </c>
      <c r="K1" s="4" t="s">
        <v>10</v>
      </c>
      <c r="L1" s="7" t="s">
        <v>11</v>
      </c>
      <c r="M1" s="65" t="s">
        <v>5075</v>
      </c>
      <c r="N1" s="4" t="s">
        <v>12</v>
      </c>
      <c r="O1" s="5" t="s">
        <v>45</v>
      </c>
      <c r="P1" s="4" t="s">
        <v>14</v>
      </c>
      <c r="Q1" s="9" t="s">
        <v>46</v>
      </c>
      <c r="R1" s="5" t="s">
        <v>16</v>
      </c>
      <c r="S1" s="5" t="s">
        <v>17</v>
      </c>
      <c r="T1" s="5" t="s">
        <v>18</v>
      </c>
      <c r="U1" s="5" t="s">
        <v>19</v>
      </c>
      <c r="V1" s="5" t="s">
        <v>20</v>
      </c>
      <c r="W1" s="5" t="s">
        <v>21</v>
      </c>
      <c r="X1" s="4" t="s">
        <v>22</v>
      </c>
      <c r="Y1" s="11" t="s">
        <v>23</v>
      </c>
      <c r="Z1" s="11" t="s">
        <v>24</v>
      </c>
      <c r="AA1" s="5" t="s">
        <v>50</v>
      </c>
      <c r="AB1" s="5" t="s">
        <v>51</v>
      </c>
      <c r="AC1" s="9" t="s">
        <v>27</v>
      </c>
      <c r="AD1" s="9" t="s">
        <v>52</v>
      </c>
      <c r="AE1" s="9" t="s">
        <v>29</v>
      </c>
      <c r="AF1" s="13" t="s">
        <v>53</v>
      </c>
      <c r="AG1" s="7" t="s">
        <v>31</v>
      </c>
      <c r="AH1" s="7" t="s">
        <v>32</v>
      </c>
      <c r="AI1" s="7" t="s">
        <v>33</v>
      </c>
      <c r="AJ1" s="7" t="s">
        <v>34</v>
      </c>
      <c r="AK1" s="4" t="s">
        <v>35</v>
      </c>
      <c r="AL1" s="4" t="s">
        <v>36</v>
      </c>
      <c r="AM1" s="4" t="s">
        <v>37</v>
      </c>
      <c r="AN1" s="5" t="s">
        <v>38</v>
      </c>
      <c r="AO1" s="11" t="s">
        <v>39</v>
      </c>
      <c r="AP1" s="4" t="s">
        <v>40</v>
      </c>
      <c r="AQ1" s="4" t="s">
        <v>41</v>
      </c>
      <c r="AR1" s="11" t="s">
        <v>47</v>
      </c>
      <c r="AS1" s="4" t="s">
        <v>48</v>
      </c>
      <c r="AT1" s="36" t="s">
        <v>54</v>
      </c>
      <c r="AU1" s="36" t="s">
        <v>55</v>
      </c>
    </row>
    <row r="2" spans="1:48" ht="85.5" customHeight="1">
      <c r="A2" s="95" t="s">
        <v>5076</v>
      </c>
      <c r="B2" s="184">
        <v>2017</v>
      </c>
      <c r="C2" s="95" t="s">
        <v>5131</v>
      </c>
      <c r="D2" s="146" t="s">
        <v>5072</v>
      </c>
      <c r="E2" s="184">
        <v>500</v>
      </c>
      <c r="F2" s="184" t="s">
        <v>63</v>
      </c>
      <c r="G2" s="184" t="s">
        <v>5504</v>
      </c>
      <c r="H2" s="184" t="s">
        <v>5505</v>
      </c>
      <c r="I2" s="95" t="s">
        <v>5538</v>
      </c>
      <c r="J2" s="95" t="s">
        <v>5539</v>
      </c>
      <c r="K2" s="95" t="s">
        <v>5540</v>
      </c>
      <c r="L2" s="184" t="s">
        <v>66</v>
      </c>
      <c r="M2" s="197" t="s">
        <v>5352</v>
      </c>
      <c r="N2" s="198" t="s">
        <v>5506</v>
      </c>
      <c r="O2" s="184" t="s">
        <v>67</v>
      </c>
      <c r="P2" s="184">
        <v>0</v>
      </c>
      <c r="Q2" s="186">
        <v>0</v>
      </c>
      <c r="R2" s="184" t="s">
        <v>68</v>
      </c>
      <c r="S2" s="184" t="s">
        <v>357</v>
      </c>
      <c r="T2" s="184" t="s">
        <v>5104</v>
      </c>
      <c r="U2" s="184" t="s">
        <v>68</v>
      </c>
      <c r="V2" s="184" t="s">
        <v>357</v>
      </c>
      <c r="W2" s="184" t="s">
        <v>5105</v>
      </c>
      <c r="X2" s="95" t="s">
        <v>5555</v>
      </c>
      <c r="Y2" s="188">
        <v>42850.166666666664</v>
      </c>
      <c r="Z2" s="188">
        <v>42850</v>
      </c>
      <c r="AA2" s="226">
        <v>3751</v>
      </c>
      <c r="AB2" s="163" t="s">
        <v>266</v>
      </c>
      <c r="AC2" s="186">
        <v>600</v>
      </c>
      <c r="AD2" s="186">
        <v>600</v>
      </c>
      <c r="AE2" s="186">
        <v>0</v>
      </c>
      <c r="AF2" s="188">
        <v>42873</v>
      </c>
      <c r="AG2" s="184" t="s">
        <v>5507</v>
      </c>
      <c r="AH2" s="184" t="s">
        <v>5508</v>
      </c>
      <c r="AI2" s="184" t="s">
        <v>5509</v>
      </c>
      <c r="AJ2" s="184" t="s">
        <v>5510</v>
      </c>
      <c r="AK2" s="199" t="s">
        <v>5511</v>
      </c>
      <c r="AL2" s="199" t="s">
        <v>5512</v>
      </c>
      <c r="AM2" s="138">
        <v>1</v>
      </c>
      <c r="AN2" s="184" t="s">
        <v>5411</v>
      </c>
      <c r="AO2" s="187">
        <v>42916.375</v>
      </c>
      <c r="AP2" s="184" t="s">
        <v>5513</v>
      </c>
      <c r="AQ2" s="184">
        <v>2017</v>
      </c>
      <c r="AR2" s="187" t="s">
        <v>5514</v>
      </c>
      <c r="AS2" s="184" t="s">
        <v>48</v>
      </c>
      <c r="AT2" s="184" t="s">
        <v>75</v>
      </c>
      <c r="AU2" s="184" t="s">
        <v>76</v>
      </c>
      <c r="AV2" s="115"/>
    </row>
    <row r="3" spans="1:48" s="172" customFormat="1" ht="85.5" customHeight="1">
      <c r="A3" s="95" t="s">
        <v>5076</v>
      </c>
      <c r="B3" s="184">
        <v>2017</v>
      </c>
      <c r="C3" s="95" t="s">
        <v>5131</v>
      </c>
      <c r="D3" s="146" t="s">
        <v>5072</v>
      </c>
      <c r="E3" s="184">
        <v>500</v>
      </c>
      <c r="F3" s="184" t="s">
        <v>63</v>
      </c>
      <c r="G3" s="184" t="s">
        <v>5504</v>
      </c>
      <c r="H3" s="184" t="s">
        <v>5505</v>
      </c>
      <c r="I3" s="95" t="s">
        <v>5538</v>
      </c>
      <c r="J3" s="95" t="s">
        <v>5539</v>
      </c>
      <c r="K3" s="95" t="s">
        <v>5540</v>
      </c>
      <c r="L3" s="184" t="s">
        <v>66</v>
      </c>
      <c r="M3" s="197" t="s">
        <v>5352</v>
      </c>
      <c r="N3" s="198" t="s">
        <v>5515</v>
      </c>
      <c r="O3" s="184" t="s">
        <v>67</v>
      </c>
      <c r="P3" s="184">
        <v>0</v>
      </c>
      <c r="Q3" s="186">
        <v>0</v>
      </c>
      <c r="R3" s="184" t="s">
        <v>68</v>
      </c>
      <c r="S3" s="184" t="s">
        <v>357</v>
      </c>
      <c r="T3" s="184" t="s">
        <v>5104</v>
      </c>
      <c r="U3" s="184" t="s">
        <v>68</v>
      </c>
      <c r="V3" s="184" t="s">
        <v>301</v>
      </c>
      <c r="W3" s="184" t="s">
        <v>301</v>
      </c>
      <c r="X3" s="184" t="s">
        <v>5516</v>
      </c>
      <c r="Y3" s="188">
        <v>42857</v>
      </c>
      <c r="Z3" s="188">
        <v>42862.958333333336</v>
      </c>
      <c r="AA3" s="226">
        <v>3751</v>
      </c>
      <c r="AB3" s="163" t="s">
        <v>266</v>
      </c>
      <c r="AC3" s="186">
        <v>3650</v>
      </c>
      <c r="AD3" s="186">
        <v>3650</v>
      </c>
      <c r="AE3" s="186">
        <v>0</v>
      </c>
      <c r="AF3" s="188">
        <v>42874</v>
      </c>
      <c r="AG3" s="184" t="s">
        <v>5517</v>
      </c>
      <c r="AH3" s="184" t="s">
        <v>5518</v>
      </c>
      <c r="AI3" s="184" t="s">
        <v>5519</v>
      </c>
      <c r="AJ3" s="184" t="s">
        <v>5520</v>
      </c>
      <c r="AK3" s="184" t="s">
        <v>5521</v>
      </c>
      <c r="AL3" s="98" t="s">
        <v>5522</v>
      </c>
      <c r="AM3" s="138">
        <v>1</v>
      </c>
      <c r="AN3" s="184" t="s">
        <v>5411</v>
      </c>
      <c r="AO3" s="187">
        <v>42916.375</v>
      </c>
      <c r="AP3" s="184" t="s">
        <v>5513</v>
      </c>
      <c r="AQ3" s="184">
        <v>2017</v>
      </c>
      <c r="AR3" s="187" t="s">
        <v>5514</v>
      </c>
      <c r="AS3" s="184" t="s">
        <v>48</v>
      </c>
      <c r="AT3" s="184" t="s">
        <v>75</v>
      </c>
      <c r="AU3" s="184" t="s">
        <v>76</v>
      </c>
      <c r="AV3" s="115"/>
    </row>
    <row r="4" spans="1:48" s="172" customFormat="1" ht="85.5" customHeight="1">
      <c r="A4" s="95" t="s">
        <v>5076</v>
      </c>
      <c r="B4" s="184">
        <v>2017</v>
      </c>
      <c r="C4" s="95" t="s">
        <v>5131</v>
      </c>
      <c r="D4" s="146" t="s">
        <v>5072</v>
      </c>
      <c r="E4" s="184">
        <v>500</v>
      </c>
      <c r="F4" s="184" t="s">
        <v>63</v>
      </c>
      <c r="G4" s="184" t="s">
        <v>5504</v>
      </c>
      <c r="H4" s="184" t="s">
        <v>5505</v>
      </c>
      <c r="I4" s="95" t="s">
        <v>5538</v>
      </c>
      <c r="J4" s="95" t="s">
        <v>5539</v>
      </c>
      <c r="K4" s="95" t="s">
        <v>5540</v>
      </c>
      <c r="L4" s="184" t="s">
        <v>66</v>
      </c>
      <c r="M4" s="197" t="s">
        <v>5352</v>
      </c>
      <c r="N4" s="198" t="s">
        <v>5515</v>
      </c>
      <c r="O4" s="184" t="s">
        <v>67</v>
      </c>
      <c r="P4" s="184">
        <v>0</v>
      </c>
      <c r="Q4" s="186">
        <v>0</v>
      </c>
      <c r="R4" s="184" t="s">
        <v>68</v>
      </c>
      <c r="S4" s="184" t="s">
        <v>357</v>
      </c>
      <c r="T4" s="184" t="s">
        <v>5104</v>
      </c>
      <c r="U4" s="184" t="s">
        <v>68</v>
      </c>
      <c r="V4" s="184" t="s">
        <v>301</v>
      </c>
      <c r="W4" s="184" t="s">
        <v>301</v>
      </c>
      <c r="X4" s="184" t="s">
        <v>5516</v>
      </c>
      <c r="Y4" s="188">
        <v>42857</v>
      </c>
      <c r="Z4" s="188">
        <v>42862.958333333336</v>
      </c>
      <c r="AA4" s="224">
        <v>3711</v>
      </c>
      <c r="AB4" s="113" t="s">
        <v>240</v>
      </c>
      <c r="AC4" s="186">
        <v>4818.29</v>
      </c>
      <c r="AD4" s="186">
        <v>4818.29</v>
      </c>
      <c r="AE4" s="186">
        <v>0</v>
      </c>
      <c r="AF4" s="188">
        <v>42874</v>
      </c>
      <c r="AG4" s="184" t="s">
        <v>5517</v>
      </c>
      <c r="AH4" s="184" t="s">
        <v>5518</v>
      </c>
      <c r="AI4" s="184" t="s">
        <v>5519</v>
      </c>
      <c r="AJ4" s="184" t="s">
        <v>5520</v>
      </c>
      <c r="AK4" s="184" t="s">
        <v>5521</v>
      </c>
      <c r="AL4" s="98" t="s">
        <v>5556</v>
      </c>
      <c r="AM4" s="138">
        <v>1</v>
      </c>
      <c r="AN4" s="184" t="s">
        <v>5411</v>
      </c>
      <c r="AO4" s="187">
        <v>42916.375</v>
      </c>
      <c r="AP4" s="184" t="s">
        <v>5513</v>
      </c>
      <c r="AQ4" s="184">
        <v>2017</v>
      </c>
      <c r="AR4" s="187" t="s">
        <v>5514</v>
      </c>
      <c r="AS4" s="184" t="s">
        <v>48</v>
      </c>
      <c r="AT4" s="184" t="s">
        <v>75</v>
      </c>
      <c r="AU4" s="184" t="s">
        <v>76</v>
      </c>
      <c r="AV4" s="115"/>
    </row>
    <row r="5" spans="1:48" s="172" customFormat="1" ht="85.5" customHeight="1">
      <c r="A5" s="95" t="s">
        <v>5076</v>
      </c>
      <c r="B5" s="184">
        <v>2017</v>
      </c>
      <c r="C5" s="95" t="s">
        <v>5131</v>
      </c>
      <c r="D5" s="146" t="s">
        <v>5072</v>
      </c>
      <c r="E5" s="184">
        <v>500</v>
      </c>
      <c r="F5" s="184" t="s">
        <v>63</v>
      </c>
      <c r="G5" s="184" t="s">
        <v>5504</v>
      </c>
      <c r="H5" s="184" t="s">
        <v>5505</v>
      </c>
      <c r="I5" s="95" t="s">
        <v>5538</v>
      </c>
      <c r="J5" s="95" t="s">
        <v>5539</v>
      </c>
      <c r="K5" s="95" t="s">
        <v>5540</v>
      </c>
      <c r="L5" s="184" t="s">
        <v>66</v>
      </c>
      <c r="M5" s="197" t="s">
        <v>5352</v>
      </c>
      <c r="N5" s="198" t="s">
        <v>5523</v>
      </c>
      <c r="O5" s="184" t="s">
        <v>67</v>
      </c>
      <c r="P5" s="184">
        <v>0</v>
      </c>
      <c r="Q5" s="186">
        <v>0</v>
      </c>
      <c r="R5" s="184" t="s">
        <v>68</v>
      </c>
      <c r="S5" s="184" t="s">
        <v>357</v>
      </c>
      <c r="T5" s="184" t="s">
        <v>5104</v>
      </c>
      <c r="U5" s="184" t="s">
        <v>68</v>
      </c>
      <c r="V5" s="184" t="s">
        <v>357</v>
      </c>
      <c r="W5" s="184" t="s">
        <v>5105</v>
      </c>
      <c r="X5" s="184" t="s">
        <v>5524</v>
      </c>
      <c r="Y5" s="188">
        <v>42872.166666666664</v>
      </c>
      <c r="Z5" s="188">
        <v>42873</v>
      </c>
      <c r="AA5" s="226">
        <v>3751</v>
      </c>
      <c r="AB5" s="163" t="s">
        <v>266</v>
      </c>
      <c r="AC5" s="186">
        <v>1200</v>
      </c>
      <c r="AD5" s="186">
        <v>1200</v>
      </c>
      <c r="AE5" s="186">
        <v>0</v>
      </c>
      <c r="AF5" s="188">
        <v>42905</v>
      </c>
      <c r="AG5" s="184" t="s">
        <v>5525</v>
      </c>
      <c r="AH5" s="184" t="s">
        <v>5526</v>
      </c>
      <c r="AI5" s="184" t="s">
        <v>5527</v>
      </c>
      <c r="AJ5" s="184" t="s">
        <v>5528</v>
      </c>
      <c r="AK5" s="184" t="s">
        <v>5529</v>
      </c>
      <c r="AL5" s="184" t="s">
        <v>5530</v>
      </c>
      <c r="AM5" s="138">
        <v>1</v>
      </c>
      <c r="AN5" s="184" t="s">
        <v>5411</v>
      </c>
      <c r="AO5" s="187">
        <v>42916.375</v>
      </c>
      <c r="AP5" s="184" t="s">
        <v>5513</v>
      </c>
      <c r="AQ5" s="184">
        <v>2017</v>
      </c>
      <c r="AR5" s="187" t="s">
        <v>5514</v>
      </c>
      <c r="AS5" s="184" t="s">
        <v>48</v>
      </c>
      <c r="AT5" s="184" t="s">
        <v>75</v>
      </c>
      <c r="AU5" s="184" t="s">
        <v>76</v>
      </c>
      <c r="AV5" s="115"/>
    </row>
    <row r="6" spans="1:48" s="172" customFormat="1" ht="85.5" customHeight="1">
      <c r="A6" s="95" t="s">
        <v>5076</v>
      </c>
      <c r="B6" s="184">
        <v>2017</v>
      </c>
      <c r="C6" s="95" t="s">
        <v>5131</v>
      </c>
      <c r="D6" s="146" t="s">
        <v>5072</v>
      </c>
      <c r="E6" s="184">
        <v>500</v>
      </c>
      <c r="F6" s="184" t="s">
        <v>63</v>
      </c>
      <c r="G6" s="184" t="s">
        <v>5504</v>
      </c>
      <c r="H6" s="184" t="s">
        <v>5505</v>
      </c>
      <c r="I6" s="95" t="s">
        <v>5538</v>
      </c>
      <c r="J6" s="95" t="s">
        <v>5539</v>
      </c>
      <c r="K6" s="95" t="s">
        <v>5540</v>
      </c>
      <c r="L6" s="184" t="s">
        <v>66</v>
      </c>
      <c r="M6" s="197" t="s">
        <v>5352</v>
      </c>
      <c r="N6" s="198" t="s">
        <v>5523</v>
      </c>
      <c r="O6" s="184" t="s">
        <v>67</v>
      </c>
      <c r="P6" s="184">
        <v>0</v>
      </c>
      <c r="Q6" s="186">
        <v>0</v>
      </c>
      <c r="R6" s="184" t="s">
        <v>68</v>
      </c>
      <c r="S6" s="184" t="s">
        <v>357</v>
      </c>
      <c r="T6" s="184" t="s">
        <v>5104</v>
      </c>
      <c r="U6" s="184" t="s">
        <v>68</v>
      </c>
      <c r="V6" s="184" t="s">
        <v>357</v>
      </c>
      <c r="W6" s="184" t="s">
        <v>5105</v>
      </c>
      <c r="X6" s="184" t="s">
        <v>5531</v>
      </c>
      <c r="Y6" s="188">
        <v>42161.125</v>
      </c>
      <c r="Z6" s="188">
        <v>42893.958333333336</v>
      </c>
      <c r="AA6" s="226">
        <v>3751</v>
      </c>
      <c r="AB6" s="163" t="s">
        <v>266</v>
      </c>
      <c r="AC6" s="186">
        <v>1200</v>
      </c>
      <c r="AD6" s="186">
        <v>1200</v>
      </c>
      <c r="AE6" s="186"/>
      <c r="AF6" s="188">
        <v>42935</v>
      </c>
      <c r="AG6" s="184" t="s">
        <v>5532</v>
      </c>
      <c r="AH6" s="184" t="s">
        <v>5533</v>
      </c>
      <c r="AI6" s="184" t="s">
        <v>5534</v>
      </c>
      <c r="AJ6" s="184" t="s">
        <v>5535</v>
      </c>
      <c r="AK6" s="184" t="s">
        <v>5536</v>
      </c>
      <c r="AL6" s="184" t="s">
        <v>5537</v>
      </c>
      <c r="AM6" s="138">
        <v>1</v>
      </c>
      <c r="AN6" s="184" t="s">
        <v>5411</v>
      </c>
      <c r="AO6" s="187">
        <v>42916.375</v>
      </c>
      <c r="AP6" s="184" t="s">
        <v>5513</v>
      </c>
      <c r="AQ6" s="184">
        <v>2017</v>
      </c>
      <c r="AR6" s="187" t="s">
        <v>5514</v>
      </c>
      <c r="AS6" s="184" t="s">
        <v>48</v>
      </c>
      <c r="AT6" s="184" t="s">
        <v>75</v>
      </c>
      <c r="AU6" s="184" t="s">
        <v>76</v>
      </c>
      <c r="AV6" s="115"/>
    </row>
    <row r="7" spans="1:48" ht="85.5" customHeight="1">
      <c r="A7" s="95" t="s">
        <v>5076</v>
      </c>
      <c r="B7" s="95">
        <v>2017</v>
      </c>
      <c r="C7" s="95" t="s">
        <v>5131</v>
      </c>
      <c r="D7" s="146" t="s">
        <v>5072</v>
      </c>
      <c r="E7" s="95">
        <v>500</v>
      </c>
      <c r="F7" s="95" t="s">
        <v>63</v>
      </c>
      <c r="G7" s="95" t="s">
        <v>5082</v>
      </c>
      <c r="H7" s="95" t="s">
        <v>5148</v>
      </c>
      <c r="I7" s="95" t="s">
        <v>5174</v>
      </c>
      <c r="J7" s="95" t="s">
        <v>5090</v>
      </c>
      <c r="K7" s="95" t="s">
        <v>5095</v>
      </c>
      <c r="L7" s="95" t="s">
        <v>66</v>
      </c>
      <c r="M7" s="127" t="s">
        <v>5175</v>
      </c>
      <c r="N7" s="109" t="s">
        <v>5150</v>
      </c>
      <c r="O7" s="95" t="s">
        <v>67</v>
      </c>
      <c r="P7" s="95">
        <v>0</v>
      </c>
      <c r="Q7" s="111">
        <v>0</v>
      </c>
      <c r="R7" s="95" t="s">
        <v>68</v>
      </c>
      <c r="S7" s="95" t="s">
        <v>357</v>
      </c>
      <c r="T7" s="95" t="s">
        <v>5104</v>
      </c>
      <c r="U7" s="95" t="s">
        <v>68</v>
      </c>
      <c r="V7" s="95" t="s">
        <v>357</v>
      </c>
      <c r="W7" s="95" t="s">
        <v>5106</v>
      </c>
      <c r="X7" s="95" t="s">
        <v>5151</v>
      </c>
      <c r="Y7" s="112" t="s">
        <v>5169</v>
      </c>
      <c r="Z7" s="112" t="s">
        <v>5169</v>
      </c>
      <c r="AA7" s="226">
        <v>3751</v>
      </c>
      <c r="AB7" s="163" t="s">
        <v>266</v>
      </c>
      <c r="AC7" s="111">
        <v>600</v>
      </c>
      <c r="AD7" s="111">
        <v>600</v>
      </c>
      <c r="AE7" s="111">
        <v>0</v>
      </c>
      <c r="AF7" s="112" t="s">
        <v>5152</v>
      </c>
      <c r="AG7" s="95" t="s">
        <v>5176</v>
      </c>
      <c r="AH7" s="95" t="s">
        <v>5177</v>
      </c>
      <c r="AI7" s="95" t="s">
        <v>5155</v>
      </c>
      <c r="AJ7" s="95" t="s">
        <v>5178</v>
      </c>
      <c r="AK7" s="138" t="s">
        <v>5179</v>
      </c>
      <c r="AL7" s="138" t="s">
        <v>5180</v>
      </c>
      <c r="AM7" s="138">
        <v>1</v>
      </c>
      <c r="AN7" s="95" t="s">
        <v>241</v>
      </c>
      <c r="AO7" s="97">
        <v>42916</v>
      </c>
      <c r="AP7" s="95" t="s">
        <v>5159</v>
      </c>
      <c r="AQ7" s="95">
        <v>2017</v>
      </c>
      <c r="AR7" s="97">
        <v>42916</v>
      </c>
      <c r="AS7" s="168"/>
      <c r="AT7" s="95" t="s">
        <v>75</v>
      </c>
      <c r="AU7" s="184" t="s">
        <v>76</v>
      </c>
      <c r="AV7" s="115"/>
    </row>
    <row r="8" spans="1:48" s="172" customFormat="1" ht="85.5" customHeight="1">
      <c r="A8" s="95" t="s">
        <v>5076</v>
      </c>
      <c r="B8" s="95">
        <v>2017</v>
      </c>
      <c r="C8" s="95" t="s">
        <v>5131</v>
      </c>
      <c r="D8" s="146" t="s">
        <v>5072</v>
      </c>
      <c r="E8" s="95">
        <v>500</v>
      </c>
      <c r="F8" s="95" t="s">
        <v>63</v>
      </c>
      <c r="G8" s="95" t="s">
        <v>5082</v>
      </c>
      <c r="H8" s="95" t="s">
        <v>5148</v>
      </c>
      <c r="I8" s="95" t="s">
        <v>5174</v>
      </c>
      <c r="J8" s="95" t="s">
        <v>5090</v>
      </c>
      <c r="K8" s="95" t="s">
        <v>5095</v>
      </c>
      <c r="L8" s="95" t="s">
        <v>66</v>
      </c>
      <c r="M8" s="127" t="s">
        <v>5175</v>
      </c>
      <c r="N8" s="95" t="s">
        <v>5181</v>
      </c>
      <c r="O8" s="95" t="s">
        <v>67</v>
      </c>
      <c r="P8" s="95">
        <v>0</v>
      </c>
      <c r="Q8" s="111">
        <v>0</v>
      </c>
      <c r="R8" s="95" t="s">
        <v>68</v>
      </c>
      <c r="S8" s="95" t="s">
        <v>357</v>
      </c>
      <c r="T8" s="95" t="s">
        <v>5104</v>
      </c>
      <c r="U8" s="95" t="s">
        <v>68</v>
      </c>
      <c r="V8" s="95" t="s">
        <v>357</v>
      </c>
      <c r="W8" s="95" t="s">
        <v>5106</v>
      </c>
      <c r="X8" s="95" t="s">
        <v>5151</v>
      </c>
      <c r="Y8" s="97">
        <v>42892.25</v>
      </c>
      <c r="Z8" s="97">
        <v>42892.916666666664</v>
      </c>
      <c r="AA8" s="226">
        <v>3751</v>
      </c>
      <c r="AB8" s="163" t="s">
        <v>266</v>
      </c>
      <c r="AC8" s="111">
        <v>600</v>
      </c>
      <c r="AD8" s="111">
        <v>600</v>
      </c>
      <c r="AE8" s="111">
        <v>0</v>
      </c>
      <c r="AF8" s="97">
        <v>42895</v>
      </c>
      <c r="AG8" s="95" t="s">
        <v>5182</v>
      </c>
      <c r="AH8" s="95" t="s">
        <v>5183</v>
      </c>
      <c r="AI8" s="95" t="s">
        <v>5155</v>
      </c>
      <c r="AJ8" s="95" t="s">
        <v>5184</v>
      </c>
      <c r="AK8" s="138" t="s">
        <v>5185</v>
      </c>
      <c r="AL8" s="138" t="s">
        <v>5186</v>
      </c>
      <c r="AM8" s="138">
        <v>1</v>
      </c>
      <c r="AN8" s="95" t="s">
        <v>241</v>
      </c>
      <c r="AO8" s="97">
        <v>42916</v>
      </c>
      <c r="AP8" s="95" t="s">
        <v>5159</v>
      </c>
      <c r="AQ8" s="95">
        <v>2017</v>
      </c>
      <c r="AR8" s="97">
        <v>42916</v>
      </c>
      <c r="AS8" s="95"/>
      <c r="AT8" s="95" t="s">
        <v>75</v>
      </c>
      <c r="AU8" s="184" t="s">
        <v>76</v>
      </c>
      <c r="AV8" s="115"/>
    </row>
    <row r="9" spans="1:48" s="172" customFormat="1" ht="85.5" customHeight="1">
      <c r="A9" s="95" t="s">
        <v>5076</v>
      </c>
      <c r="B9" s="95">
        <v>2017</v>
      </c>
      <c r="C9" s="95" t="s">
        <v>5131</v>
      </c>
      <c r="D9" s="146" t="s">
        <v>5072</v>
      </c>
      <c r="E9" s="95">
        <v>500</v>
      </c>
      <c r="F9" s="95" t="s">
        <v>63</v>
      </c>
      <c r="G9" s="95" t="s">
        <v>5082</v>
      </c>
      <c r="H9" s="95" t="s">
        <v>5148</v>
      </c>
      <c r="I9" s="95" t="s">
        <v>5174</v>
      </c>
      <c r="J9" s="95" t="s">
        <v>5090</v>
      </c>
      <c r="K9" s="95" t="s">
        <v>5095</v>
      </c>
      <c r="L9" s="95" t="s">
        <v>66</v>
      </c>
      <c r="M9" s="127" t="s">
        <v>5175</v>
      </c>
      <c r="N9" s="95" t="s">
        <v>5181</v>
      </c>
      <c r="O9" s="95" t="s">
        <v>67</v>
      </c>
      <c r="P9" s="95">
        <v>0</v>
      </c>
      <c r="Q9" s="111">
        <v>0</v>
      </c>
      <c r="R9" s="95" t="s">
        <v>68</v>
      </c>
      <c r="S9" s="95" t="s">
        <v>357</v>
      </c>
      <c r="T9" s="95" t="s">
        <v>5104</v>
      </c>
      <c r="U9" s="95" t="s">
        <v>68</v>
      </c>
      <c r="V9" s="95" t="s">
        <v>357</v>
      </c>
      <c r="W9" s="95" t="s">
        <v>5187</v>
      </c>
      <c r="X9" s="95" t="s">
        <v>5151</v>
      </c>
      <c r="Y9" s="97">
        <v>42907.208333333336</v>
      </c>
      <c r="Z9" s="97">
        <v>42907.972222222219</v>
      </c>
      <c r="AA9" s="226">
        <v>3751</v>
      </c>
      <c r="AB9" s="163" t="s">
        <v>266</v>
      </c>
      <c r="AC9" s="111">
        <v>600</v>
      </c>
      <c r="AD9" s="111">
        <v>600</v>
      </c>
      <c r="AE9" s="111">
        <v>0</v>
      </c>
      <c r="AF9" s="97">
        <v>42912</v>
      </c>
      <c r="AG9" s="95" t="s">
        <v>5188</v>
      </c>
      <c r="AH9" s="95" t="s">
        <v>5183</v>
      </c>
      <c r="AI9" s="95" t="s">
        <v>5155</v>
      </c>
      <c r="AJ9" s="95" t="s">
        <v>5184</v>
      </c>
      <c r="AK9" s="138" t="s">
        <v>5189</v>
      </c>
      <c r="AL9" s="138" t="s">
        <v>5190</v>
      </c>
      <c r="AM9" s="138">
        <v>1</v>
      </c>
      <c r="AN9" s="95" t="s">
        <v>241</v>
      </c>
      <c r="AO9" s="97">
        <v>42916</v>
      </c>
      <c r="AP9" s="95" t="s">
        <v>5159</v>
      </c>
      <c r="AQ9" s="95">
        <v>2017</v>
      </c>
      <c r="AR9" s="97">
        <v>42916</v>
      </c>
      <c r="AS9" s="95"/>
      <c r="AT9" s="95" t="s">
        <v>75</v>
      </c>
      <c r="AU9" s="184" t="s">
        <v>76</v>
      </c>
      <c r="AV9" s="115"/>
    </row>
    <row r="10" spans="1:48" ht="102.75" customHeight="1">
      <c r="A10" s="95" t="s">
        <v>5076</v>
      </c>
      <c r="B10" s="95">
        <v>2017</v>
      </c>
      <c r="C10" s="95" t="s">
        <v>5131</v>
      </c>
      <c r="D10" s="146" t="s">
        <v>5072</v>
      </c>
      <c r="E10" s="95">
        <v>100</v>
      </c>
      <c r="F10" s="109" t="s">
        <v>5077</v>
      </c>
      <c r="G10" s="109" t="s">
        <v>5147</v>
      </c>
      <c r="H10" s="95" t="s">
        <v>5148</v>
      </c>
      <c r="I10" s="109" t="s">
        <v>5086</v>
      </c>
      <c r="J10" s="109" t="s">
        <v>5087</v>
      </c>
      <c r="K10" s="109" t="s">
        <v>5094</v>
      </c>
      <c r="L10" s="95" t="s">
        <v>66</v>
      </c>
      <c r="M10" s="124" t="s">
        <v>5149</v>
      </c>
      <c r="N10" s="109" t="s">
        <v>5150</v>
      </c>
      <c r="O10" s="95" t="s">
        <v>67</v>
      </c>
      <c r="P10" s="95">
        <v>0</v>
      </c>
      <c r="Q10" s="111">
        <v>0</v>
      </c>
      <c r="R10" s="95" t="s">
        <v>68</v>
      </c>
      <c r="S10" s="95" t="s">
        <v>357</v>
      </c>
      <c r="T10" s="95" t="s">
        <v>5104</v>
      </c>
      <c r="U10" s="95" t="s">
        <v>68</v>
      </c>
      <c r="V10" s="95" t="s">
        <v>357</v>
      </c>
      <c r="W10" s="109" t="s">
        <v>5106</v>
      </c>
      <c r="X10" s="95" t="s">
        <v>5151</v>
      </c>
      <c r="Y10" s="136" t="s">
        <v>5169</v>
      </c>
      <c r="Z10" s="136" t="s">
        <v>5169</v>
      </c>
      <c r="AA10" s="227">
        <v>3751</v>
      </c>
      <c r="AB10" s="163" t="s">
        <v>266</v>
      </c>
      <c r="AC10" s="111">
        <v>1000</v>
      </c>
      <c r="AD10" s="111">
        <v>1000</v>
      </c>
      <c r="AE10" s="111">
        <v>0</v>
      </c>
      <c r="AF10" s="157" t="s">
        <v>5172</v>
      </c>
      <c r="AG10" s="95" t="s">
        <v>5153</v>
      </c>
      <c r="AH10" s="95" t="s">
        <v>5154</v>
      </c>
      <c r="AI10" s="95" t="s">
        <v>5155</v>
      </c>
      <c r="AJ10" s="95" t="s">
        <v>5156</v>
      </c>
      <c r="AK10" s="125" t="s">
        <v>5157</v>
      </c>
      <c r="AL10" s="125" t="s">
        <v>5158</v>
      </c>
      <c r="AM10" s="138">
        <v>1</v>
      </c>
      <c r="AN10" s="95" t="s">
        <v>241</v>
      </c>
      <c r="AO10" s="97">
        <v>42916</v>
      </c>
      <c r="AP10" s="95" t="s">
        <v>5159</v>
      </c>
      <c r="AQ10" s="95">
        <v>2017</v>
      </c>
      <c r="AR10" s="97">
        <v>42916</v>
      </c>
      <c r="AS10" s="109"/>
      <c r="AT10" s="95" t="s">
        <v>75</v>
      </c>
      <c r="AU10" s="184" t="s">
        <v>76</v>
      </c>
      <c r="AV10" s="115"/>
    </row>
    <row r="11" spans="1:48" s="172" customFormat="1" ht="85.5" customHeight="1">
      <c r="A11" s="95" t="s">
        <v>5076</v>
      </c>
      <c r="B11" s="95">
        <v>2017</v>
      </c>
      <c r="C11" s="95" t="s">
        <v>5131</v>
      </c>
      <c r="D11" s="146" t="s">
        <v>5072</v>
      </c>
      <c r="E11" s="95">
        <v>100</v>
      </c>
      <c r="F11" s="109" t="s">
        <v>5077</v>
      </c>
      <c r="G11" s="109" t="s">
        <v>5147</v>
      </c>
      <c r="H11" s="95" t="s">
        <v>5148</v>
      </c>
      <c r="I11" s="109" t="s">
        <v>5086</v>
      </c>
      <c r="J11" s="109" t="s">
        <v>5087</v>
      </c>
      <c r="K11" s="109" t="s">
        <v>5094</v>
      </c>
      <c r="L11" s="95" t="s">
        <v>66</v>
      </c>
      <c r="M11" s="124" t="s">
        <v>5149</v>
      </c>
      <c r="N11" s="141" t="s">
        <v>5160</v>
      </c>
      <c r="O11" s="95" t="s">
        <v>67</v>
      </c>
      <c r="P11" s="95">
        <v>0</v>
      </c>
      <c r="Q11" s="111">
        <v>0</v>
      </c>
      <c r="R11" s="95" t="s">
        <v>68</v>
      </c>
      <c r="S11" s="95" t="s">
        <v>357</v>
      </c>
      <c r="T11" s="95" t="s">
        <v>5104</v>
      </c>
      <c r="U11" s="95" t="s">
        <v>68</v>
      </c>
      <c r="V11" s="95" t="s">
        <v>357</v>
      </c>
      <c r="W11" s="109" t="s">
        <v>5161</v>
      </c>
      <c r="X11" s="95" t="s">
        <v>5162</v>
      </c>
      <c r="Y11" s="136" t="s">
        <v>5170</v>
      </c>
      <c r="Z11" s="136" t="s">
        <v>5171</v>
      </c>
      <c r="AA11" s="227">
        <v>3751</v>
      </c>
      <c r="AB11" s="163" t="s">
        <v>266</v>
      </c>
      <c r="AC11" s="111">
        <v>2000</v>
      </c>
      <c r="AD11" s="111">
        <v>2000</v>
      </c>
      <c r="AE11" s="111">
        <v>0</v>
      </c>
      <c r="AF11" s="136" t="s">
        <v>5173</v>
      </c>
      <c r="AG11" s="95" t="s">
        <v>5164</v>
      </c>
      <c r="AH11" s="95" t="s">
        <v>5165</v>
      </c>
      <c r="AI11" s="95" t="s">
        <v>5155</v>
      </c>
      <c r="AJ11" s="95" t="s">
        <v>5166</v>
      </c>
      <c r="AK11" s="132" t="s">
        <v>5167</v>
      </c>
      <c r="AL11" s="138" t="s">
        <v>5168</v>
      </c>
      <c r="AM11" s="138">
        <v>1</v>
      </c>
      <c r="AN11" s="95" t="s">
        <v>241</v>
      </c>
      <c r="AO11" s="97">
        <v>42916</v>
      </c>
      <c r="AP11" s="95" t="s">
        <v>5159</v>
      </c>
      <c r="AQ11" s="95">
        <v>2017</v>
      </c>
      <c r="AR11" s="97">
        <v>42916</v>
      </c>
      <c r="AS11" s="109"/>
      <c r="AT11" s="95" t="s">
        <v>75</v>
      </c>
      <c r="AU11" s="184" t="s">
        <v>76</v>
      </c>
      <c r="AV11" s="115"/>
    </row>
    <row r="12" spans="1:48" s="172" customFormat="1" ht="85.5" customHeight="1">
      <c r="A12" s="95" t="s">
        <v>5076</v>
      </c>
      <c r="B12" s="95">
        <v>2017</v>
      </c>
      <c r="C12" s="95" t="s">
        <v>5131</v>
      </c>
      <c r="D12" s="146" t="s">
        <v>5072</v>
      </c>
      <c r="E12" s="95">
        <v>600</v>
      </c>
      <c r="F12" s="109" t="s">
        <v>5203</v>
      </c>
      <c r="G12" s="170" t="s">
        <v>5202</v>
      </c>
      <c r="H12" s="109" t="s">
        <v>5148</v>
      </c>
      <c r="I12" s="170" t="s">
        <v>5201</v>
      </c>
      <c r="J12" s="109" t="s">
        <v>5119</v>
      </c>
      <c r="K12" s="170" t="s">
        <v>5200</v>
      </c>
      <c r="L12" s="95" t="s">
        <v>66</v>
      </c>
      <c r="M12" s="98" t="s">
        <v>5354</v>
      </c>
      <c r="N12" s="109" t="s">
        <v>5229</v>
      </c>
      <c r="O12" s="95" t="s">
        <v>67</v>
      </c>
      <c r="P12" s="95">
        <v>0</v>
      </c>
      <c r="Q12" s="111">
        <v>0</v>
      </c>
      <c r="R12" s="95" t="s">
        <v>68</v>
      </c>
      <c r="S12" s="95" t="s">
        <v>357</v>
      </c>
      <c r="T12" s="95" t="s">
        <v>5104</v>
      </c>
      <c r="U12" s="95" t="s">
        <v>68</v>
      </c>
      <c r="V12" s="95" t="s">
        <v>357</v>
      </c>
      <c r="W12" s="95" t="s">
        <v>263</v>
      </c>
      <c r="X12" s="95" t="s">
        <v>5210</v>
      </c>
      <c r="Y12" s="112" t="s">
        <v>5230</v>
      </c>
      <c r="Z12" s="112" t="s">
        <v>5230</v>
      </c>
      <c r="AA12" s="227">
        <v>3751</v>
      </c>
      <c r="AB12" s="163" t="s">
        <v>266</v>
      </c>
      <c r="AC12" s="111">
        <v>600</v>
      </c>
      <c r="AD12" s="111">
        <v>600</v>
      </c>
      <c r="AE12" s="111">
        <v>0</v>
      </c>
      <c r="AF12" s="112" t="s">
        <v>5233</v>
      </c>
      <c r="AG12" s="95" t="s">
        <v>5228</v>
      </c>
      <c r="AH12" s="95" t="s">
        <v>5227</v>
      </c>
      <c r="AI12" s="95" t="s">
        <v>5155</v>
      </c>
      <c r="AJ12" s="95" t="s">
        <v>5226</v>
      </c>
      <c r="AK12" s="140" t="s">
        <v>5225</v>
      </c>
      <c r="AL12" s="138" t="s">
        <v>5224</v>
      </c>
      <c r="AM12" s="138">
        <v>1</v>
      </c>
      <c r="AN12" s="95" t="s">
        <v>241</v>
      </c>
      <c r="AO12" s="97">
        <v>42916</v>
      </c>
      <c r="AP12" s="95" t="s">
        <v>5159</v>
      </c>
      <c r="AQ12" s="95">
        <v>2017</v>
      </c>
      <c r="AR12" s="97">
        <v>42916</v>
      </c>
      <c r="AS12" s="95"/>
      <c r="AT12" s="95" t="s">
        <v>75</v>
      </c>
      <c r="AU12" s="184" t="s">
        <v>76</v>
      </c>
      <c r="AV12" s="115"/>
    </row>
    <row r="13" spans="1:48" s="172" customFormat="1" ht="85.5" customHeight="1">
      <c r="A13" s="95" t="s">
        <v>5076</v>
      </c>
      <c r="B13" s="95">
        <v>2017</v>
      </c>
      <c r="C13" s="95" t="s">
        <v>5131</v>
      </c>
      <c r="D13" s="146" t="s">
        <v>5072</v>
      </c>
      <c r="E13" s="95">
        <v>600</v>
      </c>
      <c r="F13" s="109" t="s">
        <v>5203</v>
      </c>
      <c r="G13" s="170" t="s">
        <v>5202</v>
      </c>
      <c r="H13" s="109" t="s">
        <v>5148</v>
      </c>
      <c r="I13" s="170" t="s">
        <v>5201</v>
      </c>
      <c r="J13" s="109" t="s">
        <v>5119</v>
      </c>
      <c r="K13" s="170" t="s">
        <v>5200</v>
      </c>
      <c r="L13" s="95" t="s">
        <v>66</v>
      </c>
      <c r="M13" s="98" t="s">
        <v>5354</v>
      </c>
      <c r="N13" s="109" t="s">
        <v>5223</v>
      </c>
      <c r="O13" s="95" t="s">
        <v>67</v>
      </c>
      <c r="P13" s="95">
        <v>0</v>
      </c>
      <c r="Q13" s="111">
        <v>0</v>
      </c>
      <c r="R13" s="95" t="s">
        <v>68</v>
      </c>
      <c r="S13" s="95" t="s">
        <v>357</v>
      </c>
      <c r="T13" s="95" t="s">
        <v>5104</v>
      </c>
      <c r="U13" s="95" t="s">
        <v>68</v>
      </c>
      <c r="V13" s="95" t="s">
        <v>357</v>
      </c>
      <c r="W13" s="95" t="s">
        <v>5139</v>
      </c>
      <c r="X13" s="95" t="s">
        <v>5210</v>
      </c>
      <c r="Y13" s="112" t="s">
        <v>5170</v>
      </c>
      <c r="Z13" s="112" t="s">
        <v>5170</v>
      </c>
      <c r="AA13" s="227">
        <v>3751</v>
      </c>
      <c r="AB13" s="163" t="s">
        <v>266</v>
      </c>
      <c r="AC13" s="111">
        <v>600</v>
      </c>
      <c r="AD13" s="111">
        <v>600</v>
      </c>
      <c r="AE13" s="111">
        <v>0</v>
      </c>
      <c r="AF13" s="112" t="s">
        <v>5171</v>
      </c>
      <c r="AG13" s="95" t="s">
        <v>5222</v>
      </c>
      <c r="AH13" s="95" t="s">
        <v>5221</v>
      </c>
      <c r="AI13" s="95" t="s">
        <v>5155</v>
      </c>
      <c r="AJ13" s="95" t="s">
        <v>5214</v>
      </c>
      <c r="AK13" s="138" t="s">
        <v>5220</v>
      </c>
      <c r="AL13" s="138" t="s">
        <v>5219</v>
      </c>
      <c r="AM13" s="138">
        <v>1</v>
      </c>
      <c r="AN13" s="95" t="s">
        <v>241</v>
      </c>
      <c r="AO13" s="97">
        <v>42916</v>
      </c>
      <c r="AP13" s="95" t="s">
        <v>5159</v>
      </c>
      <c r="AQ13" s="95">
        <v>2017</v>
      </c>
      <c r="AR13" s="97">
        <v>42916</v>
      </c>
      <c r="AS13" s="95"/>
      <c r="AT13" s="95" t="s">
        <v>75</v>
      </c>
      <c r="AU13" s="184" t="s">
        <v>76</v>
      </c>
      <c r="AV13" s="115"/>
    </row>
    <row r="14" spans="1:48" s="172" customFormat="1" ht="85.5" customHeight="1">
      <c r="A14" s="95" t="s">
        <v>5076</v>
      </c>
      <c r="B14" s="95">
        <v>2017</v>
      </c>
      <c r="C14" s="95" t="s">
        <v>5131</v>
      </c>
      <c r="D14" s="146" t="s">
        <v>5072</v>
      </c>
      <c r="E14" s="95">
        <v>600</v>
      </c>
      <c r="F14" s="109" t="s">
        <v>5203</v>
      </c>
      <c r="G14" s="170" t="s">
        <v>5202</v>
      </c>
      <c r="H14" s="109" t="s">
        <v>5148</v>
      </c>
      <c r="I14" s="170" t="s">
        <v>5201</v>
      </c>
      <c r="J14" s="109" t="s">
        <v>5119</v>
      </c>
      <c r="K14" s="170" t="s">
        <v>5200</v>
      </c>
      <c r="L14" s="95" t="s">
        <v>66</v>
      </c>
      <c r="M14" s="98" t="s">
        <v>5354</v>
      </c>
      <c r="N14" s="109" t="s">
        <v>5218</v>
      </c>
      <c r="O14" s="95" t="s">
        <v>67</v>
      </c>
      <c r="P14" s="95">
        <v>0</v>
      </c>
      <c r="Q14" s="111">
        <v>0</v>
      </c>
      <c r="R14" s="95" t="s">
        <v>68</v>
      </c>
      <c r="S14" s="95" t="s">
        <v>357</v>
      </c>
      <c r="T14" s="95" t="s">
        <v>5104</v>
      </c>
      <c r="U14" s="95" t="s">
        <v>68</v>
      </c>
      <c r="V14" s="95" t="s">
        <v>357</v>
      </c>
      <c r="W14" s="95" t="s">
        <v>5106</v>
      </c>
      <c r="X14" s="95" t="s">
        <v>5210</v>
      </c>
      <c r="Y14" s="112" t="s">
        <v>5231</v>
      </c>
      <c r="Z14" s="112" t="s">
        <v>5231</v>
      </c>
      <c r="AA14" s="227">
        <v>3751</v>
      </c>
      <c r="AB14" s="163" t="s">
        <v>266</v>
      </c>
      <c r="AC14" s="111">
        <v>600</v>
      </c>
      <c r="AD14" s="111">
        <v>600</v>
      </c>
      <c r="AE14" s="111">
        <v>0</v>
      </c>
      <c r="AF14" s="112" t="s">
        <v>5234</v>
      </c>
      <c r="AG14" s="95" t="s">
        <v>5216</v>
      </c>
      <c r="AH14" s="95" t="s">
        <v>5215</v>
      </c>
      <c r="AI14" s="95" t="s">
        <v>5155</v>
      </c>
      <c r="AJ14" s="95" t="s">
        <v>5214</v>
      </c>
      <c r="AK14" s="138" t="s">
        <v>5213</v>
      </c>
      <c r="AL14" s="138" t="s">
        <v>5212</v>
      </c>
      <c r="AM14" s="138">
        <v>1</v>
      </c>
      <c r="AN14" s="95" t="s">
        <v>241</v>
      </c>
      <c r="AO14" s="97">
        <v>42916</v>
      </c>
      <c r="AP14" s="95" t="s">
        <v>5159</v>
      </c>
      <c r="AQ14" s="95">
        <v>2017</v>
      </c>
      <c r="AR14" s="97">
        <v>42916</v>
      </c>
      <c r="AS14" s="95"/>
      <c r="AT14" s="95" t="s">
        <v>75</v>
      </c>
      <c r="AU14" s="184" t="s">
        <v>76</v>
      </c>
      <c r="AV14" s="115"/>
    </row>
    <row r="15" spans="1:48" ht="85.5" customHeight="1">
      <c r="A15" s="95" t="s">
        <v>5076</v>
      </c>
      <c r="B15" s="95">
        <v>2017</v>
      </c>
      <c r="C15" s="95" t="s">
        <v>5131</v>
      </c>
      <c r="D15" s="146" t="s">
        <v>5072</v>
      </c>
      <c r="E15" s="95">
        <v>600</v>
      </c>
      <c r="F15" s="109" t="s">
        <v>5203</v>
      </c>
      <c r="G15" s="170" t="s">
        <v>5202</v>
      </c>
      <c r="H15" s="109" t="s">
        <v>5148</v>
      </c>
      <c r="I15" s="170" t="s">
        <v>5201</v>
      </c>
      <c r="J15" s="109" t="s">
        <v>5119</v>
      </c>
      <c r="K15" s="170" t="s">
        <v>5200</v>
      </c>
      <c r="L15" s="95" t="s">
        <v>66</v>
      </c>
      <c r="M15" s="98" t="s">
        <v>5354</v>
      </c>
      <c r="N15" s="109" t="s">
        <v>5211</v>
      </c>
      <c r="O15" s="95" t="s">
        <v>67</v>
      </c>
      <c r="P15" s="95">
        <v>0</v>
      </c>
      <c r="Q15" s="111">
        <v>0</v>
      </c>
      <c r="R15" s="95" t="s">
        <v>68</v>
      </c>
      <c r="S15" s="95" t="s">
        <v>357</v>
      </c>
      <c r="T15" s="95" t="s">
        <v>5104</v>
      </c>
      <c r="U15" s="95" t="s">
        <v>68</v>
      </c>
      <c r="V15" s="95" t="s">
        <v>357</v>
      </c>
      <c r="W15" s="95" t="s">
        <v>3847</v>
      </c>
      <c r="X15" s="95" t="s">
        <v>5210</v>
      </c>
      <c r="Y15" s="112" t="s">
        <v>5232</v>
      </c>
      <c r="Z15" s="112" t="s">
        <v>5232</v>
      </c>
      <c r="AA15" s="227">
        <v>3751</v>
      </c>
      <c r="AB15" s="163" t="s">
        <v>266</v>
      </c>
      <c r="AC15" s="111">
        <v>300</v>
      </c>
      <c r="AD15" s="111">
        <v>300</v>
      </c>
      <c r="AE15" s="111">
        <v>0</v>
      </c>
      <c r="AF15" s="112" t="s">
        <v>5209</v>
      </c>
      <c r="AG15" s="95" t="s">
        <v>5208</v>
      </c>
      <c r="AH15" s="95" t="s">
        <v>5207</v>
      </c>
      <c r="AI15" s="95" t="s">
        <v>5155</v>
      </c>
      <c r="AJ15" s="95" t="s">
        <v>5206</v>
      </c>
      <c r="AK15" s="140" t="s">
        <v>5205</v>
      </c>
      <c r="AL15" s="140" t="s">
        <v>5204</v>
      </c>
      <c r="AM15" s="138">
        <v>1</v>
      </c>
      <c r="AN15" s="95" t="s">
        <v>241</v>
      </c>
      <c r="AO15" s="97">
        <v>42916</v>
      </c>
      <c r="AP15" s="95" t="s">
        <v>5159</v>
      </c>
      <c r="AQ15" s="95">
        <v>2017</v>
      </c>
      <c r="AR15" s="97">
        <v>42916</v>
      </c>
      <c r="AS15" s="95"/>
      <c r="AT15" s="95" t="s">
        <v>75</v>
      </c>
      <c r="AU15" s="184" t="s">
        <v>76</v>
      </c>
      <c r="AV15" s="115"/>
    </row>
    <row r="16" spans="1:48" ht="85.5" customHeight="1">
      <c r="A16" s="95" t="s">
        <v>5146</v>
      </c>
      <c r="B16" s="95">
        <v>2017</v>
      </c>
      <c r="C16" s="95" t="s">
        <v>5131</v>
      </c>
      <c r="D16" s="146" t="s">
        <v>5072</v>
      </c>
      <c r="E16" s="95">
        <v>600</v>
      </c>
      <c r="F16" s="109" t="s">
        <v>5203</v>
      </c>
      <c r="G16" s="170" t="s">
        <v>5202</v>
      </c>
      <c r="H16" s="109" t="s">
        <v>5148</v>
      </c>
      <c r="I16" s="170" t="s">
        <v>5201</v>
      </c>
      <c r="J16" s="109" t="s">
        <v>5119</v>
      </c>
      <c r="K16" s="170" t="s">
        <v>5200</v>
      </c>
      <c r="L16" s="95" t="s">
        <v>66</v>
      </c>
      <c r="M16" s="98" t="s">
        <v>5354</v>
      </c>
      <c r="N16" s="109" t="s">
        <v>5199</v>
      </c>
      <c r="O16" s="95" t="s">
        <v>67</v>
      </c>
      <c r="P16" s="95">
        <v>0</v>
      </c>
      <c r="Q16" s="111">
        <v>0</v>
      </c>
      <c r="R16" s="95" t="s">
        <v>68</v>
      </c>
      <c r="S16" s="95" t="s">
        <v>357</v>
      </c>
      <c r="T16" s="95" t="s">
        <v>5104</v>
      </c>
      <c r="U16" s="95" t="s">
        <v>68</v>
      </c>
      <c r="V16" s="95" t="s">
        <v>357</v>
      </c>
      <c r="W16" s="95" t="s">
        <v>5106</v>
      </c>
      <c r="X16" s="95" t="s">
        <v>5198</v>
      </c>
      <c r="Y16" s="112" t="s">
        <v>5197</v>
      </c>
      <c r="Z16" s="112" t="s">
        <v>5196</v>
      </c>
      <c r="AA16" s="227">
        <v>3751</v>
      </c>
      <c r="AB16" s="163" t="s">
        <v>266</v>
      </c>
      <c r="AC16" s="111">
        <v>1800</v>
      </c>
      <c r="AD16" s="111">
        <v>1800</v>
      </c>
      <c r="AE16" s="111">
        <v>0</v>
      </c>
      <c r="AF16" s="112" t="s">
        <v>5195</v>
      </c>
      <c r="AG16" s="95" t="s">
        <v>5194</v>
      </c>
      <c r="AH16" s="95" t="s">
        <v>5194</v>
      </c>
      <c r="AI16" s="95" t="s">
        <v>5155</v>
      </c>
      <c r="AJ16" s="95" t="s">
        <v>5193</v>
      </c>
      <c r="AK16" s="138" t="s">
        <v>5192</v>
      </c>
      <c r="AL16" s="140" t="s">
        <v>5191</v>
      </c>
      <c r="AM16" s="138">
        <v>1</v>
      </c>
      <c r="AN16" s="95" t="s">
        <v>241</v>
      </c>
      <c r="AO16" s="97">
        <v>42916</v>
      </c>
      <c r="AP16" s="95" t="s">
        <v>5159</v>
      </c>
      <c r="AQ16" s="95">
        <v>2017</v>
      </c>
      <c r="AR16" s="97">
        <v>42916</v>
      </c>
      <c r="AS16" s="95"/>
      <c r="AT16" s="95" t="s">
        <v>75</v>
      </c>
      <c r="AU16" s="184" t="s">
        <v>76</v>
      </c>
      <c r="AV16" s="115"/>
    </row>
    <row r="17" spans="1:48" ht="85.5" customHeight="1">
      <c r="A17" s="95" t="s">
        <v>5076</v>
      </c>
      <c r="B17" s="95">
        <v>2017</v>
      </c>
      <c r="C17" s="95" t="s">
        <v>5131</v>
      </c>
      <c r="D17" s="146" t="s">
        <v>5072</v>
      </c>
      <c r="E17" s="95">
        <v>600</v>
      </c>
      <c r="F17" s="109" t="s">
        <v>5284</v>
      </c>
      <c r="G17" s="170" t="s">
        <v>5202</v>
      </c>
      <c r="H17" s="109" t="s">
        <v>5148</v>
      </c>
      <c r="I17" s="170" t="s">
        <v>5285</v>
      </c>
      <c r="J17" s="109" t="s">
        <v>5286</v>
      </c>
      <c r="K17" s="170" t="s">
        <v>5286</v>
      </c>
      <c r="L17" s="95" t="s">
        <v>237</v>
      </c>
      <c r="M17" s="98" t="s">
        <v>5361</v>
      </c>
      <c r="N17" s="109" t="s">
        <v>5270</v>
      </c>
      <c r="O17" s="95" t="s">
        <v>67</v>
      </c>
      <c r="P17" s="95">
        <v>0</v>
      </c>
      <c r="Q17" s="111">
        <v>0</v>
      </c>
      <c r="R17" s="95" t="s">
        <v>68</v>
      </c>
      <c r="S17" s="95" t="s">
        <v>357</v>
      </c>
      <c r="T17" s="95" t="s">
        <v>5104</v>
      </c>
      <c r="U17" s="95" t="s">
        <v>68</v>
      </c>
      <c r="V17" s="95" t="s">
        <v>357</v>
      </c>
      <c r="W17" s="95" t="s">
        <v>5139</v>
      </c>
      <c r="X17" s="95" t="s">
        <v>5270</v>
      </c>
      <c r="Y17" s="112" t="s">
        <v>5262</v>
      </c>
      <c r="Z17" s="112" t="s">
        <v>5280</v>
      </c>
      <c r="AA17" s="227">
        <v>3751</v>
      </c>
      <c r="AB17" s="163" t="s">
        <v>266</v>
      </c>
      <c r="AC17" s="111">
        <v>5400</v>
      </c>
      <c r="AD17" s="111">
        <v>5400</v>
      </c>
      <c r="AE17" s="111">
        <v>0</v>
      </c>
      <c r="AF17" s="112" t="s">
        <v>5296</v>
      </c>
      <c r="AG17" s="95" t="s">
        <v>5287</v>
      </c>
      <c r="AH17" s="95" t="s">
        <v>5288</v>
      </c>
      <c r="AI17" s="95" t="s">
        <v>5155</v>
      </c>
      <c r="AJ17" s="95" t="s">
        <v>5273</v>
      </c>
      <c r="AK17" s="140" t="s">
        <v>5289</v>
      </c>
      <c r="AL17" s="138" t="s">
        <v>5290</v>
      </c>
      <c r="AM17" s="138">
        <v>1</v>
      </c>
      <c r="AN17" s="95" t="s">
        <v>241</v>
      </c>
      <c r="AO17" s="97">
        <v>42916</v>
      </c>
      <c r="AP17" s="95" t="s">
        <v>5159</v>
      </c>
      <c r="AQ17" s="95">
        <v>2017</v>
      </c>
      <c r="AR17" s="97">
        <v>42916</v>
      </c>
      <c r="AS17" s="95"/>
      <c r="AT17" s="95" t="s">
        <v>75</v>
      </c>
      <c r="AU17" s="184" t="s">
        <v>76</v>
      </c>
      <c r="AV17" s="115"/>
    </row>
    <row r="18" spans="1:48" s="172" customFormat="1" ht="85.5" customHeight="1">
      <c r="A18" s="95" t="s">
        <v>5076</v>
      </c>
      <c r="B18" s="95">
        <v>2017</v>
      </c>
      <c r="C18" s="95" t="s">
        <v>5131</v>
      </c>
      <c r="D18" s="146" t="s">
        <v>5072</v>
      </c>
      <c r="E18" s="95">
        <v>600</v>
      </c>
      <c r="F18" s="109" t="s">
        <v>5284</v>
      </c>
      <c r="G18" s="170" t="s">
        <v>5202</v>
      </c>
      <c r="H18" s="109" t="s">
        <v>5148</v>
      </c>
      <c r="I18" s="170" t="s">
        <v>5285</v>
      </c>
      <c r="J18" s="109" t="s">
        <v>5286</v>
      </c>
      <c r="K18" s="170" t="s">
        <v>5286</v>
      </c>
      <c r="L18" s="95" t="s">
        <v>237</v>
      </c>
      <c r="M18" s="98" t="s">
        <v>5361</v>
      </c>
      <c r="N18" s="109" t="s">
        <v>5270</v>
      </c>
      <c r="O18" s="95" t="s">
        <v>67</v>
      </c>
      <c r="P18" s="95">
        <v>0</v>
      </c>
      <c r="Q18" s="111">
        <v>0</v>
      </c>
      <c r="R18" s="95" t="s">
        <v>68</v>
      </c>
      <c r="S18" s="95" t="s">
        <v>357</v>
      </c>
      <c r="T18" s="95" t="s">
        <v>5104</v>
      </c>
      <c r="U18" s="95" t="s">
        <v>68</v>
      </c>
      <c r="V18" s="95" t="s">
        <v>357</v>
      </c>
      <c r="W18" s="95" t="s">
        <v>5139</v>
      </c>
      <c r="X18" s="95" t="s">
        <v>5270</v>
      </c>
      <c r="Y18" s="112" t="s">
        <v>5296</v>
      </c>
      <c r="Z18" s="112" t="s">
        <v>5297</v>
      </c>
      <c r="AA18" s="227">
        <v>3751</v>
      </c>
      <c r="AB18" s="163" t="s">
        <v>266</v>
      </c>
      <c r="AC18" s="111">
        <v>1200</v>
      </c>
      <c r="AD18" s="111">
        <v>1200</v>
      </c>
      <c r="AE18" s="111">
        <v>0</v>
      </c>
      <c r="AF18" s="112" t="s">
        <v>5298</v>
      </c>
      <c r="AG18" s="95" t="s">
        <v>5287</v>
      </c>
      <c r="AH18" s="95" t="s">
        <v>5291</v>
      </c>
      <c r="AI18" s="95" t="s">
        <v>5155</v>
      </c>
      <c r="AJ18" s="95" t="s">
        <v>5273</v>
      </c>
      <c r="AK18" s="138" t="s">
        <v>5292</v>
      </c>
      <c r="AL18" s="138" t="s">
        <v>5293</v>
      </c>
      <c r="AM18" s="138">
        <v>1</v>
      </c>
      <c r="AN18" s="95" t="s">
        <v>241</v>
      </c>
      <c r="AO18" s="97">
        <v>42916</v>
      </c>
      <c r="AP18" s="95" t="s">
        <v>5159</v>
      </c>
      <c r="AQ18" s="95">
        <v>2017</v>
      </c>
      <c r="AR18" s="97">
        <v>42916</v>
      </c>
      <c r="AS18" s="95"/>
      <c r="AT18" s="95" t="s">
        <v>75</v>
      </c>
      <c r="AU18" s="184" t="s">
        <v>76</v>
      </c>
      <c r="AV18" s="115"/>
    </row>
    <row r="19" spans="1:48" s="172" customFormat="1" ht="85.5" customHeight="1">
      <c r="A19" s="95" t="s">
        <v>5076</v>
      </c>
      <c r="B19" s="95">
        <v>2017</v>
      </c>
      <c r="C19" s="95" t="s">
        <v>5131</v>
      </c>
      <c r="D19" s="146" t="s">
        <v>5072</v>
      </c>
      <c r="E19" s="95">
        <v>600</v>
      </c>
      <c r="F19" s="109" t="s">
        <v>5284</v>
      </c>
      <c r="G19" s="170" t="s">
        <v>5202</v>
      </c>
      <c r="H19" s="109" t="s">
        <v>5148</v>
      </c>
      <c r="I19" s="170" t="s">
        <v>5285</v>
      </c>
      <c r="J19" s="109" t="s">
        <v>5286</v>
      </c>
      <c r="K19" s="170" t="s">
        <v>5286</v>
      </c>
      <c r="L19" s="95" t="s">
        <v>237</v>
      </c>
      <c r="M19" s="98" t="s">
        <v>5361</v>
      </c>
      <c r="N19" s="109" t="s">
        <v>5270</v>
      </c>
      <c r="O19" s="95" t="s">
        <v>67</v>
      </c>
      <c r="P19" s="95">
        <v>0</v>
      </c>
      <c r="Q19" s="111">
        <v>0</v>
      </c>
      <c r="R19" s="95" t="s">
        <v>68</v>
      </c>
      <c r="S19" s="95" t="s">
        <v>357</v>
      </c>
      <c r="T19" s="95" t="s">
        <v>5104</v>
      </c>
      <c r="U19" s="95" t="s">
        <v>68</v>
      </c>
      <c r="V19" s="95" t="s">
        <v>357</v>
      </c>
      <c r="W19" s="95" t="s">
        <v>5139</v>
      </c>
      <c r="X19" s="95" t="s">
        <v>5270</v>
      </c>
      <c r="Y19" s="112" t="s">
        <v>5263</v>
      </c>
      <c r="Z19" s="112" t="s">
        <v>5281</v>
      </c>
      <c r="AA19" s="227">
        <v>3751</v>
      </c>
      <c r="AB19" s="163" t="s">
        <v>266</v>
      </c>
      <c r="AC19" s="111">
        <v>5400</v>
      </c>
      <c r="AD19" s="111">
        <v>5400</v>
      </c>
      <c r="AE19" s="111">
        <v>0</v>
      </c>
      <c r="AF19" s="112" t="s">
        <v>5299</v>
      </c>
      <c r="AG19" s="95" t="s">
        <v>5287</v>
      </c>
      <c r="AH19" s="95" t="s">
        <v>5291</v>
      </c>
      <c r="AI19" s="95" t="s">
        <v>5155</v>
      </c>
      <c r="AJ19" s="95" t="s">
        <v>5273</v>
      </c>
      <c r="AK19" s="138" t="s">
        <v>5294</v>
      </c>
      <c r="AL19" s="138" t="s">
        <v>5295</v>
      </c>
      <c r="AM19" s="138">
        <v>1</v>
      </c>
      <c r="AN19" s="95" t="s">
        <v>241</v>
      </c>
      <c r="AO19" s="97">
        <v>42916</v>
      </c>
      <c r="AP19" s="95" t="s">
        <v>5159</v>
      </c>
      <c r="AQ19" s="95">
        <v>2017</v>
      </c>
      <c r="AR19" s="97">
        <v>42916</v>
      </c>
      <c r="AS19" s="95"/>
      <c r="AT19" s="95" t="s">
        <v>75</v>
      </c>
      <c r="AU19" s="184" t="s">
        <v>76</v>
      </c>
      <c r="AV19" s="115"/>
    </row>
    <row r="20" spans="1:48" ht="85.5" customHeight="1">
      <c r="A20" s="95" t="s">
        <v>5076</v>
      </c>
      <c r="B20" s="95">
        <v>2017</v>
      </c>
      <c r="C20" s="95" t="s">
        <v>5131</v>
      </c>
      <c r="D20" s="146" t="s">
        <v>5072</v>
      </c>
      <c r="E20" s="95">
        <v>600</v>
      </c>
      <c r="F20" s="109" t="s">
        <v>5235</v>
      </c>
      <c r="G20" s="170" t="s">
        <v>5202</v>
      </c>
      <c r="H20" s="109" t="s">
        <v>5148</v>
      </c>
      <c r="I20" s="170" t="s">
        <v>5236</v>
      </c>
      <c r="J20" s="109" t="s">
        <v>5237</v>
      </c>
      <c r="K20" s="170" t="s">
        <v>5238</v>
      </c>
      <c r="L20" s="95" t="s">
        <v>66</v>
      </c>
      <c r="M20" s="98" t="s">
        <v>5355</v>
      </c>
      <c r="N20" s="109" t="s">
        <v>5239</v>
      </c>
      <c r="O20" s="95" t="s">
        <v>67</v>
      </c>
      <c r="P20" s="95">
        <v>0</v>
      </c>
      <c r="Q20" s="111">
        <v>0</v>
      </c>
      <c r="R20" s="95" t="s">
        <v>68</v>
      </c>
      <c r="S20" s="95" t="s">
        <v>357</v>
      </c>
      <c r="T20" s="95" t="s">
        <v>5104</v>
      </c>
      <c r="U20" s="95" t="s">
        <v>68</v>
      </c>
      <c r="V20" s="95" t="s">
        <v>357</v>
      </c>
      <c r="W20" s="95" t="s">
        <v>5139</v>
      </c>
      <c r="X20" s="95" t="s">
        <v>5240</v>
      </c>
      <c r="Y20" s="112" t="s">
        <v>5262</v>
      </c>
      <c r="Z20" s="112" t="s">
        <v>5262</v>
      </c>
      <c r="AA20" s="227">
        <v>3751</v>
      </c>
      <c r="AB20" s="163" t="s">
        <v>266</v>
      </c>
      <c r="AC20" s="111">
        <v>600</v>
      </c>
      <c r="AD20" s="111">
        <v>600</v>
      </c>
      <c r="AE20" s="111">
        <v>0</v>
      </c>
      <c r="AF20" s="112" t="s">
        <v>5170</v>
      </c>
      <c r="AG20" s="95" t="s">
        <v>5241</v>
      </c>
      <c r="AH20" s="95" t="s">
        <v>5242</v>
      </c>
      <c r="AI20" s="95" t="s">
        <v>5155</v>
      </c>
      <c r="AJ20" s="95" t="s">
        <v>5243</v>
      </c>
      <c r="AK20" s="140" t="s">
        <v>5244</v>
      </c>
      <c r="AL20" s="138" t="s">
        <v>5245</v>
      </c>
      <c r="AM20" s="138">
        <v>1</v>
      </c>
      <c r="AN20" s="95" t="s">
        <v>241</v>
      </c>
      <c r="AO20" s="97">
        <v>42916</v>
      </c>
      <c r="AP20" s="95" t="s">
        <v>5159</v>
      </c>
      <c r="AQ20" s="95">
        <v>2017</v>
      </c>
      <c r="AR20" s="97">
        <v>42916</v>
      </c>
      <c r="AS20" s="95"/>
      <c r="AT20" s="95" t="s">
        <v>75</v>
      </c>
      <c r="AU20" s="184" t="s">
        <v>76</v>
      </c>
      <c r="AV20" s="115"/>
    </row>
    <row r="21" spans="1:48" s="172" customFormat="1" ht="85.5" customHeight="1">
      <c r="A21" s="95" t="s">
        <v>5076</v>
      </c>
      <c r="B21" s="95">
        <v>2017</v>
      </c>
      <c r="C21" s="95" t="s">
        <v>5131</v>
      </c>
      <c r="D21" s="146" t="s">
        <v>5072</v>
      </c>
      <c r="E21" s="95">
        <v>600</v>
      </c>
      <c r="F21" s="109" t="s">
        <v>5235</v>
      </c>
      <c r="G21" s="170" t="s">
        <v>5202</v>
      </c>
      <c r="H21" s="109" t="s">
        <v>5148</v>
      </c>
      <c r="I21" s="170" t="s">
        <v>5236</v>
      </c>
      <c r="J21" s="109" t="s">
        <v>5237</v>
      </c>
      <c r="K21" s="170" t="s">
        <v>5238</v>
      </c>
      <c r="L21" s="95" t="s">
        <v>66</v>
      </c>
      <c r="M21" s="98" t="s">
        <v>5355</v>
      </c>
      <c r="N21" s="109" t="s">
        <v>5239</v>
      </c>
      <c r="O21" s="95" t="s">
        <v>67</v>
      </c>
      <c r="P21" s="95">
        <v>0</v>
      </c>
      <c r="Q21" s="111">
        <v>0</v>
      </c>
      <c r="R21" s="95" t="s">
        <v>68</v>
      </c>
      <c r="S21" s="95" t="s">
        <v>357</v>
      </c>
      <c r="T21" s="95" t="s">
        <v>5104</v>
      </c>
      <c r="U21" s="95" t="s">
        <v>68</v>
      </c>
      <c r="V21" s="95" t="s">
        <v>357</v>
      </c>
      <c r="W21" s="95" t="s">
        <v>5139</v>
      </c>
      <c r="X21" s="95" t="s">
        <v>5240</v>
      </c>
      <c r="Y21" s="112" t="s">
        <v>5170</v>
      </c>
      <c r="Z21" s="112" t="s">
        <v>5170</v>
      </c>
      <c r="AA21" s="227">
        <v>3751</v>
      </c>
      <c r="AB21" s="163" t="s">
        <v>266</v>
      </c>
      <c r="AC21" s="111">
        <v>600</v>
      </c>
      <c r="AD21" s="111">
        <v>600</v>
      </c>
      <c r="AE21" s="111">
        <v>0</v>
      </c>
      <c r="AF21" s="112" t="s">
        <v>5163</v>
      </c>
      <c r="AG21" s="95" t="s">
        <v>5246</v>
      </c>
      <c r="AH21" s="95" t="s">
        <v>5242</v>
      </c>
      <c r="AI21" s="95" t="s">
        <v>5155</v>
      </c>
      <c r="AJ21" s="95" t="s">
        <v>5243</v>
      </c>
      <c r="AK21" s="140" t="s">
        <v>5247</v>
      </c>
      <c r="AL21" s="138" t="s">
        <v>5248</v>
      </c>
      <c r="AM21" s="138">
        <v>1</v>
      </c>
      <c r="AN21" s="95" t="s">
        <v>241</v>
      </c>
      <c r="AO21" s="97">
        <v>42916</v>
      </c>
      <c r="AP21" s="95" t="s">
        <v>5159</v>
      </c>
      <c r="AQ21" s="95">
        <v>2017</v>
      </c>
      <c r="AR21" s="97">
        <v>42916</v>
      </c>
      <c r="AS21" s="95"/>
      <c r="AT21" s="95" t="s">
        <v>75</v>
      </c>
      <c r="AU21" s="184" t="s">
        <v>76</v>
      </c>
      <c r="AV21" s="115"/>
    </row>
    <row r="22" spans="1:48" s="172" customFormat="1" ht="85.5" customHeight="1">
      <c r="A22" s="95" t="s">
        <v>5076</v>
      </c>
      <c r="B22" s="95">
        <v>2017</v>
      </c>
      <c r="C22" s="95" t="s">
        <v>5131</v>
      </c>
      <c r="D22" s="146" t="s">
        <v>5072</v>
      </c>
      <c r="E22" s="95">
        <v>600</v>
      </c>
      <c r="F22" s="109" t="s">
        <v>5235</v>
      </c>
      <c r="G22" s="170" t="s">
        <v>5202</v>
      </c>
      <c r="H22" s="109" t="s">
        <v>5148</v>
      </c>
      <c r="I22" s="170" t="s">
        <v>5236</v>
      </c>
      <c r="J22" s="109" t="s">
        <v>5237</v>
      </c>
      <c r="K22" s="170" t="s">
        <v>5238</v>
      </c>
      <c r="L22" s="95" t="s">
        <v>66</v>
      </c>
      <c r="M22" s="98" t="s">
        <v>5355</v>
      </c>
      <c r="N22" s="109" t="s">
        <v>5249</v>
      </c>
      <c r="O22" s="95" t="s">
        <v>67</v>
      </c>
      <c r="P22" s="95">
        <v>0</v>
      </c>
      <c r="Q22" s="111">
        <v>0</v>
      </c>
      <c r="R22" s="95" t="s">
        <v>68</v>
      </c>
      <c r="S22" s="95" t="s">
        <v>357</v>
      </c>
      <c r="T22" s="95" t="s">
        <v>5104</v>
      </c>
      <c r="U22" s="95" t="s">
        <v>68</v>
      </c>
      <c r="V22" s="95" t="s">
        <v>357</v>
      </c>
      <c r="W22" s="95" t="s">
        <v>5161</v>
      </c>
      <c r="X22" s="95" t="s">
        <v>5250</v>
      </c>
      <c r="Y22" s="112" t="s">
        <v>5263</v>
      </c>
      <c r="Z22" s="112" t="s">
        <v>5264</v>
      </c>
      <c r="AA22" s="227">
        <v>3751</v>
      </c>
      <c r="AB22" s="163" t="s">
        <v>266</v>
      </c>
      <c r="AC22" s="111">
        <v>1200</v>
      </c>
      <c r="AD22" s="111">
        <v>1200</v>
      </c>
      <c r="AE22" s="111">
        <v>0</v>
      </c>
      <c r="AF22" s="112" t="s">
        <v>5217</v>
      </c>
      <c r="AG22" s="95" t="s">
        <v>5251</v>
      </c>
      <c r="AH22" s="95" t="s">
        <v>5252</v>
      </c>
      <c r="AI22" s="95" t="s">
        <v>5155</v>
      </c>
      <c r="AJ22" s="95" t="s">
        <v>5253</v>
      </c>
      <c r="AK22" s="140" t="s">
        <v>5254</v>
      </c>
      <c r="AL22" s="138" t="s">
        <v>5255</v>
      </c>
      <c r="AM22" s="138">
        <v>1</v>
      </c>
      <c r="AN22" s="95" t="s">
        <v>241</v>
      </c>
      <c r="AO22" s="97">
        <v>42916</v>
      </c>
      <c r="AP22" s="95" t="s">
        <v>5159</v>
      </c>
      <c r="AQ22" s="95">
        <v>2017</v>
      </c>
      <c r="AR22" s="97">
        <v>42916</v>
      </c>
      <c r="AS22" s="95"/>
      <c r="AT22" s="95" t="s">
        <v>75</v>
      </c>
      <c r="AU22" s="184" t="s">
        <v>76</v>
      </c>
      <c r="AV22" s="115"/>
    </row>
    <row r="23" spans="1:48" s="172" customFormat="1" ht="85.5" customHeight="1">
      <c r="A23" s="95" t="s">
        <v>5076</v>
      </c>
      <c r="B23" s="95">
        <v>2017</v>
      </c>
      <c r="C23" s="95" t="s">
        <v>5131</v>
      </c>
      <c r="D23" s="146" t="s">
        <v>5072</v>
      </c>
      <c r="E23" s="95">
        <v>600</v>
      </c>
      <c r="F23" s="109" t="s">
        <v>5235</v>
      </c>
      <c r="G23" s="170" t="s">
        <v>5202</v>
      </c>
      <c r="H23" s="109" t="s">
        <v>5148</v>
      </c>
      <c r="I23" s="170" t="s">
        <v>5236</v>
      </c>
      <c r="J23" s="109" t="s">
        <v>5237</v>
      </c>
      <c r="K23" s="170" t="s">
        <v>5238</v>
      </c>
      <c r="L23" s="95" t="s">
        <v>66</v>
      </c>
      <c r="M23" s="98" t="s">
        <v>5355</v>
      </c>
      <c r="N23" s="109" t="s">
        <v>5256</v>
      </c>
      <c r="O23" s="95" t="s">
        <v>67</v>
      </c>
      <c r="P23" s="95">
        <v>0</v>
      </c>
      <c r="Q23" s="111">
        <v>0</v>
      </c>
      <c r="R23" s="95" t="s">
        <v>68</v>
      </c>
      <c r="S23" s="95" t="s">
        <v>357</v>
      </c>
      <c r="T23" s="95" t="s">
        <v>5104</v>
      </c>
      <c r="U23" s="95" t="s">
        <v>68</v>
      </c>
      <c r="V23" s="95" t="s">
        <v>357</v>
      </c>
      <c r="W23" s="95" t="s">
        <v>5106</v>
      </c>
      <c r="X23" s="95" t="s">
        <v>5257</v>
      </c>
      <c r="Y23" s="112" t="s">
        <v>5265</v>
      </c>
      <c r="Z23" s="112" t="s">
        <v>5266</v>
      </c>
      <c r="AA23" s="227">
        <v>3751</v>
      </c>
      <c r="AB23" s="163" t="s">
        <v>266</v>
      </c>
      <c r="AC23" s="111">
        <v>1800</v>
      </c>
      <c r="AD23" s="111">
        <v>1800</v>
      </c>
      <c r="AE23" s="111">
        <v>0</v>
      </c>
      <c r="AF23" s="112" t="s">
        <v>5195</v>
      </c>
      <c r="AG23" s="95" t="s">
        <v>5258</v>
      </c>
      <c r="AH23" s="95" t="s">
        <v>5259</v>
      </c>
      <c r="AI23" s="95" t="s">
        <v>5155</v>
      </c>
      <c r="AJ23" s="95" t="s">
        <v>5253</v>
      </c>
      <c r="AK23" s="140" t="s">
        <v>5260</v>
      </c>
      <c r="AL23" s="138" t="s">
        <v>5261</v>
      </c>
      <c r="AM23" s="138">
        <v>1</v>
      </c>
      <c r="AN23" s="95" t="s">
        <v>241</v>
      </c>
      <c r="AO23" s="97">
        <v>42916</v>
      </c>
      <c r="AP23" s="95" t="s">
        <v>5159</v>
      </c>
      <c r="AQ23" s="95">
        <v>2017</v>
      </c>
      <c r="AR23" s="97">
        <v>42916</v>
      </c>
      <c r="AS23" s="95"/>
      <c r="AT23" s="95" t="s">
        <v>75</v>
      </c>
      <c r="AU23" s="184" t="s">
        <v>76</v>
      </c>
      <c r="AV23" s="115"/>
    </row>
    <row r="24" spans="1:48" ht="114" customHeight="1">
      <c r="A24" s="95" t="s">
        <v>5076</v>
      </c>
      <c r="B24" s="95">
        <v>2017</v>
      </c>
      <c r="C24" s="95" t="s">
        <v>5131</v>
      </c>
      <c r="D24" s="146" t="s">
        <v>5072</v>
      </c>
      <c r="E24" s="129">
        <v>300</v>
      </c>
      <c r="F24" s="131" t="s">
        <v>5121</v>
      </c>
      <c r="G24" s="122" t="s">
        <v>5122</v>
      </c>
      <c r="H24" s="122" t="s">
        <v>5123</v>
      </c>
      <c r="I24" s="129" t="s">
        <v>5124</v>
      </c>
      <c r="J24" s="129" t="s">
        <v>842</v>
      </c>
      <c r="K24" s="129" t="s">
        <v>4168</v>
      </c>
      <c r="L24" s="95" t="s">
        <v>237</v>
      </c>
      <c r="M24" s="92" t="s">
        <v>5357</v>
      </c>
      <c r="N24" s="17" t="s">
        <v>5405</v>
      </c>
      <c r="O24" s="95" t="s">
        <v>67</v>
      </c>
      <c r="P24" s="95">
        <v>0</v>
      </c>
      <c r="Q24" s="95">
        <v>0</v>
      </c>
      <c r="R24" s="95" t="s">
        <v>68</v>
      </c>
      <c r="S24" s="162" t="s">
        <v>357</v>
      </c>
      <c r="T24" s="177" t="s">
        <v>5104</v>
      </c>
      <c r="U24" s="129" t="s">
        <v>68</v>
      </c>
      <c r="V24" s="95" t="s">
        <v>357</v>
      </c>
      <c r="W24" s="116" t="s">
        <v>5139</v>
      </c>
      <c r="X24" s="184" t="s">
        <v>5406</v>
      </c>
      <c r="Y24" s="139">
        <v>42849</v>
      </c>
      <c r="Z24" s="166">
        <v>42850</v>
      </c>
      <c r="AA24" s="227">
        <v>3751</v>
      </c>
      <c r="AB24" s="163" t="s">
        <v>266</v>
      </c>
      <c r="AC24" s="174">
        <v>1600</v>
      </c>
      <c r="AD24" s="174">
        <v>1600</v>
      </c>
      <c r="AE24" s="111">
        <v>0</v>
      </c>
      <c r="AF24" s="160">
        <v>42852</v>
      </c>
      <c r="AG24" s="95" t="s">
        <v>5407</v>
      </c>
      <c r="AH24" s="184" t="s">
        <v>5408</v>
      </c>
      <c r="AI24" s="95" t="s">
        <v>5409</v>
      </c>
      <c r="AJ24" s="184" t="s">
        <v>5410</v>
      </c>
      <c r="AK24" s="182" t="s">
        <v>5394</v>
      </c>
      <c r="AL24" s="182" t="s">
        <v>5395</v>
      </c>
      <c r="AM24" s="138">
        <v>1</v>
      </c>
      <c r="AN24" s="95" t="s">
        <v>241</v>
      </c>
      <c r="AO24" s="97">
        <v>42916</v>
      </c>
      <c r="AP24" s="95" t="s">
        <v>5159</v>
      </c>
      <c r="AQ24" s="95">
        <v>2017</v>
      </c>
      <c r="AR24" s="97">
        <v>42916</v>
      </c>
      <c r="AS24" s="95"/>
      <c r="AT24" s="95" t="s">
        <v>75</v>
      </c>
      <c r="AU24" s="184" t="s">
        <v>76</v>
      </c>
      <c r="AV24" s="115"/>
    </row>
    <row r="25" spans="1:48" s="172" customFormat="1" ht="105" customHeight="1">
      <c r="A25" s="95" t="s">
        <v>5076</v>
      </c>
      <c r="B25" s="95">
        <v>2017</v>
      </c>
      <c r="C25" s="95" t="s">
        <v>5131</v>
      </c>
      <c r="D25" s="146" t="s">
        <v>5072</v>
      </c>
      <c r="E25" s="129">
        <v>300</v>
      </c>
      <c r="F25" s="131" t="s">
        <v>5121</v>
      </c>
      <c r="G25" s="122" t="s">
        <v>5122</v>
      </c>
      <c r="H25" s="122" t="s">
        <v>5123</v>
      </c>
      <c r="I25" s="129" t="s">
        <v>5124</v>
      </c>
      <c r="J25" s="129" t="s">
        <v>842</v>
      </c>
      <c r="K25" s="129" t="s">
        <v>4168</v>
      </c>
      <c r="L25" s="95" t="s">
        <v>237</v>
      </c>
      <c r="M25" s="92" t="s">
        <v>5357</v>
      </c>
      <c r="N25" s="95" t="s">
        <v>5424</v>
      </c>
      <c r="O25" s="95" t="s">
        <v>67</v>
      </c>
      <c r="P25" s="95">
        <v>0</v>
      </c>
      <c r="Q25" s="95">
        <v>0</v>
      </c>
      <c r="R25" s="95" t="s">
        <v>68</v>
      </c>
      <c r="S25" s="162" t="s">
        <v>357</v>
      </c>
      <c r="T25" s="147"/>
      <c r="U25" s="129" t="s">
        <v>68</v>
      </c>
      <c r="V25" s="95" t="s">
        <v>357</v>
      </c>
      <c r="W25" s="116" t="s">
        <v>5139</v>
      </c>
      <c r="X25" s="95" t="s">
        <v>5425</v>
      </c>
      <c r="Y25" s="139">
        <v>42866</v>
      </c>
      <c r="Z25" s="139">
        <v>42866</v>
      </c>
      <c r="AA25" s="227">
        <v>3751</v>
      </c>
      <c r="AB25" s="163" t="s">
        <v>266</v>
      </c>
      <c r="AC25" s="174">
        <v>800</v>
      </c>
      <c r="AD25" s="174">
        <v>800</v>
      </c>
      <c r="AE25" s="111">
        <v>0</v>
      </c>
      <c r="AF25" s="160">
        <v>42870</v>
      </c>
      <c r="AG25" s="173" t="s">
        <v>5426</v>
      </c>
      <c r="AH25" s="173" t="s">
        <v>5427</v>
      </c>
      <c r="AI25" s="173" t="s">
        <v>5428</v>
      </c>
      <c r="AJ25" s="173" t="s">
        <v>5429</v>
      </c>
      <c r="AK25" s="182" t="s">
        <v>5396</v>
      </c>
      <c r="AL25" s="182" t="s">
        <v>5397</v>
      </c>
      <c r="AM25" s="138">
        <v>1</v>
      </c>
      <c r="AN25" s="95" t="s">
        <v>241</v>
      </c>
      <c r="AO25" s="97">
        <v>42916</v>
      </c>
      <c r="AP25" s="95" t="s">
        <v>5159</v>
      </c>
      <c r="AQ25" s="95">
        <v>2017</v>
      </c>
      <c r="AR25" s="97">
        <v>42916</v>
      </c>
      <c r="AS25" s="95"/>
      <c r="AT25" s="95" t="s">
        <v>75</v>
      </c>
      <c r="AU25" s="184" t="s">
        <v>76</v>
      </c>
      <c r="AV25" s="115"/>
    </row>
    <row r="26" spans="1:48" s="172" customFormat="1" ht="105" customHeight="1">
      <c r="A26" s="95" t="s">
        <v>5076</v>
      </c>
      <c r="B26" s="95">
        <v>2017</v>
      </c>
      <c r="C26" s="95" t="s">
        <v>5131</v>
      </c>
      <c r="D26" s="146" t="s">
        <v>5072</v>
      </c>
      <c r="E26" s="129">
        <v>300</v>
      </c>
      <c r="F26" s="131" t="s">
        <v>5121</v>
      </c>
      <c r="G26" s="122" t="s">
        <v>5122</v>
      </c>
      <c r="H26" s="122" t="s">
        <v>5123</v>
      </c>
      <c r="I26" s="129" t="s">
        <v>5124</v>
      </c>
      <c r="J26" s="129" t="s">
        <v>842</v>
      </c>
      <c r="K26" s="129" t="s">
        <v>4168</v>
      </c>
      <c r="L26" s="95" t="s">
        <v>237</v>
      </c>
      <c r="M26" s="92" t="s">
        <v>5357</v>
      </c>
      <c r="N26" s="95" t="s">
        <v>5441</v>
      </c>
      <c r="O26" s="95" t="s">
        <v>67</v>
      </c>
      <c r="P26" s="95">
        <v>0</v>
      </c>
      <c r="Q26" s="95">
        <v>0</v>
      </c>
      <c r="R26" s="95" t="s">
        <v>68</v>
      </c>
      <c r="S26" s="162" t="s">
        <v>357</v>
      </c>
      <c r="T26" s="147"/>
      <c r="U26" s="129" t="s">
        <v>68</v>
      </c>
      <c r="V26" s="95" t="s">
        <v>357</v>
      </c>
      <c r="W26" s="116" t="s">
        <v>5139</v>
      </c>
      <c r="X26" s="95" t="s">
        <v>5451</v>
      </c>
      <c r="Y26" s="139">
        <v>42880</v>
      </c>
      <c r="Z26" s="166">
        <v>42881</v>
      </c>
      <c r="AA26" s="227">
        <v>3751</v>
      </c>
      <c r="AB26" s="163" t="s">
        <v>266</v>
      </c>
      <c r="AC26" s="174">
        <v>1600</v>
      </c>
      <c r="AD26" s="174">
        <v>1600</v>
      </c>
      <c r="AE26" s="111">
        <v>0</v>
      </c>
      <c r="AF26" s="160">
        <v>42885</v>
      </c>
      <c r="AG26" s="95" t="s">
        <v>5449</v>
      </c>
      <c r="AH26" s="95" t="s">
        <v>5444</v>
      </c>
      <c r="AI26" s="95" t="s">
        <v>5445</v>
      </c>
      <c r="AJ26" s="95" t="s">
        <v>5450</v>
      </c>
      <c r="AK26" s="183" t="s">
        <v>5398</v>
      </c>
      <c r="AL26" s="183" t="s">
        <v>5399</v>
      </c>
      <c r="AM26" s="138">
        <v>1</v>
      </c>
      <c r="AN26" s="95" t="s">
        <v>241</v>
      </c>
      <c r="AO26" s="97">
        <v>42916</v>
      </c>
      <c r="AP26" s="95" t="s">
        <v>5159</v>
      </c>
      <c r="AQ26" s="95">
        <v>2017</v>
      </c>
      <c r="AR26" s="97">
        <v>42916</v>
      </c>
      <c r="AS26" s="95"/>
      <c r="AT26" s="95" t="s">
        <v>75</v>
      </c>
      <c r="AU26" s="184" t="s">
        <v>76</v>
      </c>
      <c r="AV26" s="115"/>
    </row>
    <row r="27" spans="1:48" s="172" customFormat="1" ht="105" customHeight="1">
      <c r="A27" s="95" t="s">
        <v>5076</v>
      </c>
      <c r="B27" s="95">
        <v>2017</v>
      </c>
      <c r="C27" s="95" t="s">
        <v>5131</v>
      </c>
      <c r="D27" s="146" t="s">
        <v>5072</v>
      </c>
      <c r="E27" s="129">
        <v>300</v>
      </c>
      <c r="F27" s="131" t="s">
        <v>5121</v>
      </c>
      <c r="G27" s="122" t="s">
        <v>5122</v>
      </c>
      <c r="H27" s="122" t="s">
        <v>5123</v>
      </c>
      <c r="I27" s="129" t="s">
        <v>5124</v>
      </c>
      <c r="J27" s="129" t="s">
        <v>842</v>
      </c>
      <c r="K27" s="129" t="s">
        <v>4168</v>
      </c>
      <c r="L27" s="95" t="s">
        <v>237</v>
      </c>
      <c r="M27" s="92" t="s">
        <v>5357</v>
      </c>
      <c r="N27" s="95" t="s">
        <v>5452</v>
      </c>
      <c r="O27" s="95" t="s">
        <v>67</v>
      </c>
      <c r="P27" s="95">
        <v>0</v>
      </c>
      <c r="Q27" s="95">
        <v>0</v>
      </c>
      <c r="R27" s="95" t="s">
        <v>68</v>
      </c>
      <c r="S27" s="162" t="s">
        <v>357</v>
      </c>
      <c r="T27" s="147"/>
      <c r="U27" s="129" t="s">
        <v>68</v>
      </c>
      <c r="V27" s="95" t="s">
        <v>357</v>
      </c>
      <c r="W27" s="116" t="s">
        <v>5106</v>
      </c>
      <c r="X27" s="95" t="s">
        <v>5468</v>
      </c>
      <c r="Y27" s="139">
        <v>42886</v>
      </c>
      <c r="Z27" s="166">
        <v>42888</v>
      </c>
      <c r="AA27" s="227">
        <v>3751</v>
      </c>
      <c r="AB27" s="163" t="s">
        <v>266</v>
      </c>
      <c r="AC27" s="174">
        <v>2400</v>
      </c>
      <c r="AD27" s="174">
        <v>2400</v>
      </c>
      <c r="AE27" s="111">
        <v>0</v>
      </c>
      <c r="AF27" s="160">
        <v>42892</v>
      </c>
      <c r="AG27" s="95" t="s">
        <v>5465</v>
      </c>
      <c r="AH27" s="95" t="s">
        <v>5466</v>
      </c>
      <c r="AI27" s="95" t="s">
        <v>5466</v>
      </c>
      <c r="AJ27" s="95" t="s">
        <v>5467</v>
      </c>
      <c r="AK27" s="183" t="s">
        <v>5400</v>
      </c>
      <c r="AL27" s="183" t="s">
        <v>5401</v>
      </c>
      <c r="AM27" s="138">
        <v>1</v>
      </c>
      <c r="AN27" s="95" t="s">
        <v>241</v>
      </c>
      <c r="AO27" s="97">
        <v>42916</v>
      </c>
      <c r="AP27" s="95" t="s">
        <v>5159</v>
      </c>
      <c r="AQ27" s="95">
        <v>2017</v>
      </c>
      <c r="AR27" s="97">
        <v>42916</v>
      </c>
      <c r="AS27" s="95"/>
      <c r="AT27" s="95" t="s">
        <v>75</v>
      </c>
      <c r="AU27" s="184" t="s">
        <v>76</v>
      </c>
      <c r="AV27" s="115"/>
    </row>
    <row r="28" spans="1:48" s="172" customFormat="1" ht="105" customHeight="1">
      <c r="A28" s="95" t="s">
        <v>5076</v>
      </c>
      <c r="B28" s="95">
        <v>2017</v>
      </c>
      <c r="C28" s="95" t="s">
        <v>5131</v>
      </c>
      <c r="D28" s="146" t="s">
        <v>5072</v>
      </c>
      <c r="E28" s="129">
        <v>300</v>
      </c>
      <c r="F28" s="131" t="s">
        <v>5121</v>
      </c>
      <c r="G28" s="122" t="s">
        <v>5122</v>
      </c>
      <c r="H28" s="122" t="s">
        <v>5123</v>
      </c>
      <c r="I28" s="129" t="s">
        <v>5124</v>
      </c>
      <c r="J28" s="129" t="s">
        <v>842</v>
      </c>
      <c r="K28" s="129" t="s">
        <v>4168</v>
      </c>
      <c r="L28" s="95" t="s">
        <v>237</v>
      </c>
      <c r="M28" s="92" t="s">
        <v>5357</v>
      </c>
      <c r="N28" s="137" t="s">
        <v>5402</v>
      </c>
      <c r="O28" s="95" t="s">
        <v>67</v>
      </c>
      <c r="P28" s="95">
        <v>0</v>
      </c>
      <c r="Q28" s="95">
        <v>0</v>
      </c>
      <c r="R28" s="95" t="s">
        <v>68</v>
      </c>
      <c r="S28" s="162" t="s">
        <v>357</v>
      </c>
      <c r="T28" s="147"/>
      <c r="U28" s="129" t="s">
        <v>68</v>
      </c>
      <c r="V28" s="95" t="s">
        <v>357</v>
      </c>
      <c r="W28" s="116" t="s">
        <v>5139</v>
      </c>
      <c r="X28" s="95" t="s">
        <v>5469</v>
      </c>
      <c r="Y28" s="139">
        <v>42894</v>
      </c>
      <c r="Z28" s="139">
        <v>42894</v>
      </c>
      <c r="AA28" s="227">
        <v>3751</v>
      </c>
      <c r="AB28" s="163" t="s">
        <v>266</v>
      </c>
      <c r="AC28" s="174">
        <v>800</v>
      </c>
      <c r="AD28" s="174">
        <v>800</v>
      </c>
      <c r="AE28" s="111">
        <v>0</v>
      </c>
      <c r="AF28" s="160">
        <v>42898</v>
      </c>
      <c r="AG28" s="95" t="s">
        <v>5470</v>
      </c>
      <c r="AH28" s="191" t="s">
        <v>5471</v>
      </c>
      <c r="AI28" s="191" t="s">
        <v>5472</v>
      </c>
      <c r="AJ28" s="95" t="s">
        <v>5473</v>
      </c>
      <c r="AK28" s="183" t="s">
        <v>5403</v>
      </c>
      <c r="AL28" s="183" t="s">
        <v>5404</v>
      </c>
      <c r="AM28" s="138">
        <v>1</v>
      </c>
      <c r="AN28" s="95" t="s">
        <v>241</v>
      </c>
      <c r="AO28" s="97">
        <v>42916</v>
      </c>
      <c r="AP28" s="95" t="s">
        <v>5159</v>
      </c>
      <c r="AQ28" s="95">
        <v>2017</v>
      </c>
      <c r="AR28" s="97">
        <v>42916</v>
      </c>
      <c r="AS28" s="95"/>
      <c r="AT28" s="95" t="s">
        <v>75</v>
      </c>
      <c r="AU28" s="184" t="s">
        <v>76</v>
      </c>
      <c r="AV28" s="115"/>
    </row>
    <row r="29" spans="1:48" ht="85.5" customHeight="1">
      <c r="A29" s="95" t="s">
        <v>5076</v>
      </c>
      <c r="B29" s="95">
        <v>2017</v>
      </c>
      <c r="C29" s="95" t="s">
        <v>5131</v>
      </c>
      <c r="D29" s="146" t="s">
        <v>5072</v>
      </c>
      <c r="E29" s="129">
        <v>300</v>
      </c>
      <c r="F29" s="131" t="s">
        <v>5115</v>
      </c>
      <c r="G29" s="104" t="s">
        <v>5116</v>
      </c>
      <c r="H29" s="104" t="s">
        <v>5114</v>
      </c>
      <c r="I29" s="151" t="s">
        <v>5117</v>
      </c>
      <c r="J29" s="151" t="s">
        <v>5118</v>
      </c>
      <c r="K29" s="151" t="s">
        <v>5096</v>
      </c>
      <c r="L29" s="95" t="s">
        <v>66</v>
      </c>
      <c r="M29" s="92" t="s">
        <v>5353</v>
      </c>
      <c r="N29" s="137" t="s">
        <v>5151</v>
      </c>
      <c r="O29" s="95" t="s">
        <v>67</v>
      </c>
      <c r="P29" s="95">
        <v>0</v>
      </c>
      <c r="Q29" s="95">
        <v>0</v>
      </c>
      <c r="R29" s="95" t="s">
        <v>68</v>
      </c>
      <c r="S29" s="162" t="s">
        <v>357</v>
      </c>
      <c r="T29" s="95" t="s">
        <v>5104</v>
      </c>
      <c r="U29" s="129" t="s">
        <v>68</v>
      </c>
      <c r="V29" s="177" t="s">
        <v>357</v>
      </c>
      <c r="W29" s="116" t="s">
        <v>5362</v>
      </c>
      <c r="X29" s="116" t="s">
        <v>5370</v>
      </c>
      <c r="Y29" s="139" t="s">
        <v>5371</v>
      </c>
      <c r="Z29" s="166">
        <v>42880</v>
      </c>
      <c r="AA29" s="227">
        <v>3751</v>
      </c>
      <c r="AB29" s="163" t="s">
        <v>266</v>
      </c>
      <c r="AC29" s="174">
        <v>1600</v>
      </c>
      <c r="AD29" s="174">
        <v>1600</v>
      </c>
      <c r="AE29" s="111">
        <v>0</v>
      </c>
      <c r="AF29" s="160">
        <v>42881</v>
      </c>
      <c r="AG29" s="116" t="s">
        <v>5372</v>
      </c>
      <c r="AH29" s="95" t="s">
        <v>5373</v>
      </c>
      <c r="AI29" s="95" t="s">
        <v>5374</v>
      </c>
      <c r="AJ29" s="95" t="s">
        <v>5374</v>
      </c>
      <c r="AK29" s="102" t="s">
        <v>5375</v>
      </c>
      <c r="AL29" s="102" t="s">
        <v>5376</v>
      </c>
      <c r="AM29" s="138">
        <v>1</v>
      </c>
      <c r="AN29" s="95" t="s">
        <v>241</v>
      </c>
      <c r="AO29" s="97">
        <v>42916</v>
      </c>
      <c r="AP29" s="95" t="s">
        <v>5159</v>
      </c>
      <c r="AQ29" s="95">
        <v>2017</v>
      </c>
      <c r="AR29" s="97">
        <v>42916</v>
      </c>
      <c r="AS29" s="95"/>
      <c r="AT29" s="95" t="s">
        <v>75</v>
      </c>
      <c r="AU29" s="184" t="s">
        <v>76</v>
      </c>
      <c r="AV29" s="115"/>
    </row>
    <row r="30" spans="1:48" s="172" customFormat="1" ht="85.5" customHeight="1">
      <c r="A30" s="95" t="s">
        <v>5076</v>
      </c>
      <c r="B30" s="95">
        <v>2017</v>
      </c>
      <c r="C30" s="95" t="s">
        <v>5131</v>
      </c>
      <c r="D30" s="146" t="s">
        <v>5072</v>
      </c>
      <c r="E30" s="129">
        <v>300</v>
      </c>
      <c r="F30" s="131" t="s">
        <v>5115</v>
      </c>
      <c r="G30" s="104" t="s">
        <v>5116</v>
      </c>
      <c r="H30" s="104" t="s">
        <v>5114</v>
      </c>
      <c r="I30" s="151" t="s">
        <v>5117</v>
      </c>
      <c r="J30" s="151" t="s">
        <v>5118</v>
      </c>
      <c r="K30" s="151" t="s">
        <v>5096</v>
      </c>
      <c r="L30" s="95" t="s">
        <v>66</v>
      </c>
      <c r="M30" s="92" t="s">
        <v>5353</v>
      </c>
      <c r="N30" s="137" t="s">
        <v>5377</v>
      </c>
      <c r="O30" s="95" t="s">
        <v>67</v>
      </c>
      <c r="P30" s="95">
        <v>0</v>
      </c>
      <c r="Q30" s="95">
        <v>0</v>
      </c>
      <c r="R30" s="95" t="s">
        <v>68</v>
      </c>
      <c r="S30" s="162" t="s">
        <v>357</v>
      </c>
      <c r="T30" s="95" t="s">
        <v>5104</v>
      </c>
      <c r="U30" s="129" t="s">
        <v>68</v>
      </c>
      <c r="V30" s="177" t="s">
        <v>357</v>
      </c>
      <c r="W30" s="116" t="s">
        <v>5139</v>
      </c>
      <c r="X30" s="116" t="s">
        <v>5378</v>
      </c>
      <c r="Y30" s="139">
        <v>42887</v>
      </c>
      <c r="Z30" s="166">
        <v>42888</v>
      </c>
      <c r="AA30" s="227">
        <v>3751</v>
      </c>
      <c r="AB30" s="163" t="s">
        <v>266</v>
      </c>
      <c r="AC30" s="174">
        <v>1600</v>
      </c>
      <c r="AD30" s="174">
        <v>1600</v>
      </c>
      <c r="AE30" s="111">
        <v>0</v>
      </c>
      <c r="AF30" s="160">
        <v>42891</v>
      </c>
      <c r="AG30" s="116" t="s">
        <v>5379</v>
      </c>
      <c r="AH30" s="95" t="s">
        <v>5380</v>
      </c>
      <c r="AI30" s="95" t="s">
        <v>5381</v>
      </c>
      <c r="AJ30" s="95" t="s">
        <v>5382</v>
      </c>
      <c r="AK30" s="102" t="s">
        <v>5383</v>
      </c>
      <c r="AL30" s="92" t="s">
        <v>5384</v>
      </c>
      <c r="AM30" s="138">
        <v>1</v>
      </c>
      <c r="AN30" s="95" t="s">
        <v>241</v>
      </c>
      <c r="AO30" s="97">
        <v>42916</v>
      </c>
      <c r="AP30" s="95" t="s">
        <v>5159</v>
      </c>
      <c r="AQ30" s="95">
        <v>2017</v>
      </c>
      <c r="AR30" s="97">
        <v>42916</v>
      </c>
      <c r="AS30" s="95"/>
      <c r="AT30" s="95" t="s">
        <v>75</v>
      </c>
      <c r="AU30" s="184" t="s">
        <v>76</v>
      </c>
      <c r="AV30" s="115"/>
    </row>
    <row r="31" spans="1:48" s="172" customFormat="1" ht="113.25" customHeight="1">
      <c r="A31" s="95" t="s">
        <v>5076</v>
      </c>
      <c r="B31" s="95">
        <v>2017</v>
      </c>
      <c r="C31" s="95" t="s">
        <v>5131</v>
      </c>
      <c r="D31" s="146" t="s">
        <v>5072</v>
      </c>
      <c r="E31" s="129">
        <v>300</v>
      </c>
      <c r="F31" s="131" t="s">
        <v>5115</v>
      </c>
      <c r="G31" s="104" t="s">
        <v>5116</v>
      </c>
      <c r="H31" s="104" t="s">
        <v>5114</v>
      </c>
      <c r="I31" s="151" t="s">
        <v>5117</v>
      </c>
      <c r="J31" s="151" t="s">
        <v>5118</v>
      </c>
      <c r="K31" s="151" t="s">
        <v>5096</v>
      </c>
      <c r="L31" s="95" t="s">
        <v>66</v>
      </c>
      <c r="M31" s="92" t="s">
        <v>5353</v>
      </c>
      <c r="N31" s="137" t="s">
        <v>5369</v>
      </c>
      <c r="O31" s="95" t="s">
        <v>67</v>
      </c>
      <c r="P31" s="95">
        <v>0</v>
      </c>
      <c r="Q31" s="95">
        <v>0</v>
      </c>
      <c r="R31" s="95" t="s">
        <v>68</v>
      </c>
      <c r="S31" s="162" t="s">
        <v>357</v>
      </c>
      <c r="T31" s="95" t="s">
        <v>5104</v>
      </c>
      <c r="U31" s="129" t="s">
        <v>68</v>
      </c>
      <c r="V31" s="177" t="s">
        <v>357</v>
      </c>
      <c r="W31" s="116" t="s">
        <v>5362</v>
      </c>
      <c r="X31" s="116" t="s">
        <v>5363</v>
      </c>
      <c r="Y31" s="139">
        <v>42898</v>
      </c>
      <c r="Z31" s="166">
        <v>42898</v>
      </c>
      <c r="AA31" s="228">
        <v>3751</v>
      </c>
      <c r="AB31" s="163" t="s">
        <v>266</v>
      </c>
      <c r="AC31" s="174">
        <v>800</v>
      </c>
      <c r="AD31" s="174">
        <v>800</v>
      </c>
      <c r="AE31" s="111">
        <v>0</v>
      </c>
      <c r="AF31" s="160">
        <v>42900</v>
      </c>
      <c r="AG31" s="116" t="s">
        <v>5364</v>
      </c>
      <c r="AH31" s="95" t="s">
        <v>5365</v>
      </c>
      <c r="AI31" s="95" t="s">
        <v>5366</v>
      </c>
      <c r="AJ31" s="95" t="s">
        <v>5366</v>
      </c>
      <c r="AK31" s="92" t="s">
        <v>5367</v>
      </c>
      <c r="AL31" s="102" t="s">
        <v>5368</v>
      </c>
      <c r="AM31" s="138">
        <v>1</v>
      </c>
      <c r="AN31" s="95" t="s">
        <v>241</v>
      </c>
      <c r="AO31" s="97">
        <v>42916</v>
      </c>
      <c r="AP31" s="95" t="s">
        <v>5159</v>
      </c>
      <c r="AQ31" s="95">
        <v>2017</v>
      </c>
      <c r="AR31" s="97">
        <v>42916</v>
      </c>
      <c r="AS31" s="95"/>
      <c r="AT31" s="95" t="s">
        <v>75</v>
      </c>
      <c r="AU31" s="184" t="s">
        <v>76</v>
      </c>
      <c r="AV31" s="115"/>
    </row>
    <row r="32" spans="1:48" ht="85.5" customHeight="1">
      <c r="A32" s="95" t="s">
        <v>5076</v>
      </c>
      <c r="B32" s="184">
        <v>2017</v>
      </c>
      <c r="C32" s="95" t="s">
        <v>5131</v>
      </c>
      <c r="D32" s="146" t="s">
        <v>5072</v>
      </c>
      <c r="E32" s="184">
        <v>500</v>
      </c>
      <c r="F32" s="189" t="s">
        <v>5430</v>
      </c>
      <c r="G32" s="185" t="s">
        <v>5431</v>
      </c>
      <c r="H32" s="185" t="s">
        <v>5414</v>
      </c>
      <c r="I32" s="189" t="s">
        <v>5432</v>
      </c>
      <c r="J32" s="185" t="s">
        <v>5128</v>
      </c>
      <c r="K32" s="189" t="s">
        <v>442</v>
      </c>
      <c r="L32" s="95" t="s">
        <v>5415</v>
      </c>
      <c r="M32" s="98" t="s">
        <v>5359</v>
      </c>
      <c r="N32" s="95" t="s">
        <v>5433</v>
      </c>
      <c r="O32" s="95" t="s">
        <v>67</v>
      </c>
      <c r="P32" s="184">
        <v>0</v>
      </c>
      <c r="Q32" s="186">
        <v>0</v>
      </c>
      <c r="R32" s="95" t="s">
        <v>68</v>
      </c>
      <c r="S32" s="95" t="s">
        <v>357</v>
      </c>
      <c r="T32" s="95" t="s">
        <v>5104</v>
      </c>
      <c r="U32" s="95" t="s">
        <v>68</v>
      </c>
      <c r="V32" s="95" t="s">
        <v>357</v>
      </c>
      <c r="W32" s="95" t="s">
        <v>3847</v>
      </c>
      <c r="X32" s="95" t="s">
        <v>5434</v>
      </c>
      <c r="Y32" s="188">
        <v>42879</v>
      </c>
      <c r="Z32" s="188">
        <v>42879</v>
      </c>
      <c r="AA32" s="228">
        <v>3751</v>
      </c>
      <c r="AB32" s="163" t="s">
        <v>266</v>
      </c>
      <c r="AC32" s="186">
        <v>300</v>
      </c>
      <c r="AD32" s="186">
        <v>300</v>
      </c>
      <c r="AE32" s="186">
        <v>0</v>
      </c>
      <c r="AF32" s="188">
        <v>42874</v>
      </c>
      <c r="AG32" s="95" t="s">
        <v>5435</v>
      </c>
      <c r="AH32" s="95" t="s">
        <v>5436</v>
      </c>
      <c r="AI32" s="95" t="s">
        <v>5437</v>
      </c>
      <c r="AJ32" s="95" t="s">
        <v>5438</v>
      </c>
      <c r="AK32" s="183" t="s">
        <v>5439</v>
      </c>
      <c r="AL32" s="183" t="s">
        <v>5440</v>
      </c>
      <c r="AM32" s="138">
        <v>1</v>
      </c>
      <c r="AN32" s="95" t="s">
        <v>5411</v>
      </c>
      <c r="AO32" s="97">
        <v>42916</v>
      </c>
      <c r="AP32" s="95" t="s">
        <v>5422</v>
      </c>
      <c r="AQ32" s="184">
        <v>2017</v>
      </c>
      <c r="AR32" s="97">
        <v>42916</v>
      </c>
      <c r="AS32" s="184"/>
      <c r="AT32" s="95" t="s">
        <v>75</v>
      </c>
      <c r="AU32" s="184" t="s">
        <v>76</v>
      </c>
      <c r="AV32" s="115"/>
    </row>
    <row r="33" spans="1:48" s="172" customFormat="1" ht="85.5" customHeight="1">
      <c r="A33" s="95" t="s">
        <v>5076</v>
      </c>
      <c r="B33" s="184">
        <v>2017</v>
      </c>
      <c r="C33" s="95" t="s">
        <v>5131</v>
      </c>
      <c r="D33" s="146" t="s">
        <v>5072</v>
      </c>
      <c r="E33" s="184">
        <v>500</v>
      </c>
      <c r="F33" s="185" t="s">
        <v>5430</v>
      </c>
      <c r="G33" s="185" t="s">
        <v>5431</v>
      </c>
      <c r="H33" s="185" t="s">
        <v>5414</v>
      </c>
      <c r="I33" s="189" t="s">
        <v>5432</v>
      </c>
      <c r="J33" s="185" t="s">
        <v>5128</v>
      </c>
      <c r="K33" s="189" t="s">
        <v>442</v>
      </c>
      <c r="L33" s="95" t="s">
        <v>5415</v>
      </c>
      <c r="M33" s="98" t="s">
        <v>5359</v>
      </c>
      <c r="N33" s="95" t="s">
        <v>5452</v>
      </c>
      <c r="O33" s="95" t="s">
        <v>67</v>
      </c>
      <c r="P33" s="184">
        <v>0</v>
      </c>
      <c r="Q33" s="186">
        <v>0</v>
      </c>
      <c r="R33" s="95" t="s">
        <v>68</v>
      </c>
      <c r="S33" s="95" t="s">
        <v>357</v>
      </c>
      <c r="T33" s="95" t="s">
        <v>5104</v>
      </c>
      <c r="U33" s="95" t="s">
        <v>68</v>
      </c>
      <c r="V33" s="95" t="s">
        <v>357</v>
      </c>
      <c r="W33" s="95" t="s">
        <v>5106</v>
      </c>
      <c r="X33" s="95" t="s">
        <v>5442</v>
      </c>
      <c r="Y33" s="188">
        <v>42886</v>
      </c>
      <c r="Z33" s="97">
        <v>42888</v>
      </c>
      <c r="AA33" s="228">
        <v>3751</v>
      </c>
      <c r="AB33" s="163" t="s">
        <v>266</v>
      </c>
      <c r="AC33" s="186">
        <v>1800</v>
      </c>
      <c r="AD33" s="186">
        <v>1800</v>
      </c>
      <c r="AE33" s="186">
        <v>0</v>
      </c>
      <c r="AF33" s="188">
        <v>42892</v>
      </c>
      <c r="AG33" s="95" t="s">
        <v>5459</v>
      </c>
      <c r="AH33" s="95" t="s">
        <v>5460</v>
      </c>
      <c r="AI33" s="95" t="s">
        <v>5461</v>
      </c>
      <c r="AJ33" s="95" t="s">
        <v>5462</v>
      </c>
      <c r="AK33" s="183" t="s">
        <v>5463</v>
      </c>
      <c r="AL33" s="183" t="s">
        <v>5464</v>
      </c>
      <c r="AM33" s="138">
        <v>1</v>
      </c>
      <c r="AN33" s="95" t="s">
        <v>5411</v>
      </c>
      <c r="AO33" s="97">
        <v>42916</v>
      </c>
      <c r="AP33" s="95" t="s">
        <v>5422</v>
      </c>
      <c r="AQ33" s="184">
        <v>2017</v>
      </c>
      <c r="AR33" s="97">
        <v>42916</v>
      </c>
      <c r="AS33" s="184"/>
      <c r="AT33" s="95" t="s">
        <v>75</v>
      </c>
      <c r="AU33" s="184" t="s">
        <v>76</v>
      </c>
      <c r="AV33" s="115"/>
    </row>
    <row r="34" spans="1:48" ht="85.5" customHeight="1">
      <c r="A34" s="95" t="s">
        <v>5076</v>
      </c>
      <c r="B34" s="184">
        <v>2017</v>
      </c>
      <c r="C34" s="95" t="s">
        <v>5131</v>
      </c>
      <c r="D34" s="146" t="s">
        <v>5072</v>
      </c>
      <c r="E34" s="184">
        <v>500</v>
      </c>
      <c r="F34" s="95" t="s">
        <v>5412</v>
      </c>
      <c r="G34" s="185" t="s">
        <v>5413</v>
      </c>
      <c r="H34" s="185" t="s">
        <v>5414</v>
      </c>
      <c r="I34" s="185" t="s">
        <v>5129</v>
      </c>
      <c r="J34" s="185" t="s">
        <v>5130</v>
      </c>
      <c r="K34" s="185" t="s">
        <v>5090</v>
      </c>
      <c r="L34" s="95" t="s">
        <v>5415</v>
      </c>
      <c r="M34" s="98" t="s">
        <v>5360</v>
      </c>
      <c r="N34" s="184" t="s">
        <v>5405</v>
      </c>
      <c r="O34" s="95" t="s">
        <v>67</v>
      </c>
      <c r="P34" s="184">
        <v>0</v>
      </c>
      <c r="Q34" s="186">
        <v>0</v>
      </c>
      <c r="R34" s="95" t="s">
        <v>68</v>
      </c>
      <c r="S34" s="95" t="s">
        <v>357</v>
      </c>
      <c r="T34" s="95" t="s">
        <v>5104</v>
      </c>
      <c r="U34" s="95" t="s">
        <v>68</v>
      </c>
      <c r="V34" s="95" t="s">
        <v>357</v>
      </c>
      <c r="W34" s="95" t="s">
        <v>5139</v>
      </c>
      <c r="X34" s="95" t="s">
        <v>5416</v>
      </c>
      <c r="Y34" s="188">
        <v>42849</v>
      </c>
      <c r="Z34" s="188">
        <v>42850</v>
      </c>
      <c r="AA34" s="228">
        <v>3751</v>
      </c>
      <c r="AB34" s="163" t="s">
        <v>266</v>
      </c>
      <c r="AC34" s="186">
        <v>1200</v>
      </c>
      <c r="AD34" s="186">
        <v>1200</v>
      </c>
      <c r="AE34" s="186">
        <v>0</v>
      </c>
      <c r="AF34" s="188">
        <v>42852</v>
      </c>
      <c r="AG34" s="95" t="s">
        <v>5417</v>
      </c>
      <c r="AH34" s="95" t="s">
        <v>5418</v>
      </c>
      <c r="AI34" s="95" t="s">
        <v>5419</v>
      </c>
      <c r="AJ34" s="95" t="s">
        <v>5420</v>
      </c>
      <c r="AK34" s="183" t="s">
        <v>5421</v>
      </c>
      <c r="AL34" s="183" t="s">
        <v>5423</v>
      </c>
      <c r="AM34" s="138">
        <v>1</v>
      </c>
      <c r="AN34" s="95" t="s">
        <v>5411</v>
      </c>
      <c r="AO34" s="97">
        <v>42916</v>
      </c>
      <c r="AP34" s="95" t="s">
        <v>5422</v>
      </c>
      <c r="AQ34" s="184">
        <v>2017</v>
      </c>
      <c r="AR34" s="97">
        <v>42916</v>
      </c>
      <c r="AS34" s="184"/>
      <c r="AT34" s="95" t="s">
        <v>75</v>
      </c>
      <c r="AU34" s="184" t="s">
        <v>76</v>
      </c>
      <c r="AV34" s="115"/>
    </row>
    <row r="35" spans="1:48" ht="85.5" customHeight="1">
      <c r="A35" s="95" t="s">
        <v>5076</v>
      </c>
      <c r="B35" s="184">
        <v>2017</v>
      </c>
      <c r="C35" s="95" t="s">
        <v>5131</v>
      </c>
      <c r="D35" s="146" t="s">
        <v>5072</v>
      </c>
      <c r="E35" s="184">
        <v>500</v>
      </c>
      <c r="F35" s="184" t="s">
        <v>63</v>
      </c>
      <c r="G35" s="185" t="s">
        <v>5413</v>
      </c>
      <c r="H35" s="185" t="s">
        <v>5414</v>
      </c>
      <c r="I35" s="185" t="s">
        <v>5129</v>
      </c>
      <c r="J35" s="185" t="s">
        <v>5130</v>
      </c>
      <c r="K35" s="185" t="s">
        <v>5090</v>
      </c>
      <c r="L35" s="95" t="s">
        <v>5415</v>
      </c>
      <c r="M35" s="98" t="s">
        <v>5360</v>
      </c>
      <c r="N35" s="95" t="s">
        <v>5441</v>
      </c>
      <c r="O35" s="95" t="s">
        <v>67</v>
      </c>
      <c r="P35" s="184">
        <v>0</v>
      </c>
      <c r="Q35" s="186">
        <v>0</v>
      </c>
      <c r="R35" s="95" t="s">
        <v>68</v>
      </c>
      <c r="S35" s="95" t="s">
        <v>357</v>
      </c>
      <c r="T35" s="95" t="s">
        <v>5104</v>
      </c>
      <c r="U35" s="95" t="s">
        <v>68</v>
      </c>
      <c r="V35" s="95" t="s">
        <v>357</v>
      </c>
      <c r="W35" s="95" t="s">
        <v>5139</v>
      </c>
      <c r="X35" s="95" t="s">
        <v>5442</v>
      </c>
      <c r="Y35" s="188">
        <v>42880</v>
      </c>
      <c r="Z35" s="188">
        <v>39228</v>
      </c>
      <c r="AA35" s="228">
        <v>3751</v>
      </c>
      <c r="AB35" s="163" t="s">
        <v>266</v>
      </c>
      <c r="AC35" s="186">
        <v>1200</v>
      </c>
      <c r="AD35" s="186">
        <v>1200</v>
      </c>
      <c r="AE35" s="186">
        <v>0</v>
      </c>
      <c r="AF35" s="188">
        <v>42891</v>
      </c>
      <c r="AG35" s="95" t="s">
        <v>5443</v>
      </c>
      <c r="AH35" s="95" t="s">
        <v>5444</v>
      </c>
      <c r="AI35" s="95" t="s">
        <v>5445</v>
      </c>
      <c r="AJ35" s="95" t="s">
        <v>5446</v>
      </c>
      <c r="AK35" s="183" t="s">
        <v>5447</v>
      </c>
      <c r="AL35" s="183" t="s">
        <v>5448</v>
      </c>
      <c r="AM35" s="138">
        <v>1</v>
      </c>
      <c r="AN35" s="95" t="s">
        <v>5411</v>
      </c>
      <c r="AO35" s="97">
        <v>42916</v>
      </c>
      <c r="AP35" s="95" t="s">
        <v>5422</v>
      </c>
      <c r="AQ35" s="184">
        <v>2017</v>
      </c>
      <c r="AR35" s="97">
        <v>42916</v>
      </c>
      <c r="AS35" s="184"/>
      <c r="AT35" s="95" t="s">
        <v>75</v>
      </c>
      <c r="AU35" s="184" t="s">
        <v>76</v>
      </c>
      <c r="AV35" s="115"/>
    </row>
    <row r="36" spans="1:48" s="172" customFormat="1" ht="85.5" customHeight="1">
      <c r="A36" s="95" t="s">
        <v>5076</v>
      </c>
      <c r="B36" s="184">
        <v>2017</v>
      </c>
      <c r="C36" s="95" t="s">
        <v>5131</v>
      </c>
      <c r="D36" s="146" t="s">
        <v>5072</v>
      </c>
      <c r="E36" s="184">
        <v>500</v>
      </c>
      <c r="F36" s="184" t="s">
        <v>63</v>
      </c>
      <c r="G36" s="185" t="s">
        <v>5413</v>
      </c>
      <c r="H36" s="185" t="s">
        <v>5414</v>
      </c>
      <c r="I36" s="185" t="s">
        <v>5129</v>
      </c>
      <c r="J36" s="185" t="s">
        <v>5130</v>
      </c>
      <c r="K36" s="185" t="s">
        <v>5090</v>
      </c>
      <c r="L36" s="95" t="s">
        <v>5415</v>
      </c>
      <c r="M36" s="98" t="s">
        <v>5360</v>
      </c>
      <c r="N36" s="95" t="s">
        <v>5452</v>
      </c>
      <c r="O36" s="95" t="s">
        <v>67</v>
      </c>
      <c r="P36" s="184">
        <v>0</v>
      </c>
      <c r="Q36" s="186">
        <v>0</v>
      </c>
      <c r="R36" s="95" t="s">
        <v>68</v>
      </c>
      <c r="S36" s="95" t="s">
        <v>357</v>
      </c>
      <c r="T36" s="95" t="s">
        <v>5104</v>
      </c>
      <c r="U36" s="95" t="s">
        <v>68</v>
      </c>
      <c r="V36" s="95" t="s">
        <v>357</v>
      </c>
      <c r="W36" s="95" t="s">
        <v>5106</v>
      </c>
      <c r="X36" s="95" t="s">
        <v>5442</v>
      </c>
      <c r="Y36" s="188">
        <v>42886</v>
      </c>
      <c r="Z36" s="97">
        <v>42888</v>
      </c>
      <c r="AA36" s="228">
        <v>3751</v>
      </c>
      <c r="AB36" s="163" t="s">
        <v>266</v>
      </c>
      <c r="AC36" s="186">
        <v>1800</v>
      </c>
      <c r="AD36" s="186">
        <v>1800</v>
      </c>
      <c r="AE36" s="186">
        <v>0</v>
      </c>
      <c r="AF36" s="188">
        <v>42892</v>
      </c>
      <c r="AG36" s="95" t="s">
        <v>5453</v>
      </c>
      <c r="AH36" s="95" t="s">
        <v>5454</v>
      </c>
      <c r="AI36" s="95" t="s">
        <v>5455</v>
      </c>
      <c r="AJ36" s="95" t="s">
        <v>5456</v>
      </c>
      <c r="AK36" s="90" t="s">
        <v>5457</v>
      </c>
      <c r="AL36" s="90" t="s">
        <v>5458</v>
      </c>
      <c r="AM36" s="138">
        <v>1</v>
      </c>
      <c r="AN36" s="95" t="s">
        <v>5411</v>
      </c>
      <c r="AO36" s="97">
        <v>42916</v>
      </c>
      <c r="AP36" s="95" t="s">
        <v>5422</v>
      </c>
      <c r="AQ36" s="184">
        <v>2017</v>
      </c>
      <c r="AR36" s="97">
        <v>42916</v>
      </c>
      <c r="AS36" s="184"/>
      <c r="AT36" s="95" t="s">
        <v>75</v>
      </c>
      <c r="AU36" s="184" t="s">
        <v>76</v>
      </c>
      <c r="AV36" s="115"/>
    </row>
    <row r="37" spans="1:48" ht="85.5" customHeight="1">
      <c r="A37" s="173" t="s">
        <v>5111</v>
      </c>
      <c r="B37" s="95">
        <v>2017</v>
      </c>
      <c r="C37" s="95" t="s">
        <v>5131</v>
      </c>
      <c r="D37" s="146" t="s">
        <v>5072</v>
      </c>
      <c r="E37" s="95">
        <v>300</v>
      </c>
      <c r="F37" s="95" t="s">
        <v>5132</v>
      </c>
      <c r="G37" s="95" t="s">
        <v>5133</v>
      </c>
      <c r="H37" s="95" t="s">
        <v>5134</v>
      </c>
      <c r="I37" s="95" t="s">
        <v>5135</v>
      </c>
      <c r="J37" s="95" t="s">
        <v>5093</v>
      </c>
      <c r="K37" s="95" t="s">
        <v>5136</v>
      </c>
      <c r="L37" s="95" t="s">
        <v>126</v>
      </c>
      <c r="M37" s="127" t="s">
        <v>5137</v>
      </c>
      <c r="N37" s="95" t="s">
        <v>5138</v>
      </c>
      <c r="O37" s="173" t="s">
        <v>67</v>
      </c>
      <c r="P37" s="95">
        <v>0</v>
      </c>
      <c r="Q37" s="111">
        <v>0</v>
      </c>
      <c r="R37" s="95" t="s">
        <v>68</v>
      </c>
      <c r="S37" s="95" t="s">
        <v>357</v>
      </c>
      <c r="T37" s="95" t="s">
        <v>5104</v>
      </c>
      <c r="U37" s="95" t="s">
        <v>68</v>
      </c>
      <c r="V37" s="95" t="s">
        <v>357</v>
      </c>
      <c r="W37" s="95" t="s">
        <v>5139</v>
      </c>
      <c r="X37" s="95" t="s">
        <v>5138</v>
      </c>
      <c r="Y37" s="97">
        <v>42873.291666666664</v>
      </c>
      <c r="Z37" s="97">
        <v>42874</v>
      </c>
      <c r="AA37" s="224">
        <v>3751</v>
      </c>
      <c r="AB37" s="163" t="s">
        <v>266</v>
      </c>
      <c r="AC37" s="111">
        <v>1600</v>
      </c>
      <c r="AD37" s="111">
        <v>1600</v>
      </c>
      <c r="AE37" s="111">
        <v>0</v>
      </c>
      <c r="AF37" s="97">
        <v>42880</v>
      </c>
      <c r="AG37" s="95" t="s">
        <v>5140</v>
      </c>
      <c r="AH37" s="95" t="s">
        <v>5141</v>
      </c>
      <c r="AI37" s="95" t="s">
        <v>5142</v>
      </c>
      <c r="AJ37" s="95" t="s">
        <v>5143</v>
      </c>
      <c r="AK37" s="102" t="s">
        <v>5144</v>
      </c>
      <c r="AL37" s="190" t="s">
        <v>5145</v>
      </c>
      <c r="AM37" s="138">
        <v>1</v>
      </c>
      <c r="AN37" s="95" t="s">
        <v>5131</v>
      </c>
      <c r="AO37" s="97">
        <v>42916</v>
      </c>
      <c r="AP37" s="95" t="s">
        <v>5112</v>
      </c>
      <c r="AQ37" s="95">
        <v>2017</v>
      </c>
      <c r="AR37" s="97">
        <v>42916</v>
      </c>
      <c r="AS37" s="95"/>
      <c r="AT37" s="95" t="s">
        <v>75</v>
      </c>
      <c r="AU37" s="184" t="s">
        <v>76</v>
      </c>
      <c r="AV37" s="115"/>
    </row>
    <row r="38" spans="1:48" ht="85.5" customHeight="1">
      <c r="A38" s="95" t="s">
        <v>5111</v>
      </c>
      <c r="B38" s="95">
        <v>2017</v>
      </c>
      <c r="C38" s="95" t="s">
        <v>5131</v>
      </c>
      <c r="D38" s="146" t="s">
        <v>5072</v>
      </c>
      <c r="E38" s="95">
        <v>600</v>
      </c>
      <c r="F38" s="109" t="s">
        <v>5267</v>
      </c>
      <c r="G38" s="170" t="s">
        <v>5202</v>
      </c>
      <c r="H38" s="109" t="s">
        <v>5148</v>
      </c>
      <c r="I38" s="170" t="s">
        <v>5268</v>
      </c>
      <c r="J38" s="109" t="s">
        <v>5269</v>
      </c>
      <c r="K38" s="170" t="s">
        <v>5120</v>
      </c>
      <c r="L38" s="95" t="s">
        <v>66</v>
      </c>
      <c r="M38" s="98" t="s">
        <v>5356</v>
      </c>
      <c r="N38" s="109" t="s">
        <v>5270</v>
      </c>
      <c r="O38" s="95" t="s">
        <v>67</v>
      </c>
      <c r="P38" s="95">
        <v>0</v>
      </c>
      <c r="Q38" s="111">
        <v>0</v>
      </c>
      <c r="R38" s="95" t="s">
        <v>68</v>
      </c>
      <c r="S38" s="95" t="s">
        <v>357</v>
      </c>
      <c r="T38" s="95" t="s">
        <v>5104</v>
      </c>
      <c r="U38" s="95" t="s">
        <v>68</v>
      </c>
      <c r="V38" s="95" t="s">
        <v>357</v>
      </c>
      <c r="W38" s="95" t="s">
        <v>5139</v>
      </c>
      <c r="X38" s="95" t="s">
        <v>5270</v>
      </c>
      <c r="Y38" s="112" t="s">
        <v>5280</v>
      </c>
      <c r="Z38" s="112" t="s">
        <v>5264</v>
      </c>
      <c r="AA38" s="224">
        <v>3751</v>
      </c>
      <c r="AB38" s="163" t="s">
        <v>266</v>
      </c>
      <c r="AC38" s="111">
        <v>4800</v>
      </c>
      <c r="AD38" s="111">
        <v>4800</v>
      </c>
      <c r="AE38" s="111">
        <v>0</v>
      </c>
      <c r="AF38" s="112" t="s">
        <v>5231</v>
      </c>
      <c r="AG38" s="95" t="s">
        <v>5271</v>
      </c>
      <c r="AH38" s="95" t="s">
        <v>5272</v>
      </c>
      <c r="AI38" s="95" t="s">
        <v>5155</v>
      </c>
      <c r="AJ38" s="95" t="s">
        <v>5273</v>
      </c>
      <c r="AK38" s="140" t="s">
        <v>5274</v>
      </c>
      <c r="AL38" s="138" t="s">
        <v>5275</v>
      </c>
      <c r="AM38" s="138">
        <v>1</v>
      </c>
      <c r="AN38" s="95" t="s">
        <v>241</v>
      </c>
      <c r="AO38" s="97">
        <v>42916</v>
      </c>
      <c r="AP38" s="95" t="s">
        <v>5159</v>
      </c>
      <c r="AQ38" s="95">
        <v>2017</v>
      </c>
      <c r="AR38" s="97">
        <v>42916</v>
      </c>
      <c r="AS38" s="95"/>
      <c r="AT38" s="95" t="s">
        <v>75</v>
      </c>
      <c r="AU38" s="184" t="s">
        <v>76</v>
      </c>
      <c r="AV38" s="115"/>
    </row>
    <row r="39" spans="1:48" ht="85.5" customHeight="1">
      <c r="A39" s="95" t="s">
        <v>5111</v>
      </c>
      <c r="B39" s="95">
        <v>2017</v>
      </c>
      <c r="C39" s="95" t="s">
        <v>5131</v>
      </c>
      <c r="D39" s="146" t="s">
        <v>5072</v>
      </c>
      <c r="E39" s="95">
        <v>600</v>
      </c>
      <c r="F39" s="109" t="s">
        <v>5267</v>
      </c>
      <c r="G39" s="170" t="s">
        <v>5202</v>
      </c>
      <c r="H39" s="109" t="s">
        <v>5148</v>
      </c>
      <c r="I39" s="170" t="s">
        <v>5268</v>
      </c>
      <c r="J39" s="109" t="s">
        <v>5269</v>
      </c>
      <c r="K39" s="170" t="s">
        <v>5120</v>
      </c>
      <c r="L39" s="95" t="s">
        <v>66</v>
      </c>
      <c r="M39" s="98" t="s">
        <v>5356</v>
      </c>
      <c r="N39" s="109" t="s">
        <v>5270</v>
      </c>
      <c r="O39" s="95" t="s">
        <v>67</v>
      </c>
      <c r="P39" s="95">
        <v>0</v>
      </c>
      <c r="Q39" s="111">
        <v>0</v>
      </c>
      <c r="R39" s="95" t="s">
        <v>68</v>
      </c>
      <c r="S39" s="95" t="s">
        <v>357</v>
      </c>
      <c r="T39" s="95" t="s">
        <v>5104</v>
      </c>
      <c r="U39" s="95" t="s">
        <v>68</v>
      </c>
      <c r="V39" s="95" t="s">
        <v>357</v>
      </c>
      <c r="W39" s="95" t="s">
        <v>5139</v>
      </c>
      <c r="X39" s="95" t="s">
        <v>5270</v>
      </c>
      <c r="Y39" s="112" t="s">
        <v>5281</v>
      </c>
      <c r="Z39" s="112" t="s">
        <v>5282</v>
      </c>
      <c r="AA39" s="224">
        <v>3751</v>
      </c>
      <c r="AB39" s="163" t="s">
        <v>266</v>
      </c>
      <c r="AC39" s="111">
        <v>4800</v>
      </c>
      <c r="AD39" s="111">
        <v>4800</v>
      </c>
      <c r="AE39" s="111">
        <v>0</v>
      </c>
      <c r="AF39" s="112" t="s">
        <v>5283</v>
      </c>
      <c r="AG39" s="95" t="s">
        <v>5276</v>
      </c>
      <c r="AH39" s="95" t="s">
        <v>5277</v>
      </c>
      <c r="AI39" s="95" t="s">
        <v>5155</v>
      </c>
      <c r="AJ39" s="95" t="s">
        <v>5273</v>
      </c>
      <c r="AK39" s="138" t="s">
        <v>5278</v>
      </c>
      <c r="AL39" s="138" t="s">
        <v>5279</v>
      </c>
      <c r="AM39" s="138">
        <v>1</v>
      </c>
      <c r="AN39" s="95" t="s">
        <v>241</v>
      </c>
      <c r="AO39" s="97">
        <v>42916</v>
      </c>
      <c r="AP39" s="95" t="s">
        <v>5159</v>
      </c>
      <c r="AQ39" s="95">
        <v>2017</v>
      </c>
      <c r="AR39" s="97">
        <v>42916</v>
      </c>
      <c r="AS39" s="95"/>
      <c r="AT39" s="95" t="s">
        <v>75</v>
      </c>
      <c r="AU39" s="184" t="s">
        <v>76</v>
      </c>
      <c r="AV39" s="115"/>
    </row>
    <row r="40" spans="1:48" ht="85.5" customHeight="1">
      <c r="A40" s="95" t="s">
        <v>5111</v>
      </c>
      <c r="B40" s="114">
        <v>2017</v>
      </c>
      <c r="C40" s="95" t="s">
        <v>5131</v>
      </c>
      <c r="D40" s="146" t="s">
        <v>5072</v>
      </c>
      <c r="E40" s="114">
        <v>500</v>
      </c>
      <c r="F40" s="107" t="s">
        <v>5083</v>
      </c>
      <c r="G40" s="107" t="s">
        <v>5084</v>
      </c>
      <c r="H40" s="100" t="s">
        <v>5085</v>
      </c>
      <c r="I40" s="107" t="s">
        <v>5097</v>
      </c>
      <c r="J40" s="107" t="s">
        <v>5099</v>
      </c>
      <c r="K40" s="107" t="s">
        <v>5098</v>
      </c>
      <c r="L40" s="114" t="s">
        <v>66</v>
      </c>
      <c r="M40" s="130" t="s">
        <v>5300</v>
      </c>
      <c r="N40" s="114" t="s">
        <v>5301</v>
      </c>
      <c r="O40" s="114" t="s">
        <v>67</v>
      </c>
      <c r="P40" s="114">
        <v>0</v>
      </c>
      <c r="Q40" s="158">
        <v>0</v>
      </c>
      <c r="R40" s="95" t="s">
        <v>68</v>
      </c>
      <c r="S40" s="175" t="s">
        <v>357</v>
      </c>
      <c r="T40" s="95" t="s">
        <v>5104</v>
      </c>
      <c r="U40" s="95" t="s">
        <v>68</v>
      </c>
      <c r="V40" s="175" t="s">
        <v>357</v>
      </c>
      <c r="W40" s="175" t="s">
        <v>5139</v>
      </c>
      <c r="X40" s="120" t="s">
        <v>5302</v>
      </c>
      <c r="Y40" s="176">
        <v>42871</v>
      </c>
      <c r="Z40" s="176">
        <v>42872</v>
      </c>
      <c r="AA40" s="224">
        <v>3751</v>
      </c>
      <c r="AB40" s="163" t="s">
        <v>266</v>
      </c>
      <c r="AC40" s="150">
        <v>1200</v>
      </c>
      <c r="AD40" s="150">
        <v>1200</v>
      </c>
      <c r="AE40" s="150">
        <v>0</v>
      </c>
      <c r="AF40" s="96">
        <v>42872</v>
      </c>
      <c r="AG40" s="120" t="s">
        <v>5302</v>
      </c>
      <c r="AH40" s="120" t="s">
        <v>5302</v>
      </c>
      <c r="AI40" s="114" t="s">
        <v>5303</v>
      </c>
      <c r="AJ40" s="114" t="s">
        <v>5303</v>
      </c>
      <c r="AK40" s="154" t="s">
        <v>5304</v>
      </c>
      <c r="AL40" s="114" t="s">
        <v>5305</v>
      </c>
      <c r="AM40" s="138">
        <v>1</v>
      </c>
      <c r="AN40" s="176" t="s">
        <v>5306</v>
      </c>
      <c r="AO40" s="97">
        <v>42916</v>
      </c>
      <c r="AP40" s="107" t="s">
        <v>5307</v>
      </c>
      <c r="AQ40" s="107">
        <v>2017</v>
      </c>
      <c r="AR40" s="97">
        <v>42916</v>
      </c>
      <c r="AS40" s="114"/>
      <c r="AT40" s="95" t="s">
        <v>75</v>
      </c>
      <c r="AU40" s="184" t="s">
        <v>76</v>
      </c>
      <c r="AV40" s="115"/>
    </row>
    <row r="41" spans="1:48" ht="85.5" customHeight="1">
      <c r="A41" s="95" t="s">
        <v>5111</v>
      </c>
      <c r="B41" s="114">
        <v>2017</v>
      </c>
      <c r="C41" s="95" t="s">
        <v>5131</v>
      </c>
      <c r="D41" s="146" t="s">
        <v>5072</v>
      </c>
      <c r="E41" s="114">
        <v>500</v>
      </c>
      <c r="F41" s="107" t="s">
        <v>5083</v>
      </c>
      <c r="G41" s="107" t="s">
        <v>5084</v>
      </c>
      <c r="H41" s="100" t="s">
        <v>5085</v>
      </c>
      <c r="I41" s="107" t="s">
        <v>5097</v>
      </c>
      <c r="J41" s="107" t="s">
        <v>5099</v>
      </c>
      <c r="K41" s="107" t="s">
        <v>5098</v>
      </c>
      <c r="L41" s="114" t="s">
        <v>66</v>
      </c>
      <c r="M41" s="130" t="s">
        <v>5300</v>
      </c>
      <c r="N41" s="114" t="s">
        <v>5301</v>
      </c>
      <c r="O41" s="114" t="s">
        <v>67</v>
      </c>
      <c r="P41" s="114">
        <v>0</v>
      </c>
      <c r="Q41" s="158">
        <v>0</v>
      </c>
      <c r="R41" s="95" t="s">
        <v>68</v>
      </c>
      <c r="S41" s="175" t="s">
        <v>357</v>
      </c>
      <c r="T41" s="95" t="s">
        <v>5104</v>
      </c>
      <c r="U41" s="95" t="s">
        <v>68</v>
      </c>
      <c r="V41" s="175" t="s">
        <v>357</v>
      </c>
      <c r="W41" s="175" t="s">
        <v>5103</v>
      </c>
      <c r="X41" s="114" t="s">
        <v>5308</v>
      </c>
      <c r="Y41" s="176">
        <v>42866</v>
      </c>
      <c r="Z41" s="176">
        <v>42866</v>
      </c>
      <c r="AA41" s="224">
        <v>3751</v>
      </c>
      <c r="AB41" s="163" t="s">
        <v>266</v>
      </c>
      <c r="AC41" s="150">
        <v>1200</v>
      </c>
      <c r="AD41" s="150">
        <v>1200</v>
      </c>
      <c r="AE41" s="150">
        <v>0</v>
      </c>
      <c r="AF41" s="176">
        <v>42866</v>
      </c>
      <c r="AG41" s="114" t="s">
        <v>5308</v>
      </c>
      <c r="AH41" s="114" t="s">
        <v>5309</v>
      </c>
      <c r="AI41" s="114" t="s">
        <v>5320</v>
      </c>
      <c r="AJ41" s="114" t="s">
        <v>5321</v>
      </c>
      <c r="AK41" s="114" t="s">
        <v>5310</v>
      </c>
      <c r="AL41" s="178"/>
      <c r="AM41" s="138">
        <v>1</v>
      </c>
      <c r="AN41" s="176" t="s">
        <v>5306</v>
      </c>
      <c r="AO41" s="97">
        <v>42916</v>
      </c>
      <c r="AP41" s="107" t="s">
        <v>5307</v>
      </c>
      <c r="AQ41" s="107">
        <v>2017</v>
      </c>
      <c r="AR41" s="97">
        <v>42916</v>
      </c>
      <c r="AS41" s="114"/>
      <c r="AT41" s="95" t="s">
        <v>75</v>
      </c>
      <c r="AU41" s="184" t="s">
        <v>76</v>
      </c>
      <c r="AV41" s="115"/>
    </row>
    <row r="42" spans="1:48" s="172" customFormat="1" ht="85.5" customHeight="1">
      <c r="A42" s="95" t="s">
        <v>5111</v>
      </c>
      <c r="B42" s="114">
        <v>2017</v>
      </c>
      <c r="C42" s="95" t="s">
        <v>5131</v>
      </c>
      <c r="D42" s="146" t="s">
        <v>5072</v>
      </c>
      <c r="E42" s="114">
        <v>500</v>
      </c>
      <c r="F42" s="107" t="s">
        <v>5083</v>
      </c>
      <c r="G42" s="107" t="s">
        <v>5084</v>
      </c>
      <c r="H42" s="100" t="s">
        <v>5085</v>
      </c>
      <c r="I42" s="107" t="s">
        <v>5097</v>
      </c>
      <c r="J42" s="107" t="s">
        <v>5099</v>
      </c>
      <c r="K42" s="107" t="s">
        <v>5098</v>
      </c>
      <c r="L42" s="114" t="s">
        <v>66</v>
      </c>
      <c r="M42" s="130" t="s">
        <v>5300</v>
      </c>
      <c r="N42" s="114" t="s">
        <v>5301</v>
      </c>
      <c r="O42" s="114" t="s">
        <v>67</v>
      </c>
      <c r="P42" s="114">
        <v>0</v>
      </c>
      <c r="Q42" s="158">
        <v>0</v>
      </c>
      <c r="R42" s="95" t="s">
        <v>68</v>
      </c>
      <c r="S42" s="175" t="s">
        <v>357</v>
      </c>
      <c r="T42" s="95" t="s">
        <v>5104</v>
      </c>
      <c r="U42" s="95" t="s">
        <v>68</v>
      </c>
      <c r="V42" s="175" t="s">
        <v>357</v>
      </c>
      <c r="W42" s="175" t="s">
        <v>5103</v>
      </c>
      <c r="X42" s="114" t="s">
        <v>5308</v>
      </c>
      <c r="Y42" s="176">
        <v>42866</v>
      </c>
      <c r="Z42" s="176">
        <v>42866</v>
      </c>
      <c r="AA42" s="224">
        <v>3711</v>
      </c>
      <c r="AB42" s="113" t="s">
        <v>240</v>
      </c>
      <c r="AC42" s="150">
        <v>7096.88</v>
      </c>
      <c r="AD42" s="150">
        <v>7096.88</v>
      </c>
      <c r="AE42" s="150">
        <v>0</v>
      </c>
      <c r="AF42" s="176">
        <v>42866</v>
      </c>
      <c r="AG42" s="114" t="s">
        <v>5308</v>
      </c>
      <c r="AH42" s="114" t="s">
        <v>5309</v>
      </c>
      <c r="AI42" s="114" t="s">
        <v>5320</v>
      </c>
      <c r="AJ42" s="114" t="s">
        <v>5321</v>
      </c>
      <c r="AK42" s="114" t="s">
        <v>5310</v>
      </c>
      <c r="AL42" s="178" t="s">
        <v>5385</v>
      </c>
      <c r="AM42" s="138">
        <v>1</v>
      </c>
      <c r="AN42" s="176" t="s">
        <v>5306</v>
      </c>
      <c r="AO42" s="97">
        <v>42916</v>
      </c>
      <c r="AP42" s="107" t="s">
        <v>5307</v>
      </c>
      <c r="AQ42" s="107">
        <v>2017</v>
      </c>
      <c r="AR42" s="97">
        <v>42916</v>
      </c>
      <c r="AS42" s="114"/>
      <c r="AT42" s="95" t="s">
        <v>75</v>
      </c>
      <c r="AU42" s="184" t="s">
        <v>76</v>
      </c>
      <c r="AV42" s="115"/>
    </row>
    <row r="43" spans="1:48" ht="85.5" customHeight="1">
      <c r="A43" s="95" t="s">
        <v>5111</v>
      </c>
      <c r="B43" s="114">
        <v>2017</v>
      </c>
      <c r="C43" s="95" t="s">
        <v>5131</v>
      </c>
      <c r="D43" s="146" t="s">
        <v>5072</v>
      </c>
      <c r="E43" s="114">
        <v>500</v>
      </c>
      <c r="F43" s="107" t="s">
        <v>5083</v>
      </c>
      <c r="G43" s="107" t="s">
        <v>5084</v>
      </c>
      <c r="H43" s="100" t="s">
        <v>5085</v>
      </c>
      <c r="I43" s="107" t="s">
        <v>5097</v>
      </c>
      <c r="J43" s="107" t="s">
        <v>5099</v>
      </c>
      <c r="K43" s="107" t="s">
        <v>5098</v>
      </c>
      <c r="L43" s="114" t="s">
        <v>66</v>
      </c>
      <c r="M43" s="130" t="s">
        <v>5300</v>
      </c>
      <c r="N43" s="114" t="s">
        <v>5301</v>
      </c>
      <c r="O43" s="114" t="s">
        <v>67</v>
      </c>
      <c r="P43" s="114">
        <v>0</v>
      </c>
      <c r="Q43" s="158">
        <v>0</v>
      </c>
      <c r="R43" s="95" t="s">
        <v>68</v>
      </c>
      <c r="S43" s="175" t="s">
        <v>357</v>
      </c>
      <c r="T43" s="95" t="s">
        <v>5104</v>
      </c>
      <c r="U43" s="95" t="s">
        <v>68</v>
      </c>
      <c r="V43" s="175" t="s">
        <v>357</v>
      </c>
      <c r="W43" s="175" t="s">
        <v>5139</v>
      </c>
      <c r="X43" s="114" t="s">
        <v>5311</v>
      </c>
      <c r="Y43" s="176">
        <v>42849</v>
      </c>
      <c r="Z43" s="176">
        <v>42850</v>
      </c>
      <c r="AA43" s="224">
        <v>3751</v>
      </c>
      <c r="AB43" s="163" t="s">
        <v>266</v>
      </c>
      <c r="AC43" s="150">
        <v>1200</v>
      </c>
      <c r="AD43" s="150">
        <v>1200</v>
      </c>
      <c r="AE43" s="150">
        <v>0</v>
      </c>
      <c r="AF43" s="176">
        <v>42850</v>
      </c>
      <c r="AG43" s="114" t="s">
        <v>5312</v>
      </c>
      <c r="AH43" s="114" t="s">
        <v>5313</v>
      </c>
      <c r="AI43" s="114" t="s">
        <v>5108</v>
      </c>
      <c r="AJ43" s="114"/>
      <c r="AK43" s="114" t="s">
        <v>5314</v>
      </c>
      <c r="AL43" s="114" t="s">
        <v>5315</v>
      </c>
      <c r="AM43" s="138">
        <v>1</v>
      </c>
      <c r="AN43" s="176" t="s">
        <v>5306</v>
      </c>
      <c r="AO43" s="97">
        <v>42916</v>
      </c>
      <c r="AP43" s="107" t="s">
        <v>5307</v>
      </c>
      <c r="AQ43" s="107">
        <v>2017</v>
      </c>
      <c r="AR43" s="97">
        <v>42916</v>
      </c>
      <c r="AS43" s="114"/>
      <c r="AT43" s="95" t="s">
        <v>75</v>
      </c>
      <c r="AU43" s="184" t="s">
        <v>76</v>
      </c>
      <c r="AV43" s="115"/>
    </row>
    <row r="44" spans="1:48" ht="85.5" customHeight="1">
      <c r="A44" s="95" t="s">
        <v>5111</v>
      </c>
      <c r="B44" s="114">
        <v>2017</v>
      </c>
      <c r="C44" s="95" t="s">
        <v>5131</v>
      </c>
      <c r="D44" s="146" t="s">
        <v>5072</v>
      </c>
      <c r="E44" s="114">
        <v>500</v>
      </c>
      <c r="F44" s="107" t="s">
        <v>5083</v>
      </c>
      <c r="G44" s="107" t="s">
        <v>5084</v>
      </c>
      <c r="H44" s="100" t="s">
        <v>5085</v>
      </c>
      <c r="I44" s="107" t="s">
        <v>5097</v>
      </c>
      <c r="J44" s="107" t="s">
        <v>5099</v>
      </c>
      <c r="K44" s="107" t="s">
        <v>5098</v>
      </c>
      <c r="L44" s="114" t="s">
        <v>66</v>
      </c>
      <c r="M44" s="130" t="s">
        <v>5300</v>
      </c>
      <c r="N44" s="114" t="s">
        <v>5301</v>
      </c>
      <c r="O44" s="114" t="s">
        <v>67</v>
      </c>
      <c r="P44" s="114">
        <v>0</v>
      </c>
      <c r="Q44" s="158">
        <v>0</v>
      </c>
      <c r="R44" s="95" t="s">
        <v>68</v>
      </c>
      <c r="S44" s="175" t="s">
        <v>357</v>
      </c>
      <c r="T44" s="95" t="s">
        <v>5104</v>
      </c>
      <c r="U44" s="95" t="s">
        <v>68</v>
      </c>
      <c r="V44" s="175" t="s">
        <v>357</v>
      </c>
      <c r="W44" s="175" t="s">
        <v>5139</v>
      </c>
      <c r="X44" s="114" t="s">
        <v>5316</v>
      </c>
      <c r="Y44" s="176">
        <v>42908</v>
      </c>
      <c r="Z44" s="176">
        <v>42909</v>
      </c>
      <c r="AA44" s="224">
        <v>3751</v>
      </c>
      <c r="AB44" s="163" t="s">
        <v>266</v>
      </c>
      <c r="AC44" s="150">
        <v>1200</v>
      </c>
      <c r="AD44" s="150">
        <v>1200</v>
      </c>
      <c r="AE44" s="150">
        <v>0</v>
      </c>
      <c r="AF44" s="176">
        <v>42909</v>
      </c>
      <c r="AG44" s="114" t="s">
        <v>5316</v>
      </c>
      <c r="AH44" s="114" t="s">
        <v>5317</v>
      </c>
      <c r="AI44" s="114" t="s">
        <v>5318</v>
      </c>
      <c r="AJ44" s="114"/>
      <c r="AK44" s="114" t="s">
        <v>5319</v>
      </c>
      <c r="AL44" s="114" t="s">
        <v>5305</v>
      </c>
      <c r="AM44" s="138">
        <v>1</v>
      </c>
      <c r="AN44" s="176" t="s">
        <v>5306</v>
      </c>
      <c r="AO44" s="97">
        <v>42916</v>
      </c>
      <c r="AP44" s="107" t="s">
        <v>5307</v>
      </c>
      <c r="AQ44" s="107">
        <v>2017</v>
      </c>
      <c r="AR44" s="97">
        <v>42916</v>
      </c>
      <c r="AS44" s="114"/>
      <c r="AT44" s="95" t="s">
        <v>75</v>
      </c>
      <c r="AU44" s="184" t="s">
        <v>76</v>
      </c>
      <c r="AV44" s="115"/>
    </row>
    <row r="45" spans="1:48" ht="160.5" customHeight="1">
      <c r="A45" s="95" t="s">
        <v>5111</v>
      </c>
      <c r="B45" s="114">
        <v>2017</v>
      </c>
      <c r="C45" s="95" t="s">
        <v>5131</v>
      </c>
      <c r="D45" s="128" t="s">
        <v>5067</v>
      </c>
      <c r="E45" s="128">
        <v>20</v>
      </c>
      <c r="F45" s="128" t="s">
        <v>5078</v>
      </c>
      <c r="G45" s="148" t="s">
        <v>5079</v>
      </c>
      <c r="H45" s="148" t="s">
        <v>5080</v>
      </c>
      <c r="I45" s="128" t="s">
        <v>5088</v>
      </c>
      <c r="J45" s="128" t="s">
        <v>5089</v>
      </c>
      <c r="K45" s="128" t="s">
        <v>5090</v>
      </c>
      <c r="L45" s="114" t="s">
        <v>66</v>
      </c>
      <c r="M45" s="91" t="s">
        <v>5565</v>
      </c>
      <c r="N45" s="117" t="s">
        <v>5101</v>
      </c>
      <c r="O45" s="101" t="s">
        <v>67</v>
      </c>
      <c r="P45" s="114">
        <v>0</v>
      </c>
      <c r="Q45" s="158">
        <v>0</v>
      </c>
      <c r="R45" s="95" t="s">
        <v>68</v>
      </c>
      <c r="S45" s="175" t="s">
        <v>357</v>
      </c>
      <c r="T45" s="95" t="s">
        <v>5104</v>
      </c>
      <c r="U45" s="95" t="s">
        <v>68</v>
      </c>
      <c r="V45" s="101" t="s">
        <v>145</v>
      </c>
      <c r="W45" s="167" t="s">
        <v>148</v>
      </c>
      <c r="X45" s="156" t="s">
        <v>5329</v>
      </c>
      <c r="Y45" s="161">
        <v>42829</v>
      </c>
      <c r="Z45" s="161">
        <v>42832</v>
      </c>
      <c r="AA45" s="224">
        <v>3751</v>
      </c>
      <c r="AB45" s="163" t="s">
        <v>266</v>
      </c>
      <c r="AC45" s="145">
        <v>4000</v>
      </c>
      <c r="AD45" s="145">
        <v>4000</v>
      </c>
      <c r="AE45" s="150">
        <v>0</v>
      </c>
      <c r="AF45" s="159">
        <v>42920</v>
      </c>
      <c r="AG45" s="194" t="s">
        <v>5474</v>
      </c>
      <c r="AH45" s="195" t="s">
        <v>5476</v>
      </c>
      <c r="AI45" s="195" t="s">
        <v>5476</v>
      </c>
      <c r="AJ45" s="196" t="s">
        <v>5475</v>
      </c>
      <c r="AK45" s="92" t="s">
        <v>5342</v>
      </c>
      <c r="AL45" s="152"/>
      <c r="AM45" s="138">
        <v>1</v>
      </c>
      <c r="AN45" s="176" t="s">
        <v>5306</v>
      </c>
      <c r="AO45" s="97">
        <v>42916</v>
      </c>
      <c r="AP45" s="107" t="s">
        <v>5307</v>
      </c>
      <c r="AQ45" s="107">
        <v>2017</v>
      </c>
      <c r="AR45" s="97">
        <v>42916</v>
      </c>
      <c r="AS45" s="173"/>
      <c r="AT45" s="95" t="s">
        <v>234</v>
      </c>
      <c r="AU45" s="184" t="s">
        <v>76</v>
      </c>
      <c r="AV45" s="115"/>
    </row>
    <row r="46" spans="1:48" s="172" customFormat="1" ht="126" customHeight="1">
      <c r="A46" s="95" t="s">
        <v>5111</v>
      </c>
      <c r="B46" s="114">
        <v>2017</v>
      </c>
      <c r="C46" s="95" t="s">
        <v>5131</v>
      </c>
      <c r="D46" s="128" t="s">
        <v>5067</v>
      </c>
      <c r="E46" s="128">
        <v>20</v>
      </c>
      <c r="F46" s="128" t="s">
        <v>5078</v>
      </c>
      <c r="G46" s="148" t="s">
        <v>5079</v>
      </c>
      <c r="H46" s="148" t="s">
        <v>5080</v>
      </c>
      <c r="I46" s="128" t="s">
        <v>5088</v>
      </c>
      <c r="J46" s="128" t="s">
        <v>5089</v>
      </c>
      <c r="K46" s="128" t="s">
        <v>5090</v>
      </c>
      <c r="L46" s="114" t="s">
        <v>66</v>
      </c>
      <c r="M46" s="91" t="s">
        <v>5565</v>
      </c>
      <c r="N46" s="117" t="s">
        <v>5101</v>
      </c>
      <c r="O46" s="101" t="s">
        <v>67</v>
      </c>
      <c r="P46" s="114">
        <v>0</v>
      </c>
      <c r="Q46" s="158">
        <v>0</v>
      </c>
      <c r="R46" s="95" t="s">
        <v>68</v>
      </c>
      <c r="S46" s="175" t="s">
        <v>357</v>
      </c>
      <c r="T46" s="95" t="s">
        <v>5104</v>
      </c>
      <c r="U46" s="95" t="s">
        <v>68</v>
      </c>
      <c r="V46" s="101" t="s">
        <v>145</v>
      </c>
      <c r="W46" s="167" t="s">
        <v>148</v>
      </c>
      <c r="X46" s="156" t="s">
        <v>5329</v>
      </c>
      <c r="Y46" s="161">
        <v>42829</v>
      </c>
      <c r="Z46" s="161">
        <v>42832</v>
      </c>
      <c r="AA46" s="224">
        <v>3711</v>
      </c>
      <c r="AB46" s="163" t="s">
        <v>240</v>
      </c>
      <c r="AC46" s="145">
        <v>2394.15</v>
      </c>
      <c r="AD46" s="145">
        <v>2394.15</v>
      </c>
      <c r="AE46" s="150">
        <v>0</v>
      </c>
      <c r="AF46" s="159">
        <v>42920</v>
      </c>
      <c r="AG46" s="194" t="s">
        <v>5474</v>
      </c>
      <c r="AH46" s="195" t="s">
        <v>5476</v>
      </c>
      <c r="AI46" s="195" t="s">
        <v>5476</v>
      </c>
      <c r="AJ46" s="196" t="s">
        <v>5475</v>
      </c>
      <c r="AK46" s="92" t="s">
        <v>5342</v>
      </c>
      <c r="AL46" s="179" t="s">
        <v>5386</v>
      </c>
      <c r="AM46" s="138">
        <v>1</v>
      </c>
      <c r="AN46" s="176" t="s">
        <v>5306</v>
      </c>
      <c r="AO46" s="97">
        <v>42916</v>
      </c>
      <c r="AP46" s="107" t="s">
        <v>5307</v>
      </c>
      <c r="AQ46" s="107">
        <v>2017</v>
      </c>
      <c r="AR46" s="97">
        <v>42916</v>
      </c>
      <c r="AS46" s="173"/>
      <c r="AT46" s="95" t="s">
        <v>234</v>
      </c>
      <c r="AU46" s="184" t="s">
        <v>76</v>
      </c>
      <c r="AV46" s="115"/>
    </row>
    <row r="47" spans="1:48" s="172" customFormat="1" ht="126" customHeight="1">
      <c r="A47" s="95" t="s">
        <v>5111</v>
      </c>
      <c r="B47" s="114">
        <v>2017</v>
      </c>
      <c r="C47" s="95" t="s">
        <v>5131</v>
      </c>
      <c r="D47" s="128" t="s">
        <v>5067</v>
      </c>
      <c r="E47" s="128">
        <v>20</v>
      </c>
      <c r="F47" s="128" t="s">
        <v>5078</v>
      </c>
      <c r="G47" s="148" t="s">
        <v>5079</v>
      </c>
      <c r="H47" s="148" t="s">
        <v>5080</v>
      </c>
      <c r="I47" s="128" t="s">
        <v>5088</v>
      </c>
      <c r="J47" s="128" t="s">
        <v>5089</v>
      </c>
      <c r="K47" s="128" t="s">
        <v>5090</v>
      </c>
      <c r="L47" s="114" t="s">
        <v>66</v>
      </c>
      <c r="M47" s="91" t="s">
        <v>5565</v>
      </c>
      <c r="N47" s="117" t="s">
        <v>5101</v>
      </c>
      <c r="O47" s="101" t="s">
        <v>67</v>
      </c>
      <c r="P47" s="114">
        <v>0</v>
      </c>
      <c r="Q47" s="158">
        <v>0</v>
      </c>
      <c r="R47" s="95" t="s">
        <v>68</v>
      </c>
      <c r="S47" s="175" t="s">
        <v>357</v>
      </c>
      <c r="T47" s="95" t="s">
        <v>5104</v>
      </c>
      <c r="U47" s="95" t="s">
        <v>68</v>
      </c>
      <c r="V47" s="101" t="s">
        <v>145</v>
      </c>
      <c r="W47" s="167" t="s">
        <v>148</v>
      </c>
      <c r="X47" s="156" t="s">
        <v>5329</v>
      </c>
      <c r="Y47" s="161">
        <v>42829</v>
      </c>
      <c r="Z47" s="161">
        <v>42832</v>
      </c>
      <c r="AA47" s="224">
        <v>3711</v>
      </c>
      <c r="AB47" s="163" t="s">
        <v>240</v>
      </c>
      <c r="AC47" s="145">
        <v>5692.45</v>
      </c>
      <c r="AD47" s="145">
        <v>5692.45</v>
      </c>
      <c r="AE47" s="150">
        <v>0</v>
      </c>
      <c r="AF47" s="159">
        <v>42920</v>
      </c>
      <c r="AG47" s="194" t="s">
        <v>5474</v>
      </c>
      <c r="AH47" s="195" t="s">
        <v>5476</v>
      </c>
      <c r="AI47" s="195" t="s">
        <v>5476</v>
      </c>
      <c r="AJ47" s="196" t="s">
        <v>5475</v>
      </c>
      <c r="AK47" s="92" t="s">
        <v>5342</v>
      </c>
      <c r="AL47" s="179" t="s">
        <v>5387</v>
      </c>
      <c r="AM47" s="138">
        <v>1</v>
      </c>
      <c r="AN47" s="176" t="s">
        <v>5306</v>
      </c>
      <c r="AO47" s="97">
        <v>42916</v>
      </c>
      <c r="AP47" s="107" t="s">
        <v>5307</v>
      </c>
      <c r="AQ47" s="107">
        <v>2017</v>
      </c>
      <c r="AR47" s="97">
        <v>42916</v>
      </c>
      <c r="AS47" s="173"/>
      <c r="AT47" s="95" t="s">
        <v>234</v>
      </c>
      <c r="AU47" s="184" t="s">
        <v>76</v>
      </c>
      <c r="AV47" s="115"/>
    </row>
    <row r="48" spans="1:48" ht="85.5" customHeight="1">
      <c r="A48" s="95" t="s">
        <v>5111</v>
      </c>
      <c r="B48" s="114">
        <v>2017</v>
      </c>
      <c r="C48" s="95" t="s">
        <v>5131</v>
      </c>
      <c r="D48" s="128" t="s">
        <v>5067</v>
      </c>
      <c r="E48" s="128">
        <v>20</v>
      </c>
      <c r="F48" s="128" t="s">
        <v>5078</v>
      </c>
      <c r="G48" s="148" t="s">
        <v>5079</v>
      </c>
      <c r="H48" s="148" t="s">
        <v>5080</v>
      </c>
      <c r="I48" s="128" t="s">
        <v>5088</v>
      </c>
      <c r="J48" s="128" t="s">
        <v>5089</v>
      </c>
      <c r="K48" s="128" t="s">
        <v>5090</v>
      </c>
      <c r="L48" s="114" t="s">
        <v>66</v>
      </c>
      <c r="M48" s="91" t="s">
        <v>5565</v>
      </c>
      <c r="N48" s="117" t="s">
        <v>5322</v>
      </c>
      <c r="O48" s="119" t="s">
        <v>67</v>
      </c>
      <c r="P48" s="114">
        <v>0</v>
      </c>
      <c r="Q48" s="158">
        <v>0</v>
      </c>
      <c r="R48" s="95" t="s">
        <v>68</v>
      </c>
      <c r="S48" s="175" t="s">
        <v>357</v>
      </c>
      <c r="T48" s="95" t="s">
        <v>5104</v>
      </c>
      <c r="U48" s="95" t="s">
        <v>68</v>
      </c>
      <c r="V48" s="149" t="s">
        <v>357</v>
      </c>
      <c r="W48" s="144" t="s">
        <v>5106</v>
      </c>
      <c r="X48" s="156" t="s">
        <v>5330</v>
      </c>
      <c r="Y48" s="161">
        <v>42836</v>
      </c>
      <c r="Z48" s="161">
        <v>42837</v>
      </c>
      <c r="AA48" s="224">
        <v>3751</v>
      </c>
      <c r="AB48" s="163" t="s">
        <v>266</v>
      </c>
      <c r="AC48" s="145">
        <v>2000</v>
      </c>
      <c r="AD48" s="145">
        <v>2000</v>
      </c>
      <c r="AE48" s="150">
        <v>0</v>
      </c>
      <c r="AF48" s="164">
        <v>42835</v>
      </c>
      <c r="AG48" s="192" t="s">
        <v>5477</v>
      </c>
      <c r="AH48" s="193" t="s">
        <v>5478</v>
      </c>
      <c r="AI48" s="193" t="s">
        <v>5478</v>
      </c>
      <c r="AJ48" s="192" t="s">
        <v>5480</v>
      </c>
      <c r="AK48" s="201" t="s">
        <v>5343</v>
      </c>
      <c r="AL48" s="204"/>
      <c r="AM48" s="138">
        <v>1</v>
      </c>
      <c r="AN48" s="176" t="s">
        <v>5306</v>
      </c>
      <c r="AO48" s="97">
        <v>42916</v>
      </c>
      <c r="AP48" s="107" t="s">
        <v>5307</v>
      </c>
      <c r="AQ48" s="107">
        <v>2017</v>
      </c>
      <c r="AR48" s="97">
        <v>42916</v>
      </c>
      <c r="AS48" s="173"/>
      <c r="AT48" s="95" t="s">
        <v>234</v>
      </c>
      <c r="AU48" s="184" t="s">
        <v>76</v>
      </c>
      <c r="AV48" s="115"/>
    </row>
    <row r="49" spans="1:48" ht="63.75" customHeight="1">
      <c r="A49" s="95" t="s">
        <v>5111</v>
      </c>
      <c r="B49" s="114">
        <v>2017</v>
      </c>
      <c r="C49" s="95" t="s">
        <v>5131</v>
      </c>
      <c r="D49" s="128" t="s">
        <v>5067</v>
      </c>
      <c r="E49" s="128">
        <v>20</v>
      </c>
      <c r="F49" s="128" t="s">
        <v>5078</v>
      </c>
      <c r="G49" s="148" t="s">
        <v>5079</v>
      </c>
      <c r="H49" s="148" t="s">
        <v>5080</v>
      </c>
      <c r="I49" s="128" t="s">
        <v>5088</v>
      </c>
      <c r="J49" s="128" t="s">
        <v>5089</v>
      </c>
      <c r="K49" s="128" t="s">
        <v>5090</v>
      </c>
      <c r="L49" s="114" t="s">
        <v>66</v>
      </c>
      <c r="M49" s="91" t="s">
        <v>5565</v>
      </c>
      <c r="N49" s="117" t="s">
        <v>5322</v>
      </c>
      <c r="O49" s="119" t="s">
        <v>67</v>
      </c>
      <c r="P49" s="114">
        <v>0</v>
      </c>
      <c r="Q49" s="158">
        <v>0</v>
      </c>
      <c r="R49" s="95" t="s">
        <v>68</v>
      </c>
      <c r="S49" s="175" t="s">
        <v>357</v>
      </c>
      <c r="T49" s="95" t="s">
        <v>5104</v>
      </c>
      <c r="U49" s="95" t="s">
        <v>68</v>
      </c>
      <c r="V49" s="149" t="s">
        <v>357</v>
      </c>
      <c r="W49" s="144" t="s">
        <v>5106</v>
      </c>
      <c r="X49" s="156" t="s">
        <v>5331</v>
      </c>
      <c r="Y49" s="161">
        <v>42845</v>
      </c>
      <c r="Z49" s="161">
        <v>42846</v>
      </c>
      <c r="AA49" s="224">
        <v>3751</v>
      </c>
      <c r="AB49" s="163" t="s">
        <v>266</v>
      </c>
      <c r="AC49" s="145">
        <v>2000</v>
      </c>
      <c r="AD49" s="145">
        <v>2000</v>
      </c>
      <c r="AE49" s="150">
        <v>0</v>
      </c>
      <c r="AF49" s="180">
        <v>42844</v>
      </c>
      <c r="AG49" s="193" t="s">
        <v>5481</v>
      </c>
      <c r="AH49" s="105" t="s">
        <v>5482</v>
      </c>
      <c r="AI49" s="105" t="s">
        <v>5482</v>
      </c>
      <c r="AJ49" s="192" t="s">
        <v>5483</v>
      </c>
      <c r="AK49" s="201" t="s">
        <v>5344</v>
      </c>
      <c r="AL49" s="204"/>
      <c r="AM49" s="138">
        <v>1</v>
      </c>
      <c r="AN49" s="176" t="s">
        <v>5306</v>
      </c>
      <c r="AO49" s="97">
        <v>42916</v>
      </c>
      <c r="AP49" s="107" t="s">
        <v>5307</v>
      </c>
      <c r="AQ49" s="107">
        <v>2017</v>
      </c>
      <c r="AR49" s="97">
        <v>42916</v>
      </c>
      <c r="AS49" s="173"/>
      <c r="AT49" s="95" t="s">
        <v>234</v>
      </c>
      <c r="AU49" s="184" t="s">
        <v>76</v>
      </c>
      <c r="AV49" s="115"/>
    </row>
    <row r="50" spans="1:48" ht="104.25" customHeight="1">
      <c r="A50" s="95" t="s">
        <v>5111</v>
      </c>
      <c r="B50" s="114">
        <v>2017</v>
      </c>
      <c r="C50" s="95" t="s">
        <v>5131</v>
      </c>
      <c r="D50" s="128" t="s">
        <v>5067</v>
      </c>
      <c r="E50" s="128">
        <v>20</v>
      </c>
      <c r="F50" s="128" t="s">
        <v>5078</v>
      </c>
      <c r="G50" s="148" t="s">
        <v>5079</v>
      </c>
      <c r="H50" s="148" t="s">
        <v>5080</v>
      </c>
      <c r="I50" s="128" t="s">
        <v>5088</v>
      </c>
      <c r="J50" s="128" t="s">
        <v>5089</v>
      </c>
      <c r="K50" s="128" t="s">
        <v>5090</v>
      </c>
      <c r="L50" s="114" t="s">
        <v>66</v>
      </c>
      <c r="M50" s="91" t="s">
        <v>5565</v>
      </c>
      <c r="N50" s="117" t="s">
        <v>5323</v>
      </c>
      <c r="O50" s="119" t="s">
        <v>67</v>
      </c>
      <c r="P50" s="114">
        <v>0</v>
      </c>
      <c r="Q50" s="158">
        <v>0</v>
      </c>
      <c r="R50" s="95" t="s">
        <v>68</v>
      </c>
      <c r="S50" s="175" t="s">
        <v>357</v>
      </c>
      <c r="T50" s="95" t="s">
        <v>5104</v>
      </c>
      <c r="U50" s="95" t="s">
        <v>68</v>
      </c>
      <c r="V50" s="110" t="s">
        <v>5325</v>
      </c>
      <c r="W50" s="121" t="s">
        <v>5327</v>
      </c>
      <c r="X50" s="156" t="s">
        <v>5332</v>
      </c>
      <c r="Y50" s="161">
        <v>42858</v>
      </c>
      <c r="Z50" s="161">
        <v>42860</v>
      </c>
      <c r="AA50" s="224">
        <v>3751</v>
      </c>
      <c r="AB50" s="163" t="s">
        <v>266</v>
      </c>
      <c r="AC50" s="145">
        <v>3000</v>
      </c>
      <c r="AD50" s="145">
        <v>3000</v>
      </c>
      <c r="AE50" s="150">
        <v>0</v>
      </c>
      <c r="AF50" s="180">
        <v>42861</v>
      </c>
      <c r="AG50" s="193" t="s">
        <v>5484</v>
      </c>
      <c r="AH50" s="193" t="s">
        <v>5485</v>
      </c>
      <c r="AI50" s="193" t="s">
        <v>5485</v>
      </c>
      <c r="AJ50" s="192" t="s">
        <v>5486</v>
      </c>
      <c r="AK50" s="201" t="s">
        <v>5345</v>
      </c>
      <c r="AL50" s="204"/>
      <c r="AM50" s="138">
        <v>1</v>
      </c>
      <c r="AN50" s="176" t="s">
        <v>5306</v>
      </c>
      <c r="AO50" s="97">
        <v>42916</v>
      </c>
      <c r="AP50" s="107" t="s">
        <v>5307</v>
      </c>
      <c r="AQ50" s="107">
        <v>2017</v>
      </c>
      <c r="AR50" s="97">
        <v>42916</v>
      </c>
      <c r="AS50" s="173"/>
      <c r="AT50" s="95" t="s">
        <v>234</v>
      </c>
      <c r="AU50" s="184" t="s">
        <v>76</v>
      </c>
      <c r="AV50" s="115"/>
    </row>
    <row r="51" spans="1:48" s="172" customFormat="1" ht="104.25" customHeight="1">
      <c r="A51" s="95" t="s">
        <v>5111</v>
      </c>
      <c r="B51" s="114">
        <v>2017</v>
      </c>
      <c r="C51" s="95" t="s">
        <v>5131</v>
      </c>
      <c r="D51" s="128" t="s">
        <v>5067</v>
      </c>
      <c r="E51" s="128">
        <v>20</v>
      </c>
      <c r="F51" s="128" t="s">
        <v>5078</v>
      </c>
      <c r="G51" s="148" t="s">
        <v>5079</v>
      </c>
      <c r="H51" s="148" t="s">
        <v>5080</v>
      </c>
      <c r="I51" s="128" t="s">
        <v>5088</v>
      </c>
      <c r="J51" s="128" t="s">
        <v>5089</v>
      </c>
      <c r="K51" s="128" t="s">
        <v>5090</v>
      </c>
      <c r="L51" s="114" t="s">
        <v>66</v>
      </c>
      <c r="M51" s="91" t="s">
        <v>5565</v>
      </c>
      <c r="N51" s="117" t="s">
        <v>5323</v>
      </c>
      <c r="O51" s="119" t="s">
        <v>67</v>
      </c>
      <c r="P51" s="114">
        <v>0</v>
      </c>
      <c r="Q51" s="158">
        <v>0</v>
      </c>
      <c r="R51" s="95" t="s">
        <v>68</v>
      </c>
      <c r="S51" s="175" t="s">
        <v>357</v>
      </c>
      <c r="T51" s="95" t="s">
        <v>5104</v>
      </c>
      <c r="U51" s="95" t="s">
        <v>68</v>
      </c>
      <c r="V51" s="110" t="s">
        <v>5325</v>
      </c>
      <c r="W51" s="121" t="s">
        <v>5327</v>
      </c>
      <c r="X51" s="156" t="s">
        <v>5332</v>
      </c>
      <c r="Y51" s="161">
        <v>42858</v>
      </c>
      <c r="Z51" s="161">
        <v>42860</v>
      </c>
      <c r="AA51" s="224">
        <v>3711</v>
      </c>
      <c r="AB51" s="163" t="s">
        <v>240</v>
      </c>
      <c r="AC51" s="145">
        <v>3513.23</v>
      </c>
      <c r="AD51" s="145">
        <v>3513.23</v>
      </c>
      <c r="AE51" s="150">
        <v>0</v>
      </c>
      <c r="AF51" s="180">
        <v>42861</v>
      </c>
      <c r="AG51" s="193" t="s">
        <v>5484</v>
      </c>
      <c r="AH51" s="193" t="s">
        <v>5485</v>
      </c>
      <c r="AI51" s="193" t="s">
        <v>5485</v>
      </c>
      <c r="AJ51" s="192" t="s">
        <v>5486</v>
      </c>
      <c r="AK51" s="201" t="s">
        <v>5345</v>
      </c>
      <c r="AL51" s="205" t="s">
        <v>5388</v>
      </c>
      <c r="AM51" s="138">
        <v>1</v>
      </c>
      <c r="AN51" s="176" t="s">
        <v>5306</v>
      </c>
      <c r="AO51" s="97">
        <v>42916</v>
      </c>
      <c r="AP51" s="107" t="s">
        <v>5307</v>
      </c>
      <c r="AQ51" s="107">
        <v>2017</v>
      </c>
      <c r="AR51" s="97">
        <v>42916</v>
      </c>
      <c r="AS51" s="173"/>
      <c r="AT51" s="95" t="s">
        <v>234</v>
      </c>
      <c r="AU51" s="184" t="s">
        <v>76</v>
      </c>
      <c r="AV51" s="115"/>
    </row>
    <row r="52" spans="1:48" ht="85.5" customHeight="1">
      <c r="A52" s="95" t="s">
        <v>5111</v>
      </c>
      <c r="B52" s="114">
        <v>2017</v>
      </c>
      <c r="C52" s="95" t="s">
        <v>5131</v>
      </c>
      <c r="D52" s="128" t="s">
        <v>5067</v>
      </c>
      <c r="E52" s="128">
        <v>20</v>
      </c>
      <c r="F52" s="128" t="s">
        <v>5078</v>
      </c>
      <c r="G52" s="148" t="s">
        <v>5079</v>
      </c>
      <c r="H52" s="148" t="s">
        <v>5080</v>
      </c>
      <c r="I52" s="128" t="s">
        <v>5088</v>
      </c>
      <c r="J52" s="128" t="s">
        <v>5089</v>
      </c>
      <c r="K52" s="128" t="s">
        <v>5090</v>
      </c>
      <c r="L52" s="114" t="s">
        <v>66</v>
      </c>
      <c r="M52" s="91" t="s">
        <v>5565</v>
      </c>
      <c r="N52" s="117" t="s">
        <v>5101</v>
      </c>
      <c r="O52" s="119" t="s">
        <v>67</v>
      </c>
      <c r="P52" s="114">
        <v>0</v>
      </c>
      <c r="Q52" s="158">
        <v>0</v>
      </c>
      <c r="R52" s="95" t="s">
        <v>68</v>
      </c>
      <c r="S52" s="175" t="s">
        <v>357</v>
      </c>
      <c r="T52" s="95" t="s">
        <v>5104</v>
      </c>
      <c r="U52" s="95" t="s">
        <v>68</v>
      </c>
      <c r="V52" s="149" t="s">
        <v>145</v>
      </c>
      <c r="W52" s="167" t="s">
        <v>148</v>
      </c>
      <c r="X52" s="156" t="s">
        <v>5333</v>
      </c>
      <c r="Y52" s="161">
        <v>42865</v>
      </c>
      <c r="Z52" s="161">
        <v>42866</v>
      </c>
      <c r="AA52" s="224">
        <v>3751</v>
      </c>
      <c r="AB52" s="163" t="s">
        <v>266</v>
      </c>
      <c r="AC52" s="145">
        <v>2000</v>
      </c>
      <c r="AD52" s="145">
        <v>2000</v>
      </c>
      <c r="AE52" s="150">
        <v>0</v>
      </c>
      <c r="AF52" s="180">
        <v>42870</v>
      </c>
      <c r="AG52" s="101" t="s">
        <v>5487</v>
      </c>
      <c r="AH52" s="101" t="s">
        <v>5488</v>
      </c>
      <c r="AI52" s="101" t="s">
        <v>5488</v>
      </c>
      <c r="AJ52" s="101" t="s">
        <v>5489</v>
      </c>
      <c r="AK52" s="201" t="s">
        <v>5346</v>
      </c>
      <c r="AL52" s="204"/>
      <c r="AM52" s="138">
        <v>1</v>
      </c>
      <c r="AN52" s="176" t="s">
        <v>5306</v>
      </c>
      <c r="AO52" s="97">
        <v>42916</v>
      </c>
      <c r="AP52" s="107" t="s">
        <v>5307</v>
      </c>
      <c r="AQ52" s="107">
        <v>2017</v>
      </c>
      <c r="AR52" s="97">
        <v>42916</v>
      </c>
      <c r="AS52" s="173"/>
      <c r="AT52" s="95" t="s">
        <v>234</v>
      </c>
      <c r="AU52" s="184" t="s">
        <v>76</v>
      </c>
      <c r="AV52" s="115"/>
    </row>
    <row r="53" spans="1:48" s="172" customFormat="1" ht="85.5" customHeight="1">
      <c r="A53" s="95" t="s">
        <v>5111</v>
      </c>
      <c r="B53" s="114">
        <v>2017</v>
      </c>
      <c r="C53" s="95" t="s">
        <v>5131</v>
      </c>
      <c r="D53" s="128" t="s">
        <v>5067</v>
      </c>
      <c r="E53" s="128">
        <v>20</v>
      </c>
      <c r="F53" s="128" t="s">
        <v>5078</v>
      </c>
      <c r="G53" s="148" t="s">
        <v>5079</v>
      </c>
      <c r="H53" s="148" t="s">
        <v>5080</v>
      </c>
      <c r="I53" s="128" t="s">
        <v>5088</v>
      </c>
      <c r="J53" s="128" t="s">
        <v>5089</v>
      </c>
      <c r="K53" s="128" t="s">
        <v>5090</v>
      </c>
      <c r="L53" s="114" t="s">
        <v>66</v>
      </c>
      <c r="M53" s="91" t="s">
        <v>5565</v>
      </c>
      <c r="N53" s="117" t="s">
        <v>5101</v>
      </c>
      <c r="O53" s="119" t="s">
        <v>67</v>
      </c>
      <c r="P53" s="114">
        <v>0</v>
      </c>
      <c r="Q53" s="158">
        <v>0</v>
      </c>
      <c r="R53" s="95" t="s">
        <v>68</v>
      </c>
      <c r="S53" s="175" t="s">
        <v>357</v>
      </c>
      <c r="T53" s="95" t="s">
        <v>5104</v>
      </c>
      <c r="U53" s="95" t="s">
        <v>68</v>
      </c>
      <c r="V53" s="149" t="s">
        <v>145</v>
      </c>
      <c r="W53" s="167" t="s">
        <v>148</v>
      </c>
      <c r="X53" s="156" t="s">
        <v>5333</v>
      </c>
      <c r="Y53" s="161">
        <v>42865</v>
      </c>
      <c r="Z53" s="161">
        <v>42866</v>
      </c>
      <c r="AA53" s="224">
        <v>3711</v>
      </c>
      <c r="AB53" s="163" t="s">
        <v>240</v>
      </c>
      <c r="AC53" s="145">
        <v>5777.62</v>
      </c>
      <c r="AD53" s="145">
        <v>5777.62</v>
      </c>
      <c r="AE53" s="150">
        <v>0</v>
      </c>
      <c r="AF53" s="180">
        <v>42870</v>
      </c>
      <c r="AG53" s="101" t="s">
        <v>5487</v>
      </c>
      <c r="AH53" s="101" t="s">
        <v>5488</v>
      </c>
      <c r="AI53" s="101" t="s">
        <v>5488</v>
      </c>
      <c r="AJ53" s="101" t="s">
        <v>5489</v>
      </c>
      <c r="AK53" s="201" t="s">
        <v>5346</v>
      </c>
      <c r="AL53" s="204" t="s">
        <v>5389</v>
      </c>
      <c r="AM53" s="138">
        <v>1</v>
      </c>
      <c r="AN53" s="176" t="s">
        <v>5306</v>
      </c>
      <c r="AO53" s="97">
        <v>42916</v>
      </c>
      <c r="AP53" s="107" t="s">
        <v>5307</v>
      </c>
      <c r="AQ53" s="107">
        <v>2017</v>
      </c>
      <c r="AR53" s="97">
        <v>42916</v>
      </c>
      <c r="AS53" s="173"/>
      <c r="AT53" s="95" t="s">
        <v>234</v>
      </c>
      <c r="AU53" s="184" t="s">
        <v>76</v>
      </c>
      <c r="AV53" s="115"/>
    </row>
    <row r="54" spans="1:48" ht="118.5" customHeight="1">
      <c r="A54" s="95" t="s">
        <v>5111</v>
      </c>
      <c r="B54" s="114">
        <v>2017</v>
      </c>
      <c r="C54" s="95" t="s">
        <v>5131</v>
      </c>
      <c r="D54" s="128" t="s">
        <v>5067</v>
      </c>
      <c r="E54" s="128">
        <v>20</v>
      </c>
      <c r="F54" s="128" t="s">
        <v>5078</v>
      </c>
      <c r="G54" s="148" t="s">
        <v>5079</v>
      </c>
      <c r="H54" s="148" t="s">
        <v>5080</v>
      </c>
      <c r="I54" s="128" t="s">
        <v>5088</v>
      </c>
      <c r="J54" s="128" t="s">
        <v>5089</v>
      </c>
      <c r="K54" s="128" t="s">
        <v>5090</v>
      </c>
      <c r="L54" s="114" t="s">
        <v>66</v>
      </c>
      <c r="M54" s="91" t="s">
        <v>5565</v>
      </c>
      <c r="N54" s="117" t="s">
        <v>5102</v>
      </c>
      <c r="O54" s="119" t="s">
        <v>67</v>
      </c>
      <c r="P54" s="114">
        <v>0</v>
      </c>
      <c r="Q54" s="158">
        <v>0</v>
      </c>
      <c r="R54" s="95" t="s">
        <v>68</v>
      </c>
      <c r="S54" s="175" t="s">
        <v>357</v>
      </c>
      <c r="T54" s="95" t="s">
        <v>5104</v>
      </c>
      <c r="U54" s="95" t="s">
        <v>68</v>
      </c>
      <c r="V54" s="149" t="s">
        <v>145</v>
      </c>
      <c r="W54" s="167" t="s">
        <v>148</v>
      </c>
      <c r="X54" s="156" t="s">
        <v>5334</v>
      </c>
      <c r="Y54" s="161">
        <v>42872</v>
      </c>
      <c r="Z54" s="161">
        <v>42876</v>
      </c>
      <c r="AA54" s="224">
        <v>3751</v>
      </c>
      <c r="AB54" s="163" t="s">
        <v>266</v>
      </c>
      <c r="AC54" s="145">
        <v>5000</v>
      </c>
      <c r="AD54" s="145">
        <v>5000</v>
      </c>
      <c r="AE54" s="150">
        <v>0</v>
      </c>
      <c r="AF54" s="181">
        <v>42878</v>
      </c>
      <c r="AG54" s="194" t="s">
        <v>5490</v>
      </c>
      <c r="AH54" s="194" t="s">
        <v>5491</v>
      </c>
      <c r="AI54" s="194" t="s">
        <v>5491</v>
      </c>
      <c r="AJ54" s="194" t="s">
        <v>5492</v>
      </c>
      <c r="AK54" s="201" t="s">
        <v>5347</v>
      </c>
      <c r="AL54" s="204"/>
      <c r="AM54" s="138">
        <v>1</v>
      </c>
      <c r="AN54" s="176" t="s">
        <v>5306</v>
      </c>
      <c r="AO54" s="97">
        <v>42916</v>
      </c>
      <c r="AP54" s="107" t="s">
        <v>5307</v>
      </c>
      <c r="AQ54" s="107">
        <v>2017</v>
      </c>
      <c r="AR54" s="97">
        <v>42916</v>
      </c>
      <c r="AS54" s="173"/>
      <c r="AT54" s="95" t="s">
        <v>234</v>
      </c>
      <c r="AU54" s="184" t="s">
        <v>76</v>
      </c>
      <c r="AV54" s="115"/>
    </row>
    <row r="55" spans="1:48" s="172" customFormat="1" ht="85.5" customHeight="1">
      <c r="A55" s="95" t="s">
        <v>5111</v>
      </c>
      <c r="B55" s="114">
        <v>2017</v>
      </c>
      <c r="C55" s="95" t="s">
        <v>5131</v>
      </c>
      <c r="D55" s="128" t="s">
        <v>5067</v>
      </c>
      <c r="E55" s="128">
        <v>20</v>
      </c>
      <c r="F55" s="128" t="s">
        <v>5078</v>
      </c>
      <c r="G55" s="148" t="s">
        <v>5079</v>
      </c>
      <c r="H55" s="148" t="s">
        <v>5080</v>
      </c>
      <c r="I55" s="128" t="s">
        <v>5088</v>
      </c>
      <c r="J55" s="128" t="s">
        <v>5089</v>
      </c>
      <c r="K55" s="128" t="s">
        <v>5090</v>
      </c>
      <c r="L55" s="114" t="s">
        <v>66</v>
      </c>
      <c r="M55" s="91" t="s">
        <v>5565</v>
      </c>
      <c r="N55" s="117" t="s">
        <v>5102</v>
      </c>
      <c r="O55" s="119" t="s">
        <v>67</v>
      </c>
      <c r="P55" s="114">
        <v>0</v>
      </c>
      <c r="Q55" s="158">
        <v>0</v>
      </c>
      <c r="R55" s="95" t="s">
        <v>68</v>
      </c>
      <c r="S55" s="175" t="s">
        <v>357</v>
      </c>
      <c r="T55" s="95" t="s">
        <v>5104</v>
      </c>
      <c r="U55" s="95" t="s">
        <v>68</v>
      </c>
      <c r="V55" s="149" t="s">
        <v>145</v>
      </c>
      <c r="W55" s="167" t="s">
        <v>148</v>
      </c>
      <c r="X55" s="156" t="s">
        <v>5334</v>
      </c>
      <c r="Y55" s="161">
        <v>42872</v>
      </c>
      <c r="Z55" s="161">
        <v>42876</v>
      </c>
      <c r="AA55" s="224">
        <v>3711</v>
      </c>
      <c r="AB55" s="163" t="s">
        <v>240</v>
      </c>
      <c r="AC55" s="145">
        <v>2328.35</v>
      </c>
      <c r="AD55" s="145">
        <v>2328.35</v>
      </c>
      <c r="AE55" s="150">
        <v>0</v>
      </c>
      <c r="AF55" s="181">
        <v>42878</v>
      </c>
      <c r="AG55" s="194" t="s">
        <v>5490</v>
      </c>
      <c r="AH55" s="194" t="s">
        <v>5491</v>
      </c>
      <c r="AI55" s="194" t="s">
        <v>5491</v>
      </c>
      <c r="AJ55" s="194" t="s">
        <v>5492</v>
      </c>
      <c r="AK55" s="201" t="s">
        <v>5347</v>
      </c>
      <c r="AL55" s="204" t="s">
        <v>5391</v>
      </c>
      <c r="AM55" s="138">
        <v>1</v>
      </c>
      <c r="AN55" s="176" t="s">
        <v>5306</v>
      </c>
      <c r="AO55" s="97">
        <v>42916</v>
      </c>
      <c r="AP55" s="107" t="s">
        <v>5307</v>
      </c>
      <c r="AQ55" s="107">
        <v>2017</v>
      </c>
      <c r="AR55" s="97">
        <v>42916</v>
      </c>
      <c r="AS55" s="173"/>
      <c r="AT55" s="95" t="s">
        <v>234</v>
      </c>
      <c r="AU55" s="184" t="s">
        <v>76</v>
      </c>
      <c r="AV55" s="115"/>
    </row>
    <row r="56" spans="1:48" s="172" customFormat="1" ht="85.5" customHeight="1">
      <c r="A56" s="95" t="s">
        <v>5111</v>
      </c>
      <c r="B56" s="114">
        <v>2017</v>
      </c>
      <c r="C56" s="95" t="s">
        <v>5131</v>
      </c>
      <c r="D56" s="128" t="s">
        <v>5067</v>
      </c>
      <c r="E56" s="128">
        <v>20</v>
      </c>
      <c r="F56" s="128" t="s">
        <v>5078</v>
      </c>
      <c r="G56" s="148" t="s">
        <v>5079</v>
      </c>
      <c r="H56" s="148" t="s">
        <v>5080</v>
      </c>
      <c r="I56" s="128" t="s">
        <v>5088</v>
      </c>
      <c r="J56" s="128" t="s">
        <v>5089</v>
      </c>
      <c r="K56" s="128" t="s">
        <v>5090</v>
      </c>
      <c r="L56" s="114" t="s">
        <v>66</v>
      </c>
      <c r="M56" s="91" t="s">
        <v>5565</v>
      </c>
      <c r="N56" s="117" t="s">
        <v>5102</v>
      </c>
      <c r="O56" s="119" t="s">
        <v>67</v>
      </c>
      <c r="P56" s="114">
        <v>0</v>
      </c>
      <c r="Q56" s="158">
        <v>0</v>
      </c>
      <c r="R56" s="95" t="s">
        <v>68</v>
      </c>
      <c r="S56" s="175" t="s">
        <v>357</v>
      </c>
      <c r="T56" s="95" t="s">
        <v>5104</v>
      </c>
      <c r="U56" s="95" t="s">
        <v>68</v>
      </c>
      <c r="V56" s="149" t="s">
        <v>145</v>
      </c>
      <c r="W56" s="167" t="s">
        <v>148</v>
      </c>
      <c r="X56" s="156" t="s">
        <v>5334</v>
      </c>
      <c r="Y56" s="161">
        <v>42872</v>
      </c>
      <c r="Z56" s="161">
        <v>42876</v>
      </c>
      <c r="AA56" s="224">
        <v>3711</v>
      </c>
      <c r="AB56" s="155" t="s">
        <v>240</v>
      </c>
      <c r="AC56" s="145">
        <v>2836.9</v>
      </c>
      <c r="AD56" s="145">
        <v>2836.9</v>
      </c>
      <c r="AE56" s="150">
        <v>0</v>
      </c>
      <c r="AF56" s="181">
        <v>42878</v>
      </c>
      <c r="AG56" s="194" t="s">
        <v>5490</v>
      </c>
      <c r="AH56" s="194" t="s">
        <v>5491</v>
      </c>
      <c r="AI56" s="194" t="s">
        <v>5491</v>
      </c>
      <c r="AJ56" s="194" t="s">
        <v>5492</v>
      </c>
      <c r="AK56" s="201" t="s">
        <v>5347</v>
      </c>
      <c r="AL56" s="200" t="s">
        <v>5390</v>
      </c>
      <c r="AM56" s="138">
        <v>1</v>
      </c>
      <c r="AN56" s="176" t="s">
        <v>5306</v>
      </c>
      <c r="AO56" s="97">
        <v>42916</v>
      </c>
      <c r="AP56" s="107" t="s">
        <v>5307</v>
      </c>
      <c r="AQ56" s="107">
        <v>2017</v>
      </c>
      <c r="AR56" s="97">
        <v>42916</v>
      </c>
      <c r="AS56" s="173"/>
      <c r="AT56" s="95" t="s">
        <v>234</v>
      </c>
      <c r="AU56" s="184" t="s">
        <v>76</v>
      </c>
      <c r="AV56" s="115"/>
    </row>
    <row r="57" spans="1:48" ht="126.75" customHeight="1">
      <c r="A57" s="95" t="s">
        <v>5111</v>
      </c>
      <c r="B57" s="114">
        <v>2017</v>
      </c>
      <c r="C57" s="95" t="s">
        <v>5131</v>
      </c>
      <c r="D57" s="128" t="s">
        <v>5067</v>
      </c>
      <c r="E57" s="128">
        <v>20</v>
      </c>
      <c r="F57" s="128" t="s">
        <v>5078</v>
      </c>
      <c r="G57" s="148" t="s">
        <v>5079</v>
      </c>
      <c r="H57" s="148" t="s">
        <v>5080</v>
      </c>
      <c r="I57" s="128" t="s">
        <v>5088</v>
      </c>
      <c r="J57" s="128" t="s">
        <v>5089</v>
      </c>
      <c r="K57" s="128" t="s">
        <v>5090</v>
      </c>
      <c r="L57" s="114" t="s">
        <v>66</v>
      </c>
      <c r="M57" s="91" t="s">
        <v>5565</v>
      </c>
      <c r="N57" s="117" t="s">
        <v>5324</v>
      </c>
      <c r="O57" s="119" t="s">
        <v>67</v>
      </c>
      <c r="P57" s="114">
        <v>0</v>
      </c>
      <c r="Q57" s="158">
        <v>0</v>
      </c>
      <c r="R57" s="95" t="s">
        <v>68</v>
      </c>
      <c r="S57" s="175" t="s">
        <v>357</v>
      </c>
      <c r="T57" s="95" t="s">
        <v>5104</v>
      </c>
      <c r="U57" s="95" t="s">
        <v>68</v>
      </c>
      <c r="V57" s="144" t="s">
        <v>5325</v>
      </c>
      <c r="W57" s="144" t="s">
        <v>5327</v>
      </c>
      <c r="X57" s="156" t="s">
        <v>5335</v>
      </c>
      <c r="Y57" s="161">
        <v>42879</v>
      </c>
      <c r="Z57" s="161">
        <v>42881</v>
      </c>
      <c r="AA57" s="224">
        <v>3751</v>
      </c>
      <c r="AB57" s="163" t="s">
        <v>266</v>
      </c>
      <c r="AC57" s="145">
        <v>3000</v>
      </c>
      <c r="AD57" s="145">
        <v>3000</v>
      </c>
      <c r="AE57" s="150">
        <v>0</v>
      </c>
      <c r="AF57" s="180">
        <v>42884</v>
      </c>
      <c r="AG57" s="194" t="s">
        <v>5493</v>
      </c>
      <c r="AH57" s="194" t="s">
        <v>5494</v>
      </c>
      <c r="AI57" s="194" t="s">
        <v>5494</v>
      </c>
      <c r="AJ57" s="194" t="s">
        <v>5495</v>
      </c>
      <c r="AK57" s="201" t="s">
        <v>5348</v>
      </c>
      <c r="AL57" s="204"/>
      <c r="AM57" s="138">
        <v>1</v>
      </c>
      <c r="AN57" s="176" t="s">
        <v>5306</v>
      </c>
      <c r="AO57" s="97">
        <v>42916</v>
      </c>
      <c r="AP57" s="107" t="s">
        <v>5307</v>
      </c>
      <c r="AQ57" s="107">
        <v>2017</v>
      </c>
      <c r="AR57" s="97">
        <v>42916</v>
      </c>
      <c r="AS57" s="173"/>
      <c r="AT57" s="95" t="s">
        <v>234</v>
      </c>
      <c r="AU57" s="184" t="s">
        <v>76</v>
      </c>
      <c r="AV57" s="115"/>
    </row>
    <row r="58" spans="1:48" s="172" customFormat="1" ht="104.25" customHeight="1">
      <c r="A58" s="95" t="s">
        <v>5111</v>
      </c>
      <c r="B58" s="114">
        <v>2017</v>
      </c>
      <c r="C58" s="95" t="s">
        <v>5131</v>
      </c>
      <c r="D58" s="128" t="s">
        <v>5067</v>
      </c>
      <c r="E58" s="128">
        <v>20</v>
      </c>
      <c r="F58" s="128" t="s">
        <v>5078</v>
      </c>
      <c r="G58" s="148" t="s">
        <v>5079</v>
      </c>
      <c r="H58" s="148" t="s">
        <v>5080</v>
      </c>
      <c r="I58" s="128" t="s">
        <v>5088</v>
      </c>
      <c r="J58" s="128" t="s">
        <v>5089</v>
      </c>
      <c r="K58" s="128" t="s">
        <v>5090</v>
      </c>
      <c r="L58" s="114" t="s">
        <v>66</v>
      </c>
      <c r="M58" s="91" t="s">
        <v>5565</v>
      </c>
      <c r="N58" s="117" t="s">
        <v>5324</v>
      </c>
      <c r="O58" s="119" t="s">
        <v>67</v>
      </c>
      <c r="P58" s="114">
        <v>0</v>
      </c>
      <c r="Q58" s="158">
        <v>0</v>
      </c>
      <c r="R58" s="95" t="s">
        <v>68</v>
      </c>
      <c r="S58" s="175" t="s">
        <v>357</v>
      </c>
      <c r="T58" s="95" t="s">
        <v>5104</v>
      </c>
      <c r="U58" s="95" t="s">
        <v>68</v>
      </c>
      <c r="V58" s="144" t="s">
        <v>5325</v>
      </c>
      <c r="W58" s="144" t="s">
        <v>5327</v>
      </c>
      <c r="X58" s="156" t="s">
        <v>5335</v>
      </c>
      <c r="Y58" s="161">
        <v>42879</v>
      </c>
      <c r="Z58" s="161">
        <v>42881</v>
      </c>
      <c r="AA58" s="224">
        <v>3711</v>
      </c>
      <c r="AB58" s="155" t="s">
        <v>240</v>
      </c>
      <c r="AC58" s="145">
        <v>3743.52</v>
      </c>
      <c r="AD58" s="145">
        <v>3743.52</v>
      </c>
      <c r="AE58" s="150">
        <v>0</v>
      </c>
      <c r="AF58" s="180">
        <v>42884</v>
      </c>
      <c r="AG58" s="194" t="s">
        <v>5493</v>
      </c>
      <c r="AH58" s="194" t="s">
        <v>5494</v>
      </c>
      <c r="AI58" s="194" t="s">
        <v>5494</v>
      </c>
      <c r="AJ58" s="194" t="s">
        <v>5495</v>
      </c>
      <c r="AK58" s="201" t="s">
        <v>5348</v>
      </c>
      <c r="AL58" s="206" t="s">
        <v>5393</v>
      </c>
      <c r="AM58" s="138">
        <v>1</v>
      </c>
      <c r="AN58" s="176" t="s">
        <v>5306</v>
      </c>
      <c r="AO58" s="97">
        <v>42916</v>
      </c>
      <c r="AP58" s="107" t="s">
        <v>5307</v>
      </c>
      <c r="AQ58" s="107">
        <v>2017</v>
      </c>
      <c r="AR58" s="97">
        <v>42916</v>
      </c>
      <c r="AS58" s="173"/>
      <c r="AT58" s="95" t="s">
        <v>234</v>
      </c>
      <c r="AU58" s="184" t="s">
        <v>76</v>
      </c>
      <c r="AV58" s="115"/>
    </row>
    <row r="59" spans="1:48" s="172" customFormat="1" ht="104.25" customHeight="1">
      <c r="A59" s="95" t="s">
        <v>5111</v>
      </c>
      <c r="B59" s="114">
        <v>2017</v>
      </c>
      <c r="C59" s="95" t="s">
        <v>5131</v>
      </c>
      <c r="D59" s="128" t="s">
        <v>5067</v>
      </c>
      <c r="E59" s="128">
        <v>20</v>
      </c>
      <c r="F59" s="128" t="s">
        <v>5078</v>
      </c>
      <c r="G59" s="148" t="s">
        <v>5079</v>
      </c>
      <c r="H59" s="148" t="s">
        <v>5080</v>
      </c>
      <c r="I59" s="128" t="s">
        <v>5088</v>
      </c>
      <c r="J59" s="128" t="s">
        <v>5089</v>
      </c>
      <c r="K59" s="128" t="s">
        <v>5090</v>
      </c>
      <c r="L59" s="114" t="s">
        <v>66</v>
      </c>
      <c r="M59" s="91" t="s">
        <v>5565</v>
      </c>
      <c r="N59" s="117" t="s">
        <v>5324</v>
      </c>
      <c r="O59" s="119" t="s">
        <v>67</v>
      </c>
      <c r="P59" s="114">
        <v>0</v>
      </c>
      <c r="Q59" s="158">
        <v>0</v>
      </c>
      <c r="R59" s="95" t="s">
        <v>68</v>
      </c>
      <c r="S59" s="175" t="s">
        <v>357</v>
      </c>
      <c r="T59" s="95" t="s">
        <v>5104</v>
      </c>
      <c r="U59" s="95" t="s">
        <v>68</v>
      </c>
      <c r="V59" s="144" t="s">
        <v>5325</v>
      </c>
      <c r="W59" s="144" t="s">
        <v>5327</v>
      </c>
      <c r="X59" s="156" t="s">
        <v>5335</v>
      </c>
      <c r="Y59" s="161">
        <v>42879</v>
      </c>
      <c r="Z59" s="161">
        <v>42881</v>
      </c>
      <c r="AA59" s="224">
        <v>3711</v>
      </c>
      <c r="AB59" s="155" t="s">
        <v>240</v>
      </c>
      <c r="AC59" s="145">
        <v>5035.93</v>
      </c>
      <c r="AD59" s="145">
        <v>5035.93</v>
      </c>
      <c r="AE59" s="150">
        <v>0</v>
      </c>
      <c r="AF59" s="180">
        <v>42884</v>
      </c>
      <c r="AG59" s="194" t="s">
        <v>5493</v>
      </c>
      <c r="AH59" s="194" t="s">
        <v>5494</v>
      </c>
      <c r="AI59" s="194" t="s">
        <v>5494</v>
      </c>
      <c r="AJ59" s="194" t="s">
        <v>5495</v>
      </c>
      <c r="AK59" s="201" t="s">
        <v>5348</v>
      </c>
      <c r="AL59" s="206" t="s">
        <v>5392</v>
      </c>
      <c r="AM59" s="138">
        <v>1</v>
      </c>
      <c r="AN59" s="176" t="s">
        <v>5306</v>
      </c>
      <c r="AO59" s="97">
        <v>42916</v>
      </c>
      <c r="AP59" s="107" t="s">
        <v>5307</v>
      </c>
      <c r="AQ59" s="107">
        <v>2017</v>
      </c>
      <c r="AR59" s="97">
        <v>42916</v>
      </c>
      <c r="AS59" s="173"/>
      <c r="AT59" s="95" t="s">
        <v>234</v>
      </c>
      <c r="AU59" s="184" t="s">
        <v>76</v>
      </c>
      <c r="AV59" s="115"/>
    </row>
    <row r="60" spans="1:48" ht="95.25" customHeight="1">
      <c r="A60" s="95" t="s">
        <v>5111</v>
      </c>
      <c r="B60" s="114">
        <v>2017</v>
      </c>
      <c r="C60" s="95" t="s">
        <v>5131</v>
      </c>
      <c r="D60" s="128" t="s">
        <v>5067</v>
      </c>
      <c r="E60" s="128">
        <v>20</v>
      </c>
      <c r="F60" s="128" t="s">
        <v>5078</v>
      </c>
      <c r="G60" s="148" t="s">
        <v>5079</v>
      </c>
      <c r="H60" s="148" t="s">
        <v>5080</v>
      </c>
      <c r="I60" s="128" t="s">
        <v>5088</v>
      </c>
      <c r="J60" s="128" t="s">
        <v>5089</v>
      </c>
      <c r="K60" s="128" t="s">
        <v>5090</v>
      </c>
      <c r="L60" s="114" t="s">
        <v>66</v>
      </c>
      <c r="M60" s="91" t="s">
        <v>5565</v>
      </c>
      <c r="N60" s="117" t="s">
        <v>5101</v>
      </c>
      <c r="O60" s="119" t="s">
        <v>67</v>
      </c>
      <c r="P60" s="114">
        <v>0</v>
      </c>
      <c r="Q60" s="158">
        <v>0</v>
      </c>
      <c r="R60" s="95" t="s">
        <v>68</v>
      </c>
      <c r="S60" s="175" t="s">
        <v>357</v>
      </c>
      <c r="T60" s="95" t="s">
        <v>5104</v>
      </c>
      <c r="U60" s="95" t="s">
        <v>68</v>
      </c>
      <c r="V60" s="149" t="s">
        <v>145</v>
      </c>
      <c r="W60" s="167" t="s">
        <v>148</v>
      </c>
      <c r="X60" s="156" t="s">
        <v>5336</v>
      </c>
      <c r="Y60" s="161">
        <v>41065</v>
      </c>
      <c r="Z60" s="161">
        <v>42893</v>
      </c>
      <c r="AA60" s="224">
        <v>3751</v>
      </c>
      <c r="AB60" s="163" t="s">
        <v>266</v>
      </c>
      <c r="AC60" s="145">
        <v>3000</v>
      </c>
      <c r="AD60" s="145">
        <v>3000</v>
      </c>
      <c r="AE60" s="150">
        <v>0</v>
      </c>
      <c r="AF60" s="180">
        <v>42895</v>
      </c>
      <c r="AG60" s="192" t="s">
        <v>5496</v>
      </c>
      <c r="AH60" s="192" t="s">
        <v>5497</v>
      </c>
      <c r="AI60" s="192" t="s">
        <v>5497</v>
      </c>
      <c r="AJ60" s="192" t="s">
        <v>5498</v>
      </c>
      <c r="AK60" s="202" t="s">
        <v>5349</v>
      </c>
      <c r="AL60" s="204"/>
      <c r="AM60" s="138">
        <v>1</v>
      </c>
      <c r="AN60" s="176" t="s">
        <v>5306</v>
      </c>
      <c r="AO60" s="97">
        <v>42916</v>
      </c>
      <c r="AP60" s="107" t="s">
        <v>5307</v>
      </c>
      <c r="AQ60" s="107">
        <v>2017</v>
      </c>
      <c r="AR60" s="97">
        <v>42916</v>
      </c>
      <c r="AS60" s="173"/>
      <c r="AT60" s="95" t="s">
        <v>234</v>
      </c>
      <c r="AU60" s="184" t="s">
        <v>76</v>
      </c>
      <c r="AV60" s="115"/>
    </row>
    <row r="61" spans="1:48" ht="85.5" customHeight="1">
      <c r="A61" s="95" t="s">
        <v>5111</v>
      </c>
      <c r="B61" s="114">
        <v>2017</v>
      </c>
      <c r="C61" s="95" t="s">
        <v>5131</v>
      </c>
      <c r="D61" s="128" t="s">
        <v>5067</v>
      </c>
      <c r="E61" s="128">
        <v>20</v>
      </c>
      <c r="F61" s="128" t="s">
        <v>5078</v>
      </c>
      <c r="G61" s="148" t="s">
        <v>5079</v>
      </c>
      <c r="H61" s="148" t="s">
        <v>5080</v>
      </c>
      <c r="I61" s="128" t="s">
        <v>5088</v>
      </c>
      <c r="J61" s="128" t="s">
        <v>5089</v>
      </c>
      <c r="K61" s="128" t="s">
        <v>5090</v>
      </c>
      <c r="L61" s="114" t="s">
        <v>66</v>
      </c>
      <c r="M61" s="91" t="s">
        <v>5565</v>
      </c>
      <c r="N61" s="117" t="s">
        <v>5322</v>
      </c>
      <c r="O61" s="119" t="s">
        <v>67</v>
      </c>
      <c r="P61" s="114">
        <v>0</v>
      </c>
      <c r="Q61" s="158">
        <v>0</v>
      </c>
      <c r="R61" s="95" t="s">
        <v>68</v>
      </c>
      <c r="S61" s="175" t="s">
        <v>357</v>
      </c>
      <c r="T61" s="95" t="s">
        <v>5104</v>
      </c>
      <c r="U61" s="95" t="s">
        <v>68</v>
      </c>
      <c r="V61" s="149" t="s">
        <v>357</v>
      </c>
      <c r="W61" s="144" t="s">
        <v>5106</v>
      </c>
      <c r="X61" s="156" t="s">
        <v>5337</v>
      </c>
      <c r="Y61" s="161">
        <v>42899</v>
      </c>
      <c r="Z61" s="161">
        <v>42899</v>
      </c>
      <c r="AA61" s="224">
        <v>3751</v>
      </c>
      <c r="AB61" s="163" t="s">
        <v>266</v>
      </c>
      <c r="AC61" s="145">
        <v>1000</v>
      </c>
      <c r="AD61" s="145">
        <v>1000</v>
      </c>
      <c r="AE61" s="150">
        <v>0</v>
      </c>
      <c r="AF61" s="180">
        <v>42901</v>
      </c>
      <c r="AG61" s="192" t="s">
        <v>5499</v>
      </c>
      <c r="AH61" s="192" t="s">
        <v>5500</v>
      </c>
      <c r="AI61" s="192" t="s">
        <v>5500</v>
      </c>
      <c r="AJ61" s="192" t="s">
        <v>5501</v>
      </c>
      <c r="AK61" s="202" t="s">
        <v>5350</v>
      </c>
      <c r="AL61" s="204"/>
      <c r="AM61" s="138">
        <v>1</v>
      </c>
      <c r="AN61" s="176" t="s">
        <v>5306</v>
      </c>
      <c r="AO61" s="97">
        <v>42916</v>
      </c>
      <c r="AP61" s="107" t="s">
        <v>5307</v>
      </c>
      <c r="AQ61" s="107">
        <v>2017</v>
      </c>
      <c r="AR61" s="97">
        <v>42916</v>
      </c>
      <c r="AS61" s="173"/>
      <c r="AT61" s="95" t="s">
        <v>234</v>
      </c>
      <c r="AU61" s="184" t="s">
        <v>76</v>
      </c>
      <c r="AV61" s="115"/>
    </row>
    <row r="62" spans="1:48" ht="116.25" customHeight="1">
      <c r="A62" s="95" t="s">
        <v>5111</v>
      </c>
      <c r="B62" s="114">
        <v>2017</v>
      </c>
      <c r="C62" s="95" t="s">
        <v>5131</v>
      </c>
      <c r="D62" s="128" t="s">
        <v>5067</v>
      </c>
      <c r="E62" s="128">
        <v>20</v>
      </c>
      <c r="F62" s="128" t="s">
        <v>5078</v>
      </c>
      <c r="G62" s="148" t="s">
        <v>5079</v>
      </c>
      <c r="H62" s="148" t="s">
        <v>5080</v>
      </c>
      <c r="I62" s="128" t="s">
        <v>5088</v>
      </c>
      <c r="J62" s="128" t="s">
        <v>5089</v>
      </c>
      <c r="K62" s="128" t="s">
        <v>5090</v>
      </c>
      <c r="L62" s="114" t="s">
        <v>66</v>
      </c>
      <c r="M62" s="91" t="s">
        <v>5565</v>
      </c>
      <c r="N62" s="117" t="s">
        <v>5101</v>
      </c>
      <c r="O62" s="119" t="s">
        <v>67</v>
      </c>
      <c r="P62" s="114">
        <v>0</v>
      </c>
      <c r="Q62" s="158">
        <v>0</v>
      </c>
      <c r="R62" s="95" t="s">
        <v>68</v>
      </c>
      <c r="S62" s="175" t="s">
        <v>357</v>
      </c>
      <c r="T62" s="95" t="s">
        <v>5104</v>
      </c>
      <c r="U62" s="95" t="s">
        <v>68</v>
      </c>
      <c r="V62" s="149" t="s">
        <v>145</v>
      </c>
      <c r="W62" s="167" t="s">
        <v>148</v>
      </c>
      <c r="X62" s="156" t="s">
        <v>5338</v>
      </c>
      <c r="Y62" s="161">
        <v>42908</v>
      </c>
      <c r="Z62" s="161">
        <v>42911</v>
      </c>
      <c r="AA62" s="224">
        <v>3751</v>
      </c>
      <c r="AB62" s="163" t="s">
        <v>266</v>
      </c>
      <c r="AC62" s="145">
        <v>4000</v>
      </c>
      <c r="AD62" s="145">
        <v>4000</v>
      </c>
      <c r="AE62" s="150">
        <v>0</v>
      </c>
      <c r="AF62" s="180">
        <v>42912</v>
      </c>
      <c r="AG62" s="192" t="s">
        <v>5502</v>
      </c>
      <c r="AH62" s="192" t="s">
        <v>5503</v>
      </c>
      <c r="AI62" s="192" t="s">
        <v>5503</v>
      </c>
      <c r="AJ62" s="192" t="s">
        <v>5479</v>
      </c>
      <c r="AK62" s="202" t="s">
        <v>5351</v>
      </c>
      <c r="AL62" s="204"/>
      <c r="AM62" s="138">
        <v>1</v>
      </c>
      <c r="AN62" s="176" t="s">
        <v>5306</v>
      </c>
      <c r="AO62" s="97">
        <v>42916</v>
      </c>
      <c r="AP62" s="107" t="s">
        <v>5307</v>
      </c>
      <c r="AQ62" s="107">
        <v>2017</v>
      </c>
      <c r="AR62" s="97">
        <v>42916</v>
      </c>
      <c r="AS62" s="173"/>
      <c r="AT62" s="95" t="s">
        <v>234</v>
      </c>
      <c r="AU62" s="184" t="s">
        <v>76</v>
      </c>
      <c r="AV62" s="115"/>
    </row>
    <row r="63" spans="1:48" ht="85.5" customHeight="1">
      <c r="A63" s="95" t="s">
        <v>5111</v>
      </c>
      <c r="B63" s="114">
        <v>2017</v>
      </c>
      <c r="C63" s="95" t="s">
        <v>5131</v>
      </c>
      <c r="D63" s="146" t="s">
        <v>5072</v>
      </c>
      <c r="E63" s="129">
        <v>1100</v>
      </c>
      <c r="F63" s="128" t="s">
        <v>5081</v>
      </c>
      <c r="G63" s="148" t="s">
        <v>5081</v>
      </c>
      <c r="H63" s="148" t="s">
        <v>5080</v>
      </c>
      <c r="I63" s="128" t="s">
        <v>5091</v>
      </c>
      <c r="J63" s="128" t="s">
        <v>5092</v>
      </c>
      <c r="K63" s="128" t="s">
        <v>5093</v>
      </c>
      <c r="L63" s="114" t="s">
        <v>66</v>
      </c>
      <c r="M63" s="91" t="s">
        <v>5341</v>
      </c>
      <c r="N63" s="103" t="s">
        <v>5100</v>
      </c>
      <c r="O63" s="99" t="s">
        <v>67</v>
      </c>
      <c r="P63" s="114">
        <v>0</v>
      </c>
      <c r="Q63" s="158">
        <v>0</v>
      </c>
      <c r="R63" s="95" t="s">
        <v>68</v>
      </c>
      <c r="S63" s="175" t="s">
        <v>357</v>
      </c>
      <c r="T63" s="95" t="s">
        <v>5104</v>
      </c>
      <c r="U63" s="95" t="s">
        <v>68</v>
      </c>
      <c r="V63" s="149" t="s">
        <v>357</v>
      </c>
      <c r="W63" s="144" t="s">
        <v>5161</v>
      </c>
      <c r="X63" s="156" t="s">
        <v>5107</v>
      </c>
      <c r="Y63" s="161">
        <v>42836</v>
      </c>
      <c r="Z63" s="161">
        <v>42837</v>
      </c>
      <c r="AA63" s="224">
        <v>3751</v>
      </c>
      <c r="AB63" s="163" t="s">
        <v>266</v>
      </c>
      <c r="AC63" s="145">
        <v>1200</v>
      </c>
      <c r="AD63" s="145">
        <v>1200</v>
      </c>
      <c r="AE63" s="150">
        <v>0</v>
      </c>
      <c r="AF63" s="164"/>
      <c r="AG63" s="173"/>
      <c r="AH63" s="173"/>
      <c r="AI63" s="173"/>
      <c r="AJ63" s="173" t="s">
        <v>5566</v>
      </c>
      <c r="AK63" s="202"/>
      <c r="AL63" s="204"/>
      <c r="AM63" s="138">
        <v>1</v>
      </c>
      <c r="AN63" s="176" t="s">
        <v>5306</v>
      </c>
      <c r="AO63" s="97">
        <v>42916</v>
      </c>
      <c r="AP63" s="107" t="s">
        <v>5307</v>
      </c>
      <c r="AQ63" s="107">
        <v>2017</v>
      </c>
      <c r="AR63" s="97">
        <v>42916</v>
      </c>
      <c r="AS63" s="173" t="s">
        <v>5567</v>
      </c>
      <c r="AT63" s="95" t="s">
        <v>75</v>
      </c>
      <c r="AU63" s="184" t="s">
        <v>76</v>
      </c>
      <c r="AV63" s="115"/>
    </row>
    <row r="64" spans="1:48" ht="85.5" customHeight="1">
      <c r="A64" s="95" t="s">
        <v>5111</v>
      </c>
      <c r="B64" s="114">
        <v>2017</v>
      </c>
      <c r="C64" s="95" t="s">
        <v>5131</v>
      </c>
      <c r="D64" s="146" t="s">
        <v>5072</v>
      </c>
      <c r="E64" s="129">
        <v>1100</v>
      </c>
      <c r="F64" s="128" t="s">
        <v>5081</v>
      </c>
      <c r="G64" s="148" t="s">
        <v>5081</v>
      </c>
      <c r="H64" s="148" t="s">
        <v>5080</v>
      </c>
      <c r="I64" s="128" t="s">
        <v>5091</v>
      </c>
      <c r="J64" s="128" t="s">
        <v>5092</v>
      </c>
      <c r="K64" s="128" t="s">
        <v>5093</v>
      </c>
      <c r="L64" s="114" t="s">
        <v>66</v>
      </c>
      <c r="M64" s="91" t="s">
        <v>5341</v>
      </c>
      <c r="N64" s="103" t="s">
        <v>5100</v>
      </c>
      <c r="O64" s="99" t="s">
        <v>67</v>
      </c>
      <c r="P64" s="114">
        <v>0</v>
      </c>
      <c r="Q64" s="158">
        <v>0</v>
      </c>
      <c r="R64" s="95" t="s">
        <v>68</v>
      </c>
      <c r="S64" s="175" t="s">
        <v>357</v>
      </c>
      <c r="T64" s="95" t="s">
        <v>5104</v>
      </c>
      <c r="U64" s="95" t="s">
        <v>68</v>
      </c>
      <c r="V64" s="149" t="s">
        <v>357</v>
      </c>
      <c r="W64" s="144" t="s">
        <v>5106</v>
      </c>
      <c r="X64" s="156" t="s">
        <v>5107</v>
      </c>
      <c r="Y64" s="161">
        <v>42845</v>
      </c>
      <c r="Z64" s="161">
        <v>42846</v>
      </c>
      <c r="AA64" s="224">
        <v>3751</v>
      </c>
      <c r="AB64" s="163" t="s">
        <v>266</v>
      </c>
      <c r="AC64" s="145">
        <v>1200</v>
      </c>
      <c r="AD64" s="145">
        <v>1200</v>
      </c>
      <c r="AE64" s="150">
        <v>0</v>
      </c>
      <c r="AF64" s="164"/>
      <c r="AG64" s="173"/>
      <c r="AH64" s="173"/>
      <c r="AI64" s="173"/>
      <c r="AJ64" s="173" t="s">
        <v>5566</v>
      </c>
      <c r="AK64" s="202"/>
      <c r="AL64" s="204"/>
      <c r="AM64" s="138">
        <v>1</v>
      </c>
      <c r="AN64" s="176" t="s">
        <v>5306</v>
      </c>
      <c r="AO64" s="97">
        <v>42916</v>
      </c>
      <c r="AP64" s="107" t="s">
        <v>5307</v>
      </c>
      <c r="AQ64" s="107">
        <v>2017</v>
      </c>
      <c r="AR64" s="97">
        <v>42916</v>
      </c>
      <c r="AS64" s="173" t="s">
        <v>5567</v>
      </c>
      <c r="AT64" s="95" t="s">
        <v>75</v>
      </c>
      <c r="AU64" s="184" t="s">
        <v>76</v>
      </c>
      <c r="AV64" s="115"/>
    </row>
    <row r="65" spans="1:48" ht="85.5" customHeight="1">
      <c r="A65" s="95" t="s">
        <v>5111</v>
      </c>
      <c r="B65" s="114">
        <v>2017</v>
      </c>
      <c r="C65" s="95" t="s">
        <v>5131</v>
      </c>
      <c r="D65" s="146" t="s">
        <v>5072</v>
      </c>
      <c r="E65" s="129">
        <v>1100</v>
      </c>
      <c r="F65" s="128" t="s">
        <v>5081</v>
      </c>
      <c r="G65" s="148" t="s">
        <v>5081</v>
      </c>
      <c r="H65" s="148" t="s">
        <v>5080</v>
      </c>
      <c r="I65" s="128" t="s">
        <v>5091</v>
      </c>
      <c r="J65" s="128" t="s">
        <v>5092</v>
      </c>
      <c r="K65" s="128" t="s">
        <v>5093</v>
      </c>
      <c r="L65" s="114" t="s">
        <v>66</v>
      </c>
      <c r="M65" s="91" t="s">
        <v>5341</v>
      </c>
      <c r="N65" s="103" t="s">
        <v>5100</v>
      </c>
      <c r="O65" s="99" t="s">
        <v>67</v>
      </c>
      <c r="P65" s="114">
        <v>0</v>
      </c>
      <c r="Q65" s="158">
        <v>0</v>
      </c>
      <c r="R65" s="95" t="s">
        <v>68</v>
      </c>
      <c r="S65" s="175" t="s">
        <v>357</v>
      </c>
      <c r="T65" s="95" t="s">
        <v>5104</v>
      </c>
      <c r="U65" s="95" t="s">
        <v>68</v>
      </c>
      <c r="V65" s="149" t="s">
        <v>357</v>
      </c>
      <c r="W65" s="144" t="s">
        <v>5105</v>
      </c>
      <c r="X65" s="156" t="s">
        <v>5107</v>
      </c>
      <c r="Y65" s="161">
        <v>42858</v>
      </c>
      <c r="Z65" s="161">
        <v>42859</v>
      </c>
      <c r="AA65" s="224">
        <v>3751</v>
      </c>
      <c r="AB65" s="163" t="s">
        <v>266</v>
      </c>
      <c r="AC65" s="145">
        <v>1200</v>
      </c>
      <c r="AD65" s="145">
        <v>1200</v>
      </c>
      <c r="AE65" s="150">
        <v>0</v>
      </c>
      <c r="AF65" s="164"/>
      <c r="AG65" s="173"/>
      <c r="AH65" s="173"/>
      <c r="AI65" s="173"/>
      <c r="AJ65" s="173" t="s">
        <v>5566</v>
      </c>
      <c r="AK65" s="202"/>
      <c r="AL65" s="204"/>
      <c r="AM65" s="138">
        <v>1</v>
      </c>
      <c r="AN65" s="176" t="s">
        <v>5306</v>
      </c>
      <c r="AO65" s="97">
        <v>42916</v>
      </c>
      <c r="AP65" s="107" t="s">
        <v>5307</v>
      </c>
      <c r="AQ65" s="107">
        <v>2017</v>
      </c>
      <c r="AR65" s="97">
        <v>42916</v>
      </c>
      <c r="AS65" s="173" t="s">
        <v>5567</v>
      </c>
      <c r="AT65" s="95" t="s">
        <v>75</v>
      </c>
      <c r="AU65" s="184" t="s">
        <v>76</v>
      </c>
      <c r="AV65" s="115"/>
    </row>
    <row r="66" spans="1:48" ht="85.5" customHeight="1">
      <c r="A66" s="95" t="s">
        <v>5111</v>
      </c>
      <c r="B66" s="114">
        <v>2017</v>
      </c>
      <c r="C66" s="95" t="s">
        <v>5131</v>
      </c>
      <c r="D66" s="146" t="s">
        <v>5072</v>
      </c>
      <c r="E66" s="129">
        <v>1100</v>
      </c>
      <c r="F66" s="128" t="s">
        <v>5081</v>
      </c>
      <c r="G66" s="148" t="s">
        <v>5081</v>
      </c>
      <c r="H66" s="148" t="s">
        <v>5080</v>
      </c>
      <c r="I66" s="128" t="s">
        <v>5091</v>
      </c>
      <c r="J66" s="128" t="s">
        <v>5092</v>
      </c>
      <c r="K66" s="128" t="s">
        <v>5093</v>
      </c>
      <c r="L66" s="114" t="s">
        <v>66</v>
      </c>
      <c r="M66" s="91" t="s">
        <v>5341</v>
      </c>
      <c r="N66" s="103" t="s">
        <v>5100</v>
      </c>
      <c r="O66" s="99" t="s">
        <v>67</v>
      </c>
      <c r="P66" s="114">
        <v>0</v>
      </c>
      <c r="Q66" s="158">
        <v>0</v>
      </c>
      <c r="R66" s="95" t="s">
        <v>68</v>
      </c>
      <c r="S66" s="175" t="s">
        <v>357</v>
      </c>
      <c r="T66" s="95" t="s">
        <v>5104</v>
      </c>
      <c r="U66" s="95" t="s">
        <v>68</v>
      </c>
      <c r="V66" s="101" t="s">
        <v>5326</v>
      </c>
      <c r="W66" s="144" t="s">
        <v>4803</v>
      </c>
      <c r="X66" s="156" t="s">
        <v>5339</v>
      </c>
      <c r="Y66" s="134">
        <v>42865</v>
      </c>
      <c r="Z66" s="134">
        <v>42868</v>
      </c>
      <c r="AA66" s="224">
        <v>3751</v>
      </c>
      <c r="AB66" s="163" t="s">
        <v>266</v>
      </c>
      <c r="AC66" s="118">
        <v>2400</v>
      </c>
      <c r="AD66" s="118">
        <v>2400</v>
      </c>
      <c r="AE66" s="150">
        <v>0</v>
      </c>
      <c r="AF66" s="143"/>
      <c r="AG66" s="173"/>
      <c r="AH66" s="173"/>
      <c r="AI66" s="173"/>
      <c r="AJ66" s="173" t="s">
        <v>5566</v>
      </c>
      <c r="AK66" s="203"/>
      <c r="AL66" s="183"/>
      <c r="AM66" s="138">
        <v>1</v>
      </c>
      <c r="AN66" s="176" t="s">
        <v>5306</v>
      </c>
      <c r="AO66" s="97">
        <v>42916</v>
      </c>
      <c r="AP66" s="107" t="s">
        <v>5307</v>
      </c>
      <c r="AQ66" s="107">
        <v>2017</v>
      </c>
      <c r="AR66" s="97">
        <v>42916</v>
      </c>
      <c r="AS66" s="173" t="s">
        <v>5567</v>
      </c>
      <c r="AT66" s="95" t="s">
        <v>75</v>
      </c>
      <c r="AU66" s="184" t="s">
        <v>76</v>
      </c>
      <c r="AV66" s="115"/>
    </row>
    <row r="67" spans="1:48" ht="85.5" customHeight="1">
      <c r="A67" s="95" t="s">
        <v>5111</v>
      </c>
      <c r="B67" s="114">
        <v>2017</v>
      </c>
      <c r="C67" s="95" t="s">
        <v>5131</v>
      </c>
      <c r="D67" s="146" t="s">
        <v>5072</v>
      </c>
      <c r="E67" s="129">
        <v>1100</v>
      </c>
      <c r="F67" s="128" t="s">
        <v>5081</v>
      </c>
      <c r="G67" s="148" t="s">
        <v>5081</v>
      </c>
      <c r="H67" s="148" t="s">
        <v>5080</v>
      </c>
      <c r="I67" s="128" t="s">
        <v>5091</v>
      </c>
      <c r="J67" s="128" t="s">
        <v>5092</v>
      </c>
      <c r="K67" s="128" t="s">
        <v>5093</v>
      </c>
      <c r="L67" s="114" t="s">
        <v>66</v>
      </c>
      <c r="M67" s="91" t="s">
        <v>5341</v>
      </c>
      <c r="N67" s="123" t="s">
        <v>5100</v>
      </c>
      <c r="O67" s="99" t="s">
        <v>67</v>
      </c>
      <c r="P67" s="114">
        <v>0</v>
      </c>
      <c r="Q67" s="158">
        <v>0</v>
      </c>
      <c r="R67" s="95" t="s">
        <v>68</v>
      </c>
      <c r="S67" s="175" t="s">
        <v>357</v>
      </c>
      <c r="T67" s="95" t="s">
        <v>5104</v>
      </c>
      <c r="U67" s="95" t="s">
        <v>68</v>
      </c>
      <c r="V67" s="101" t="s">
        <v>357</v>
      </c>
      <c r="W67" s="144" t="s">
        <v>5328</v>
      </c>
      <c r="X67" s="133" t="s">
        <v>5340</v>
      </c>
      <c r="Y67" s="134">
        <v>42870</v>
      </c>
      <c r="Z67" s="134">
        <v>42872</v>
      </c>
      <c r="AA67" s="224">
        <v>3751</v>
      </c>
      <c r="AB67" s="163" t="s">
        <v>266</v>
      </c>
      <c r="AC67" s="118">
        <v>1800</v>
      </c>
      <c r="AD67" s="118">
        <v>1800</v>
      </c>
      <c r="AE67" s="150">
        <v>0</v>
      </c>
      <c r="AF67" s="143"/>
      <c r="AG67" s="173"/>
      <c r="AH67" s="173"/>
      <c r="AI67" s="173"/>
      <c r="AJ67" s="173" t="s">
        <v>5566</v>
      </c>
      <c r="AK67" s="203"/>
      <c r="AL67" s="89"/>
      <c r="AM67" s="138">
        <v>1</v>
      </c>
      <c r="AN67" s="176" t="s">
        <v>5306</v>
      </c>
      <c r="AO67" s="97">
        <v>42916</v>
      </c>
      <c r="AP67" s="107" t="s">
        <v>5307</v>
      </c>
      <c r="AQ67" s="107">
        <v>2017</v>
      </c>
      <c r="AR67" s="97">
        <v>42916</v>
      </c>
      <c r="AS67" s="173" t="s">
        <v>5567</v>
      </c>
      <c r="AT67" s="95" t="s">
        <v>75</v>
      </c>
      <c r="AU67" s="184" t="s">
        <v>76</v>
      </c>
      <c r="AV67" s="115"/>
    </row>
    <row r="68" spans="1:48" ht="85.5" customHeight="1">
      <c r="A68" s="95" t="s">
        <v>5111</v>
      </c>
      <c r="B68" s="114">
        <v>2017</v>
      </c>
      <c r="C68" s="95" t="s">
        <v>5131</v>
      </c>
      <c r="D68" s="146" t="s">
        <v>5072</v>
      </c>
      <c r="E68" s="129">
        <v>1100</v>
      </c>
      <c r="F68" s="128" t="s">
        <v>5081</v>
      </c>
      <c r="G68" s="148" t="s">
        <v>5081</v>
      </c>
      <c r="H68" s="148" t="s">
        <v>5080</v>
      </c>
      <c r="I68" s="128" t="s">
        <v>5091</v>
      </c>
      <c r="J68" s="128" t="s">
        <v>5092</v>
      </c>
      <c r="K68" s="128" t="s">
        <v>5093</v>
      </c>
      <c r="L68" s="114" t="s">
        <v>66</v>
      </c>
      <c r="M68" s="91" t="s">
        <v>5341</v>
      </c>
      <c r="N68" s="123" t="s">
        <v>5100</v>
      </c>
      <c r="O68" s="99" t="s">
        <v>67</v>
      </c>
      <c r="P68" s="114">
        <v>0</v>
      </c>
      <c r="Q68" s="158">
        <v>0</v>
      </c>
      <c r="R68" s="95" t="s">
        <v>68</v>
      </c>
      <c r="S68" s="175" t="s">
        <v>357</v>
      </c>
      <c r="T68" s="95" t="s">
        <v>5104</v>
      </c>
      <c r="U68" s="95" t="s">
        <v>68</v>
      </c>
      <c r="V68" s="101" t="s">
        <v>357</v>
      </c>
      <c r="W68" s="144" t="s">
        <v>5105</v>
      </c>
      <c r="X68" s="169" t="s">
        <v>5107</v>
      </c>
      <c r="Y68" s="134">
        <v>42880</v>
      </c>
      <c r="Z68" s="134">
        <v>42882</v>
      </c>
      <c r="AA68" s="224">
        <v>3751</v>
      </c>
      <c r="AB68" s="163" t="s">
        <v>266</v>
      </c>
      <c r="AC68" s="118">
        <v>1800</v>
      </c>
      <c r="AD68" s="118">
        <v>1800</v>
      </c>
      <c r="AE68" s="150">
        <v>0</v>
      </c>
      <c r="AF68" s="143"/>
      <c r="AG68" s="173"/>
      <c r="AH68" s="173"/>
      <c r="AI68" s="173"/>
      <c r="AJ68" s="173" t="s">
        <v>5566</v>
      </c>
      <c r="AK68" s="203"/>
      <c r="AL68" s="89"/>
      <c r="AM68" s="138">
        <v>1</v>
      </c>
      <c r="AN68" s="176" t="s">
        <v>5306</v>
      </c>
      <c r="AO68" s="97">
        <v>42916</v>
      </c>
      <c r="AP68" s="107" t="s">
        <v>5307</v>
      </c>
      <c r="AQ68" s="107">
        <v>2017</v>
      </c>
      <c r="AR68" s="97">
        <v>42916</v>
      </c>
      <c r="AS68" s="173" t="s">
        <v>5567</v>
      </c>
      <c r="AT68" s="95" t="s">
        <v>75</v>
      </c>
      <c r="AU68" s="184" t="s">
        <v>76</v>
      </c>
      <c r="AV68" s="115"/>
    </row>
    <row r="69" spans="1:48" ht="85.5" customHeight="1">
      <c r="A69" s="95" t="s">
        <v>5111</v>
      </c>
      <c r="B69" s="114">
        <v>2017</v>
      </c>
      <c r="C69" s="95" t="s">
        <v>5131</v>
      </c>
      <c r="D69" s="146" t="s">
        <v>5072</v>
      </c>
      <c r="E69" s="129">
        <v>1100</v>
      </c>
      <c r="F69" s="128" t="s">
        <v>5081</v>
      </c>
      <c r="G69" s="148" t="s">
        <v>5081</v>
      </c>
      <c r="H69" s="148" t="s">
        <v>5080</v>
      </c>
      <c r="I69" s="128" t="s">
        <v>5091</v>
      </c>
      <c r="J69" s="128" t="s">
        <v>5092</v>
      </c>
      <c r="K69" s="128" t="s">
        <v>5093</v>
      </c>
      <c r="L69" s="114" t="s">
        <v>66</v>
      </c>
      <c r="M69" s="91" t="s">
        <v>5341</v>
      </c>
      <c r="N69" s="123" t="s">
        <v>5100</v>
      </c>
      <c r="O69" s="99" t="s">
        <v>67</v>
      </c>
      <c r="P69" s="114">
        <v>0</v>
      </c>
      <c r="Q69" s="158">
        <v>0</v>
      </c>
      <c r="R69" s="95" t="s">
        <v>68</v>
      </c>
      <c r="S69" s="175" t="s">
        <v>357</v>
      </c>
      <c r="T69" s="95" t="s">
        <v>5104</v>
      </c>
      <c r="U69" s="95" t="s">
        <v>68</v>
      </c>
      <c r="V69" s="101" t="s">
        <v>357</v>
      </c>
      <c r="W69" s="144" t="s">
        <v>5106</v>
      </c>
      <c r="X69" s="169" t="s">
        <v>5107</v>
      </c>
      <c r="Y69" s="134">
        <v>42899</v>
      </c>
      <c r="Z69" s="134">
        <v>42899</v>
      </c>
      <c r="AA69" s="224">
        <v>3751</v>
      </c>
      <c r="AB69" s="163" t="s">
        <v>266</v>
      </c>
      <c r="AC69" s="118">
        <v>600</v>
      </c>
      <c r="AD69" s="118">
        <v>600</v>
      </c>
      <c r="AE69" s="150">
        <v>0</v>
      </c>
      <c r="AF69" s="143"/>
      <c r="AG69" s="173"/>
      <c r="AH69" s="173"/>
      <c r="AI69" s="173"/>
      <c r="AJ69" s="173" t="s">
        <v>5566</v>
      </c>
      <c r="AK69" s="203"/>
      <c r="AL69" s="89"/>
      <c r="AM69" s="138">
        <v>1</v>
      </c>
      <c r="AN69" s="176" t="s">
        <v>5306</v>
      </c>
      <c r="AO69" s="97">
        <v>42916</v>
      </c>
      <c r="AP69" s="107" t="s">
        <v>5307</v>
      </c>
      <c r="AQ69" s="107">
        <v>2017</v>
      </c>
      <c r="AR69" s="97">
        <v>42916</v>
      </c>
      <c r="AS69" s="173" t="s">
        <v>5567</v>
      </c>
      <c r="AT69" s="95" t="s">
        <v>75</v>
      </c>
      <c r="AU69" s="184" t="s">
        <v>76</v>
      </c>
      <c r="AV69" s="115"/>
    </row>
    <row r="70" spans="1:48" s="172" customFormat="1" ht="85.5" customHeight="1">
      <c r="A70" s="95" t="s">
        <v>5076</v>
      </c>
      <c r="B70" s="95">
        <v>2017</v>
      </c>
      <c r="C70" s="95" t="s">
        <v>5131</v>
      </c>
      <c r="D70" s="208" t="s">
        <v>5072</v>
      </c>
      <c r="E70" s="209">
        <v>500</v>
      </c>
      <c r="F70" s="208" t="s">
        <v>5121</v>
      </c>
      <c r="G70" s="208" t="s">
        <v>5541</v>
      </c>
      <c r="H70" s="208" t="s">
        <v>5542</v>
      </c>
      <c r="I70" s="208" t="s">
        <v>5543</v>
      </c>
      <c r="J70" s="208" t="s">
        <v>5544</v>
      </c>
      <c r="K70" s="208" t="s">
        <v>5545</v>
      </c>
      <c r="L70" s="208" t="s">
        <v>237</v>
      </c>
      <c r="M70" s="205" t="s">
        <v>5554</v>
      </c>
      <c r="N70" s="207" t="s">
        <v>5546</v>
      </c>
      <c r="O70" s="95" t="s">
        <v>67</v>
      </c>
      <c r="P70" s="95">
        <v>0</v>
      </c>
      <c r="Q70" s="111">
        <v>0</v>
      </c>
      <c r="R70" s="95" t="s">
        <v>68</v>
      </c>
      <c r="S70" s="162" t="s">
        <v>357</v>
      </c>
      <c r="T70" s="208" t="s">
        <v>5105</v>
      </c>
      <c r="U70" s="208" t="s">
        <v>68</v>
      </c>
      <c r="V70" s="208" t="s">
        <v>357</v>
      </c>
      <c r="W70" s="208" t="s">
        <v>263</v>
      </c>
      <c r="X70" s="208" t="s">
        <v>5547</v>
      </c>
      <c r="Y70" s="212">
        <v>42867</v>
      </c>
      <c r="Z70" s="212">
        <v>42871</v>
      </c>
      <c r="AA70" s="224">
        <v>3751</v>
      </c>
      <c r="AB70" s="163" t="s">
        <v>266</v>
      </c>
      <c r="AC70" s="118">
        <v>4000</v>
      </c>
      <c r="AD70" s="118">
        <v>4000</v>
      </c>
      <c r="AE70" s="150">
        <v>0</v>
      </c>
      <c r="AF70" s="212">
        <v>42874</v>
      </c>
      <c r="AG70" s="208" t="s">
        <v>5550</v>
      </c>
      <c r="AH70" s="209" t="s">
        <v>5551</v>
      </c>
      <c r="AI70" s="208" t="s">
        <v>5552</v>
      </c>
      <c r="AJ70" s="208" t="s">
        <v>5553</v>
      </c>
      <c r="AK70" s="205" t="s">
        <v>5548</v>
      </c>
      <c r="AL70" s="205" t="s">
        <v>5549</v>
      </c>
      <c r="AM70" s="102">
        <v>1</v>
      </c>
      <c r="AN70" s="176" t="s">
        <v>5306</v>
      </c>
      <c r="AO70" s="97">
        <v>42916</v>
      </c>
      <c r="AP70" s="107" t="s">
        <v>5307</v>
      </c>
      <c r="AQ70" s="107">
        <v>2017</v>
      </c>
      <c r="AR70" s="97">
        <v>42916</v>
      </c>
      <c r="AS70" s="105"/>
      <c r="AT70" s="95" t="s">
        <v>75</v>
      </c>
      <c r="AU70" s="184" t="s">
        <v>76</v>
      </c>
      <c r="AV70" s="211"/>
    </row>
    <row r="71" spans="1:48" ht="85.5" customHeight="1">
      <c r="A71" s="95" t="s">
        <v>5076</v>
      </c>
      <c r="B71" s="95">
        <v>2017</v>
      </c>
      <c r="C71" s="95" t="s">
        <v>5131</v>
      </c>
      <c r="D71" s="146" t="s">
        <v>5072</v>
      </c>
      <c r="E71" s="129">
        <v>500</v>
      </c>
      <c r="F71" s="109" t="s">
        <v>63</v>
      </c>
      <c r="G71" s="109" t="s">
        <v>5113</v>
      </c>
      <c r="H71" s="232" t="s">
        <v>5558</v>
      </c>
      <c r="I71" s="129" t="s">
        <v>5125</v>
      </c>
      <c r="J71" s="129" t="s">
        <v>5126</v>
      </c>
      <c r="K71" s="129" t="s">
        <v>5127</v>
      </c>
      <c r="L71" s="95" t="s">
        <v>66</v>
      </c>
      <c r="M71" s="92" t="s">
        <v>5358</v>
      </c>
      <c r="N71" s="137" t="s">
        <v>5151</v>
      </c>
      <c r="O71" s="95" t="s">
        <v>67</v>
      </c>
      <c r="P71" s="95">
        <v>0</v>
      </c>
      <c r="Q71" s="95">
        <v>0</v>
      </c>
      <c r="R71" s="95" t="s">
        <v>68</v>
      </c>
      <c r="S71" s="162" t="s">
        <v>357</v>
      </c>
      <c r="T71" s="177" t="s">
        <v>5105</v>
      </c>
      <c r="U71" s="129" t="s">
        <v>68</v>
      </c>
      <c r="V71" s="233" t="s">
        <v>357</v>
      </c>
      <c r="W71" s="116" t="s">
        <v>5104</v>
      </c>
      <c r="X71" s="116" t="s">
        <v>5559</v>
      </c>
      <c r="Y71" s="126">
        <v>42773</v>
      </c>
      <c r="Z71" s="126">
        <v>42773</v>
      </c>
      <c r="AA71" s="224">
        <v>3751</v>
      </c>
      <c r="AB71" s="163" t="s">
        <v>266</v>
      </c>
      <c r="AC71" s="118">
        <v>600</v>
      </c>
      <c r="AD71" s="118">
        <v>600</v>
      </c>
      <c r="AE71" s="150">
        <v>0</v>
      </c>
      <c r="AF71" s="160">
        <v>42776</v>
      </c>
      <c r="AG71" s="116" t="s">
        <v>5560</v>
      </c>
      <c r="AH71" s="95" t="s">
        <v>5561</v>
      </c>
      <c r="AI71" s="95" t="s">
        <v>5562</v>
      </c>
      <c r="AJ71" s="95" t="s">
        <v>5563</v>
      </c>
      <c r="AK71" s="92" t="s">
        <v>5557</v>
      </c>
      <c r="AL71" s="92" t="s">
        <v>5557</v>
      </c>
      <c r="AM71" s="138">
        <v>1</v>
      </c>
      <c r="AN71" s="176" t="s">
        <v>5306</v>
      </c>
      <c r="AO71" s="97">
        <v>42916</v>
      </c>
      <c r="AP71" s="95" t="s">
        <v>5159</v>
      </c>
      <c r="AQ71" s="107">
        <v>2017</v>
      </c>
      <c r="AR71" s="97">
        <v>42916</v>
      </c>
      <c r="AS71" s="95" t="s">
        <v>5564</v>
      </c>
      <c r="AT71" s="95" t="s">
        <v>75</v>
      </c>
      <c r="AU71" s="184" t="s">
        <v>76</v>
      </c>
      <c r="AV71" s="115"/>
    </row>
    <row r="72" spans="1:48" ht="85.5" customHeight="1">
      <c r="A72" s="95"/>
      <c r="B72" s="95"/>
      <c r="C72" s="95"/>
      <c r="D72" s="146"/>
      <c r="E72" s="165"/>
      <c r="F72" s="135"/>
      <c r="G72" s="109"/>
      <c r="H72" s="109"/>
      <c r="I72" s="129"/>
      <c r="J72" s="129"/>
      <c r="K72" s="129"/>
      <c r="L72" s="95"/>
      <c r="M72" s="92"/>
      <c r="N72" s="137"/>
      <c r="O72" s="95"/>
      <c r="P72" s="95"/>
      <c r="Q72" s="111"/>
      <c r="R72" s="95"/>
      <c r="S72" s="162"/>
      <c r="T72" s="147"/>
      <c r="U72" s="129"/>
      <c r="V72" s="147"/>
      <c r="W72" s="116"/>
      <c r="X72" s="116"/>
      <c r="Y72" s="160"/>
      <c r="Z72" s="166"/>
      <c r="AA72" s="153"/>
      <c r="AB72" s="113"/>
      <c r="AC72" s="174"/>
      <c r="AD72" s="174"/>
      <c r="AE72" s="111"/>
      <c r="AF72" s="160"/>
      <c r="AG72" s="116"/>
      <c r="AH72" s="95"/>
      <c r="AI72" s="95"/>
      <c r="AJ72" s="95"/>
      <c r="AK72" s="102"/>
      <c r="AL72" s="102"/>
      <c r="AM72" s="106"/>
      <c r="AN72" s="95"/>
      <c r="AO72" s="139"/>
      <c r="AP72" s="142"/>
      <c r="AQ72" s="153"/>
      <c r="AR72" s="139"/>
      <c r="AS72" s="95"/>
      <c r="AT72" s="95"/>
      <c r="AU72" s="184"/>
      <c r="AV72" s="115"/>
    </row>
    <row r="73" spans="1:48" ht="85.5" customHeight="1">
      <c r="A73" s="173"/>
      <c r="B73" s="173"/>
      <c r="C73" s="173"/>
      <c r="D73" s="173"/>
      <c r="E73" s="173"/>
      <c r="F73" s="173"/>
      <c r="G73" s="173"/>
      <c r="H73" s="173"/>
      <c r="I73" s="173"/>
      <c r="J73" s="173"/>
      <c r="K73" s="173"/>
      <c r="L73" s="173"/>
      <c r="M73" s="173"/>
      <c r="N73" s="173"/>
      <c r="O73" s="173"/>
      <c r="P73" s="173"/>
      <c r="Q73" s="173"/>
      <c r="R73" s="173"/>
      <c r="S73" s="173"/>
      <c r="T73" s="173"/>
      <c r="U73" s="173"/>
      <c r="V73" s="167"/>
      <c r="W73" s="95"/>
      <c r="X73" s="173"/>
      <c r="Y73" s="173"/>
      <c r="Z73" s="173"/>
      <c r="AA73" s="225"/>
      <c r="AB73" s="173"/>
      <c r="AC73" s="173"/>
      <c r="AD73" s="173"/>
      <c r="AE73" s="173"/>
      <c r="AF73" s="173"/>
      <c r="AG73" s="173"/>
      <c r="AH73" s="173"/>
      <c r="AI73" s="173"/>
      <c r="AJ73" s="173"/>
      <c r="AK73" s="95"/>
      <c r="AL73" s="173"/>
      <c r="AM73" s="173"/>
      <c r="AN73" s="173"/>
      <c r="AO73" s="173"/>
      <c r="AP73" s="173"/>
      <c r="AQ73" s="173"/>
      <c r="AR73" s="173"/>
      <c r="AS73" s="173"/>
      <c r="AT73" s="173"/>
      <c r="AU73" s="173"/>
      <c r="AV73" s="115"/>
    </row>
    <row r="74" spans="1:48" ht="85.5" customHeight="1">
      <c r="A74" s="173"/>
      <c r="B74" s="173"/>
      <c r="C74" s="173"/>
      <c r="D74" s="173"/>
      <c r="E74" s="173"/>
      <c r="F74" s="173"/>
      <c r="G74" s="173"/>
      <c r="H74" s="173"/>
      <c r="I74" s="173"/>
      <c r="J74" s="173"/>
      <c r="K74" s="173"/>
      <c r="L74" s="173"/>
      <c r="M74" s="173"/>
      <c r="N74" s="173"/>
      <c r="O74" s="173"/>
      <c r="P74" s="173"/>
      <c r="Q74" s="173"/>
      <c r="R74" s="173"/>
      <c r="S74" s="173"/>
      <c r="T74" s="173"/>
      <c r="U74" s="173"/>
      <c r="V74" s="167"/>
      <c r="W74" s="95"/>
      <c r="X74" s="173"/>
      <c r="Y74" s="173"/>
      <c r="Z74" s="173"/>
      <c r="AA74" s="225"/>
      <c r="AB74" s="173"/>
      <c r="AC74" s="173"/>
      <c r="AD74" s="173"/>
      <c r="AE74" s="173"/>
      <c r="AF74" s="173"/>
      <c r="AG74" s="173"/>
      <c r="AH74" s="173"/>
      <c r="AI74" s="173"/>
      <c r="AJ74" s="173"/>
      <c r="AK74" s="95"/>
      <c r="AL74" s="173"/>
      <c r="AM74" s="173"/>
      <c r="AN74" s="173"/>
      <c r="AO74" s="173"/>
      <c r="AP74" s="173"/>
      <c r="AQ74" s="173"/>
      <c r="AR74" s="173"/>
      <c r="AS74" s="173"/>
      <c r="AT74" s="173"/>
      <c r="AU74" s="173"/>
      <c r="AV74" s="115"/>
    </row>
    <row r="75" spans="1:48" ht="85.5" customHeight="1">
      <c r="A75" s="173"/>
      <c r="B75" s="173"/>
      <c r="C75" s="173"/>
      <c r="D75" s="173"/>
      <c r="E75" s="173"/>
      <c r="F75" s="173"/>
      <c r="G75" s="173"/>
      <c r="H75" s="173"/>
      <c r="I75" s="173"/>
      <c r="J75" s="173"/>
      <c r="K75" s="173"/>
      <c r="L75" s="173"/>
      <c r="M75" s="173"/>
      <c r="N75" s="173"/>
      <c r="O75" s="173"/>
      <c r="P75" s="173"/>
      <c r="Q75" s="173"/>
      <c r="R75" s="173"/>
      <c r="S75" s="173"/>
      <c r="T75" s="173"/>
      <c r="U75" s="173"/>
      <c r="V75" s="167"/>
      <c r="W75" s="95"/>
      <c r="X75" s="173"/>
      <c r="Y75" s="173"/>
      <c r="Z75" s="173"/>
      <c r="AA75" s="225"/>
      <c r="AB75" s="173"/>
      <c r="AC75" s="173"/>
      <c r="AD75" s="173"/>
      <c r="AE75" s="173"/>
      <c r="AF75" s="173"/>
      <c r="AG75" s="173"/>
      <c r="AH75" s="173"/>
      <c r="AI75" s="173"/>
      <c r="AJ75" s="173"/>
      <c r="AK75" s="95"/>
      <c r="AL75" s="173"/>
      <c r="AM75" s="173"/>
      <c r="AN75" s="173"/>
      <c r="AO75" s="173"/>
      <c r="AP75" s="173"/>
      <c r="AQ75" s="173"/>
      <c r="AR75" s="173"/>
      <c r="AS75" s="173"/>
      <c r="AT75" s="173"/>
      <c r="AU75" s="173"/>
      <c r="AV75" s="115"/>
    </row>
    <row r="76" spans="1:48" ht="85.5" customHeight="1">
      <c r="A76" s="173"/>
      <c r="B76" s="173"/>
      <c r="C76" s="173"/>
      <c r="D76" s="173"/>
      <c r="E76" s="173"/>
      <c r="F76" s="173"/>
      <c r="G76" s="173"/>
      <c r="H76" s="173"/>
      <c r="I76" s="173"/>
      <c r="J76" s="173"/>
      <c r="K76" s="173"/>
      <c r="L76" s="173"/>
      <c r="M76" s="173"/>
      <c r="N76" s="173"/>
      <c r="O76" s="173"/>
      <c r="P76" s="173"/>
      <c r="Q76" s="173"/>
      <c r="R76" s="173"/>
      <c r="S76" s="173"/>
      <c r="T76" s="173"/>
      <c r="U76" s="173"/>
      <c r="V76" s="167"/>
      <c r="W76" s="95"/>
      <c r="X76" s="173"/>
      <c r="Y76" s="173"/>
      <c r="Z76" s="173"/>
      <c r="AA76" s="225"/>
      <c r="AB76" s="173"/>
      <c r="AC76" s="173"/>
      <c r="AD76" s="173"/>
      <c r="AE76" s="173"/>
      <c r="AF76" s="173"/>
      <c r="AG76" s="173"/>
      <c r="AH76" s="173"/>
      <c r="AI76" s="173"/>
      <c r="AJ76" s="173"/>
      <c r="AK76" s="95"/>
      <c r="AL76" s="173"/>
      <c r="AM76" s="173"/>
      <c r="AN76" s="173"/>
      <c r="AO76" s="173"/>
      <c r="AP76" s="173"/>
      <c r="AQ76" s="173"/>
      <c r="AR76" s="173"/>
      <c r="AS76" s="173"/>
      <c r="AT76" s="173"/>
      <c r="AU76" s="173"/>
      <c r="AV76" s="115"/>
    </row>
    <row r="77" spans="1:48" ht="85.5" customHeight="1">
      <c r="A77" s="173"/>
      <c r="B77" s="173"/>
      <c r="C77" s="173"/>
      <c r="D77" s="173"/>
      <c r="E77" s="173"/>
      <c r="F77" s="173"/>
      <c r="G77" s="173"/>
      <c r="H77" s="173"/>
      <c r="I77" s="173"/>
      <c r="J77" s="173"/>
      <c r="K77" s="173"/>
      <c r="L77" s="173"/>
      <c r="M77" s="173"/>
      <c r="N77" s="173"/>
      <c r="O77" s="173"/>
      <c r="P77" s="173"/>
      <c r="Q77" s="173"/>
      <c r="R77" s="173"/>
      <c r="S77" s="173"/>
      <c r="T77" s="173"/>
      <c r="U77" s="173"/>
      <c r="V77" s="167"/>
      <c r="W77" s="95"/>
      <c r="X77" s="173"/>
      <c r="Y77" s="173"/>
      <c r="Z77" s="173"/>
      <c r="AA77" s="225"/>
      <c r="AB77" s="173"/>
      <c r="AC77" s="173"/>
      <c r="AD77" s="173"/>
      <c r="AE77" s="173"/>
      <c r="AF77" s="173"/>
      <c r="AG77" s="173"/>
      <c r="AH77" s="173"/>
      <c r="AI77" s="173"/>
      <c r="AJ77" s="173"/>
      <c r="AK77" s="95"/>
      <c r="AL77" s="173"/>
      <c r="AM77" s="173"/>
      <c r="AN77" s="173"/>
      <c r="AO77" s="173"/>
      <c r="AP77" s="173"/>
      <c r="AQ77" s="173"/>
      <c r="AR77" s="173"/>
      <c r="AS77" s="173"/>
      <c r="AT77" s="173"/>
      <c r="AU77" s="173"/>
      <c r="AV77" s="115"/>
    </row>
    <row r="78" spans="1:48" ht="85.5" customHeight="1">
      <c r="A78" s="173"/>
      <c r="B78" s="173"/>
      <c r="C78" s="173"/>
      <c r="D78" s="173"/>
      <c r="E78" s="173"/>
      <c r="F78" s="173"/>
      <c r="G78" s="173"/>
      <c r="H78" s="173"/>
      <c r="I78" s="173"/>
      <c r="J78" s="173"/>
      <c r="K78" s="173"/>
      <c r="L78" s="173"/>
      <c r="M78" s="173"/>
      <c r="N78" s="173"/>
      <c r="O78" s="173"/>
      <c r="P78" s="173"/>
      <c r="Q78" s="173"/>
      <c r="R78" s="173"/>
      <c r="S78" s="173"/>
      <c r="T78" s="173"/>
      <c r="U78" s="173"/>
      <c r="V78" s="95"/>
      <c r="W78" s="95"/>
      <c r="X78" s="173"/>
      <c r="Y78" s="173"/>
      <c r="Z78" s="173"/>
      <c r="AA78" s="225"/>
      <c r="AB78" s="173"/>
      <c r="AC78" s="173"/>
      <c r="AD78" s="173"/>
      <c r="AE78" s="173"/>
      <c r="AF78" s="173"/>
      <c r="AG78" s="173"/>
      <c r="AH78" s="173"/>
      <c r="AI78" s="173"/>
      <c r="AJ78" s="173"/>
      <c r="AK78" s="95"/>
      <c r="AL78" s="173"/>
      <c r="AM78" s="173"/>
      <c r="AN78" s="173"/>
      <c r="AO78" s="173"/>
      <c r="AP78" s="173"/>
      <c r="AQ78" s="173"/>
      <c r="AR78" s="173"/>
      <c r="AS78" s="173"/>
      <c r="AT78" s="173"/>
      <c r="AU78" s="173"/>
      <c r="AV78" s="115"/>
    </row>
    <row r="79" spans="1:48" ht="85.5" customHeight="1">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225"/>
      <c r="AB79" s="173"/>
      <c r="AC79" s="173"/>
      <c r="AD79" s="173"/>
      <c r="AE79" s="173"/>
      <c r="AF79" s="173"/>
      <c r="AG79" s="173"/>
      <c r="AH79" s="173"/>
      <c r="AI79" s="173"/>
      <c r="AJ79" s="173"/>
      <c r="AK79" s="173"/>
      <c r="AL79" s="173"/>
      <c r="AM79" s="173"/>
      <c r="AN79" s="173"/>
      <c r="AO79" s="173"/>
      <c r="AP79" s="173"/>
      <c r="AQ79" s="173"/>
      <c r="AR79" s="173"/>
      <c r="AS79" s="173"/>
      <c r="AT79" s="173"/>
      <c r="AU79" s="173"/>
      <c r="AV79" s="115"/>
    </row>
    <row r="80" spans="1:48" ht="85.5" customHeight="1">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225"/>
      <c r="AB80" s="173"/>
      <c r="AC80" s="173"/>
      <c r="AD80" s="173"/>
      <c r="AE80" s="173"/>
      <c r="AF80" s="173"/>
      <c r="AG80" s="173"/>
      <c r="AH80" s="173"/>
      <c r="AI80" s="173"/>
      <c r="AJ80" s="173"/>
      <c r="AK80" s="173"/>
      <c r="AL80" s="173"/>
      <c r="AM80" s="173"/>
      <c r="AN80" s="173"/>
      <c r="AO80" s="173"/>
      <c r="AP80" s="173"/>
      <c r="AQ80" s="173"/>
      <c r="AR80" s="173"/>
      <c r="AS80" s="173"/>
      <c r="AT80" s="173"/>
      <c r="AU80" s="173"/>
      <c r="AV80" s="115"/>
    </row>
    <row r="81" spans="1:48" ht="85.5" customHeight="1">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225"/>
      <c r="AB81" s="173"/>
      <c r="AC81" s="173"/>
      <c r="AD81" s="173"/>
      <c r="AE81" s="173"/>
      <c r="AF81" s="173"/>
      <c r="AG81" s="173"/>
      <c r="AH81" s="173"/>
      <c r="AI81" s="173"/>
      <c r="AJ81" s="173"/>
      <c r="AK81" s="173"/>
      <c r="AL81" s="173"/>
      <c r="AM81" s="173"/>
      <c r="AN81" s="173"/>
      <c r="AO81" s="173"/>
      <c r="AP81" s="173"/>
      <c r="AQ81" s="173"/>
      <c r="AR81" s="173"/>
      <c r="AS81" s="173"/>
      <c r="AT81" s="173"/>
      <c r="AU81" s="173"/>
      <c r="AV81" s="115"/>
    </row>
    <row r="82" spans="1:48" ht="85.5" customHeight="1">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225"/>
      <c r="AB82" s="173"/>
      <c r="AC82" s="173"/>
      <c r="AD82" s="173"/>
      <c r="AE82" s="173"/>
      <c r="AF82" s="173"/>
      <c r="AG82" s="173"/>
      <c r="AH82" s="173"/>
      <c r="AI82" s="173"/>
      <c r="AJ82" s="173"/>
      <c r="AK82" s="173"/>
      <c r="AL82" s="173"/>
      <c r="AM82" s="173"/>
      <c r="AN82" s="173"/>
      <c r="AO82" s="173"/>
      <c r="AP82" s="173"/>
      <c r="AQ82" s="173"/>
      <c r="AR82" s="173"/>
      <c r="AS82" s="173"/>
      <c r="AT82" s="173"/>
      <c r="AU82" s="173"/>
      <c r="AV82" s="115"/>
    </row>
    <row r="83" spans="1:48" ht="85.5" customHeight="1">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225"/>
      <c r="AB83" s="173"/>
      <c r="AC83" s="173"/>
      <c r="AD83" s="173"/>
      <c r="AE83" s="173"/>
      <c r="AF83" s="173"/>
      <c r="AG83" s="173"/>
      <c r="AH83" s="173"/>
      <c r="AI83" s="173"/>
      <c r="AJ83" s="173"/>
      <c r="AK83" s="173"/>
      <c r="AL83" s="173"/>
      <c r="AM83" s="173"/>
      <c r="AN83" s="173"/>
      <c r="AO83" s="173"/>
      <c r="AP83" s="173"/>
      <c r="AQ83" s="173"/>
      <c r="AR83" s="173"/>
      <c r="AS83" s="173"/>
      <c r="AT83" s="173"/>
      <c r="AU83" s="173"/>
      <c r="AV83" s="115"/>
    </row>
    <row r="84" spans="1:48" ht="85.5" customHeight="1">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225"/>
      <c r="AB84" s="173"/>
      <c r="AC84" s="173"/>
      <c r="AD84" s="173"/>
      <c r="AE84" s="173"/>
      <c r="AF84" s="173"/>
      <c r="AG84" s="173"/>
      <c r="AH84" s="173"/>
      <c r="AI84" s="173"/>
      <c r="AJ84" s="173"/>
      <c r="AK84" s="173"/>
      <c r="AL84" s="173"/>
      <c r="AM84" s="173"/>
      <c r="AN84" s="173"/>
      <c r="AO84" s="173"/>
      <c r="AP84" s="173"/>
      <c r="AQ84" s="173"/>
      <c r="AR84" s="173"/>
      <c r="AS84" s="173"/>
      <c r="AT84" s="173"/>
      <c r="AU84" s="173"/>
      <c r="AV84" s="115"/>
    </row>
    <row r="85" spans="1:48" ht="85.5" customHeight="1">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225"/>
      <c r="AB85" s="173"/>
      <c r="AC85" s="173"/>
      <c r="AD85" s="173"/>
      <c r="AE85" s="173"/>
      <c r="AF85" s="173"/>
      <c r="AG85" s="173"/>
      <c r="AH85" s="173"/>
      <c r="AI85" s="173"/>
      <c r="AJ85" s="173"/>
      <c r="AK85" s="173"/>
      <c r="AL85" s="173"/>
      <c r="AM85" s="173"/>
      <c r="AN85" s="173"/>
      <c r="AO85" s="173"/>
      <c r="AP85" s="173"/>
      <c r="AQ85" s="173"/>
      <c r="AR85" s="173"/>
      <c r="AS85" s="173"/>
      <c r="AT85" s="173"/>
      <c r="AU85" s="173"/>
      <c r="AV85" s="115"/>
    </row>
    <row r="86" spans="1:48" ht="85.5" customHeight="1">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15"/>
    </row>
    <row r="87" spans="1:48" ht="85.5" customHeight="1">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15"/>
    </row>
    <row r="88" spans="1:48" ht="85.5" customHeight="1">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15"/>
    </row>
    <row r="89" spans="1:48" ht="85.5" customHeight="1">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15"/>
    </row>
    <row r="90" spans="1:48" ht="85.5" customHeight="1">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15"/>
    </row>
    <row r="91" spans="1:48" ht="85.5" customHeight="1">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15"/>
    </row>
    <row r="92" spans="1:48" ht="85.5" customHeight="1">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15"/>
    </row>
    <row r="93" spans="1:48" ht="85.5" customHeight="1">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15"/>
    </row>
    <row r="94" spans="1:48" ht="85.5" customHeight="1">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15"/>
    </row>
    <row r="95" spans="1:48" ht="85.5" customHeight="1">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15"/>
    </row>
    <row r="96" spans="1:48" ht="85.5" customHeight="1">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15"/>
    </row>
    <row r="97" spans="1:48" ht="85.5" customHeight="1">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15"/>
    </row>
    <row r="98" spans="1:48" ht="85.5" customHeight="1">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15"/>
    </row>
    <row r="99" spans="1:48" ht="85.5" customHeight="1">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15"/>
    </row>
    <row r="100" spans="1:48" ht="85.5" customHeight="1">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15"/>
    </row>
    <row r="101" spans="1:48" ht="85.5" customHeight="1">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15"/>
    </row>
    <row r="102" spans="1:48" ht="85.5" customHeight="1">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15"/>
    </row>
    <row r="103" spans="1:48" ht="85.5" customHeight="1">
      <c r="A103" s="15"/>
      <c r="B103" s="15"/>
      <c r="C103" s="15"/>
      <c r="D103" s="15"/>
      <c r="E103" s="15"/>
      <c r="F103" s="15"/>
      <c r="G103" s="15"/>
      <c r="H103" s="15"/>
      <c r="I103" s="15"/>
      <c r="J103" s="15"/>
      <c r="K103" s="15"/>
      <c r="L103" s="15"/>
      <c r="M103" s="17"/>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row>
    <row r="104" spans="1:48" ht="85.5" customHeight="1">
      <c r="A104" s="15"/>
      <c r="B104" s="15"/>
      <c r="C104" s="15"/>
      <c r="D104" s="15"/>
      <c r="E104" s="15"/>
      <c r="F104" s="15"/>
      <c r="G104" s="15"/>
      <c r="H104" s="15"/>
      <c r="I104" s="15"/>
      <c r="J104" s="15"/>
      <c r="K104" s="15"/>
      <c r="L104" s="15"/>
      <c r="M104" s="17"/>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row>
    <row r="105" spans="1:48" ht="85.5" customHeight="1">
      <c r="A105" s="15"/>
      <c r="B105" s="15"/>
      <c r="C105" s="15"/>
      <c r="D105" s="15"/>
      <c r="E105" s="15"/>
      <c r="F105" s="15"/>
      <c r="G105" s="15"/>
      <c r="H105" s="15"/>
      <c r="I105" s="15"/>
      <c r="J105" s="15"/>
      <c r="K105" s="15"/>
      <c r="L105" s="15"/>
      <c r="M105" s="17"/>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row>
    <row r="106" spans="1:48" ht="85.5" customHeight="1">
      <c r="A106" s="15"/>
      <c r="B106" s="15"/>
      <c r="C106" s="15"/>
      <c r="D106" s="15"/>
      <c r="E106" s="15"/>
      <c r="F106" s="15"/>
      <c r="G106" s="15"/>
      <c r="H106" s="15"/>
      <c r="I106" s="15"/>
      <c r="J106" s="15"/>
      <c r="K106" s="15"/>
      <c r="L106" s="15"/>
      <c r="M106" s="17"/>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row>
    <row r="107" spans="1:48" ht="85.5" customHeight="1">
      <c r="A107" s="15"/>
      <c r="B107" s="15"/>
      <c r="C107" s="15"/>
      <c r="D107" s="15"/>
      <c r="E107" s="15"/>
      <c r="F107" s="15"/>
      <c r="G107" s="15"/>
      <c r="H107" s="15"/>
      <c r="I107" s="15"/>
      <c r="J107" s="15"/>
      <c r="K107" s="15"/>
      <c r="L107" s="15"/>
      <c r="M107" s="17"/>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row>
    <row r="108" spans="1:48" ht="85.5" customHeight="1">
      <c r="A108" s="15"/>
      <c r="B108" s="15"/>
      <c r="C108" s="15"/>
      <c r="D108" s="15"/>
      <c r="E108" s="15"/>
      <c r="F108" s="15"/>
      <c r="G108" s="15"/>
      <c r="H108" s="15"/>
      <c r="I108" s="15"/>
      <c r="J108" s="15"/>
      <c r="K108" s="15"/>
      <c r="L108" s="15"/>
      <c r="M108" s="17"/>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row>
    <row r="109" spans="1:48" ht="85.5" customHeight="1">
      <c r="A109" s="15"/>
      <c r="B109" s="15"/>
      <c r="C109" s="15"/>
      <c r="D109" s="15"/>
      <c r="E109" s="15"/>
      <c r="F109" s="15"/>
      <c r="G109" s="15"/>
      <c r="H109" s="15"/>
      <c r="I109" s="15"/>
      <c r="J109" s="15"/>
      <c r="K109" s="15"/>
      <c r="L109" s="15"/>
      <c r="M109" s="17"/>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row>
    <row r="110" spans="1:48" ht="85.5" customHeight="1">
      <c r="A110" s="15"/>
      <c r="B110" s="15"/>
      <c r="C110" s="15"/>
      <c r="D110" s="15"/>
      <c r="E110" s="15"/>
      <c r="F110" s="15"/>
      <c r="G110" s="15"/>
      <c r="H110" s="15"/>
      <c r="I110" s="15"/>
      <c r="J110" s="15"/>
      <c r="K110" s="15"/>
      <c r="L110" s="15"/>
      <c r="M110" s="17"/>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row>
    <row r="111" spans="1:48" ht="85.5" customHeight="1">
      <c r="A111" s="15"/>
      <c r="B111" s="15"/>
      <c r="C111" s="15"/>
      <c r="D111" s="15"/>
      <c r="E111" s="15"/>
      <c r="F111" s="15"/>
      <c r="G111" s="15"/>
      <c r="H111" s="15"/>
      <c r="I111" s="15"/>
      <c r="J111" s="15"/>
      <c r="K111" s="15"/>
      <c r="L111" s="15"/>
      <c r="M111" s="17"/>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row>
    <row r="112" spans="1:48" ht="85.5" customHeight="1">
      <c r="A112" s="15"/>
      <c r="B112" s="15"/>
      <c r="C112" s="15"/>
      <c r="D112" s="15"/>
      <c r="E112" s="15"/>
      <c r="F112" s="15"/>
      <c r="G112" s="15"/>
      <c r="H112" s="15"/>
      <c r="I112" s="15"/>
      <c r="J112" s="15"/>
      <c r="K112" s="15"/>
      <c r="L112" s="15"/>
      <c r="M112" s="17"/>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row>
    <row r="113" spans="1:47" ht="85.5" customHeight="1">
      <c r="A113" s="15"/>
      <c r="B113" s="15"/>
      <c r="C113" s="15"/>
      <c r="D113" s="15"/>
      <c r="E113" s="15"/>
      <c r="F113" s="15"/>
      <c r="G113" s="15"/>
      <c r="H113" s="15"/>
      <c r="I113" s="15"/>
      <c r="J113" s="15"/>
      <c r="K113" s="15"/>
      <c r="L113" s="15"/>
      <c r="M113" s="17"/>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row>
    <row r="114" spans="1:47" ht="85.5" customHeight="1">
      <c r="A114" s="15"/>
      <c r="B114" s="15"/>
      <c r="C114" s="15"/>
      <c r="D114" s="15"/>
      <c r="E114" s="15"/>
      <c r="F114" s="15"/>
      <c r="G114" s="15"/>
      <c r="H114" s="15"/>
      <c r="I114" s="15"/>
      <c r="J114" s="15"/>
      <c r="K114" s="15"/>
      <c r="L114" s="15"/>
      <c r="M114" s="17"/>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row>
    <row r="115" spans="1:47" ht="85.5" customHeight="1">
      <c r="A115" s="15"/>
      <c r="B115" s="15"/>
      <c r="C115" s="15"/>
      <c r="D115" s="15"/>
      <c r="E115" s="15"/>
      <c r="F115" s="15"/>
      <c r="G115" s="15"/>
      <c r="H115" s="15"/>
      <c r="I115" s="15"/>
      <c r="J115" s="15"/>
      <c r="K115" s="15"/>
      <c r="L115" s="15"/>
      <c r="M115" s="17"/>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row>
    <row r="116" spans="1:47" ht="85.5" customHeight="1">
      <c r="A116" s="15"/>
      <c r="B116" s="15"/>
      <c r="C116" s="15"/>
      <c r="D116" s="15"/>
      <c r="E116" s="15"/>
      <c r="F116" s="15"/>
      <c r="G116" s="15"/>
      <c r="H116" s="15"/>
      <c r="I116" s="15"/>
      <c r="J116" s="15"/>
      <c r="K116" s="15"/>
      <c r="L116" s="15"/>
      <c r="M116" s="17"/>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row>
    <row r="117" spans="1:47" ht="85.5" customHeight="1">
      <c r="A117" s="15"/>
      <c r="B117" s="15"/>
      <c r="C117" s="15"/>
      <c r="D117" s="15"/>
      <c r="E117" s="15"/>
      <c r="F117" s="15"/>
      <c r="G117" s="15"/>
      <c r="H117" s="15"/>
      <c r="I117" s="15"/>
      <c r="J117" s="15"/>
      <c r="K117" s="15"/>
      <c r="L117" s="15"/>
      <c r="M117" s="17"/>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row>
    <row r="118" spans="1:47" ht="85.5" customHeight="1">
      <c r="A118" s="15"/>
      <c r="B118" s="15"/>
      <c r="C118" s="15"/>
      <c r="D118" s="15"/>
      <c r="E118" s="15"/>
      <c r="F118" s="15"/>
      <c r="G118" s="15"/>
      <c r="H118" s="15"/>
      <c r="I118" s="15"/>
      <c r="J118" s="15"/>
      <c r="K118" s="15"/>
      <c r="L118" s="15"/>
      <c r="M118" s="17"/>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row>
    <row r="119" spans="1:47" ht="85.5" customHeight="1">
      <c r="A119" s="15"/>
      <c r="B119" s="15"/>
      <c r="C119" s="15"/>
      <c r="D119" s="15"/>
      <c r="E119" s="15"/>
      <c r="F119" s="15"/>
      <c r="G119" s="15"/>
      <c r="H119" s="15"/>
      <c r="I119" s="15"/>
      <c r="J119" s="15"/>
      <c r="K119" s="15"/>
      <c r="L119" s="15"/>
      <c r="M119" s="17"/>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row>
    <row r="120" spans="1:47" ht="85.5" customHeight="1">
      <c r="A120" s="15"/>
      <c r="B120" s="15"/>
      <c r="C120" s="15"/>
      <c r="D120" s="15"/>
      <c r="E120" s="15"/>
      <c r="F120" s="15"/>
      <c r="G120" s="15"/>
      <c r="H120" s="15"/>
      <c r="I120" s="15"/>
      <c r="J120" s="15"/>
      <c r="K120" s="15"/>
      <c r="L120" s="15"/>
      <c r="M120" s="17"/>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row>
    <row r="121" spans="1:47" ht="85.5" customHeight="1">
      <c r="A121" s="15"/>
      <c r="B121" s="15"/>
      <c r="C121" s="15"/>
      <c r="D121" s="15"/>
      <c r="E121" s="15"/>
      <c r="F121" s="15"/>
      <c r="G121" s="15"/>
      <c r="H121" s="15"/>
      <c r="I121" s="15"/>
      <c r="J121" s="15"/>
      <c r="K121" s="15"/>
      <c r="L121" s="15"/>
      <c r="M121" s="17"/>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row>
    <row r="122" spans="1:47" ht="85.5" customHeight="1">
      <c r="A122" s="15"/>
      <c r="B122" s="15"/>
      <c r="C122" s="15"/>
      <c r="D122" s="15"/>
      <c r="E122" s="15"/>
      <c r="F122" s="15"/>
      <c r="G122" s="15"/>
      <c r="H122" s="15"/>
      <c r="I122" s="15"/>
      <c r="J122" s="15"/>
      <c r="K122" s="15"/>
      <c r="L122" s="15"/>
      <c r="M122" s="17"/>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row>
    <row r="123" spans="1:47" ht="85.5" customHeight="1">
      <c r="A123" s="15"/>
      <c r="B123" s="15"/>
      <c r="C123" s="15"/>
      <c r="D123" s="15"/>
      <c r="E123" s="15"/>
      <c r="F123" s="15"/>
      <c r="G123" s="15"/>
      <c r="H123" s="15"/>
      <c r="I123" s="15"/>
      <c r="J123" s="15"/>
      <c r="K123" s="15"/>
      <c r="L123" s="15"/>
      <c r="M123" s="17"/>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row>
    <row r="124" spans="1:47" ht="85.5" customHeight="1">
      <c r="A124" s="15"/>
      <c r="B124" s="15"/>
      <c r="C124" s="15"/>
      <c r="D124" s="15"/>
      <c r="E124" s="15"/>
      <c r="F124" s="15"/>
      <c r="G124" s="15"/>
      <c r="H124" s="15"/>
      <c r="I124" s="15"/>
      <c r="J124" s="15"/>
      <c r="K124" s="15"/>
      <c r="L124" s="15"/>
      <c r="M124" s="17"/>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row>
    <row r="125" spans="1:47" ht="85.5" customHeight="1">
      <c r="A125" s="15"/>
      <c r="B125" s="15"/>
      <c r="C125" s="15"/>
      <c r="D125" s="15"/>
      <c r="E125" s="15"/>
      <c r="F125" s="15"/>
      <c r="G125" s="15"/>
      <c r="H125" s="15"/>
      <c r="I125" s="15"/>
      <c r="J125" s="15"/>
      <c r="K125" s="15"/>
      <c r="L125" s="15"/>
      <c r="M125" s="17"/>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row>
    <row r="126" spans="1:47" ht="85.5" customHeight="1">
      <c r="A126" s="15"/>
      <c r="B126" s="15"/>
      <c r="C126" s="15"/>
      <c r="D126" s="15"/>
      <c r="E126" s="15"/>
      <c r="F126" s="15"/>
      <c r="G126" s="15"/>
      <c r="H126" s="15"/>
      <c r="I126" s="15"/>
      <c r="J126" s="15"/>
      <c r="K126" s="15"/>
      <c r="L126" s="15"/>
      <c r="M126" s="17"/>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row>
    <row r="127" spans="1:47" ht="85.5" customHeight="1">
      <c r="A127" s="15"/>
      <c r="B127" s="15"/>
      <c r="C127" s="15"/>
      <c r="D127" s="15"/>
      <c r="E127" s="15"/>
      <c r="F127" s="15"/>
      <c r="G127" s="15"/>
      <c r="H127" s="15"/>
      <c r="I127" s="15"/>
      <c r="J127" s="15"/>
      <c r="K127" s="15"/>
      <c r="L127" s="15"/>
      <c r="M127" s="17"/>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row>
    <row r="128" spans="1:47" ht="85.5" customHeight="1">
      <c r="A128" s="15"/>
      <c r="B128" s="15"/>
      <c r="C128" s="15"/>
      <c r="D128" s="15"/>
      <c r="E128" s="15"/>
      <c r="F128" s="15"/>
      <c r="G128" s="15"/>
      <c r="H128" s="15"/>
      <c r="I128" s="15"/>
      <c r="J128" s="15"/>
      <c r="K128" s="15"/>
      <c r="L128" s="15"/>
      <c r="M128" s="17"/>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row>
    <row r="129" spans="1:47" ht="85.5" customHeight="1">
      <c r="A129" s="15"/>
      <c r="B129" s="15"/>
      <c r="C129" s="15"/>
      <c r="D129" s="15"/>
      <c r="E129" s="15"/>
      <c r="F129" s="15"/>
      <c r="G129" s="15"/>
      <c r="H129" s="15"/>
      <c r="I129" s="15"/>
      <c r="J129" s="15"/>
      <c r="K129" s="15"/>
      <c r="L129" s="15"/>
      <c r="M129" s="17"/>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row>
    <row r="130" spans="1:47" ht="85.5" customHeight="1">
      <c r="A130" s="15"/>
      <c r="B130" s="15"/>
      <c r="C130" s="15"/>
      <c r="D130" s="15"/>
      <c r="E130" s="15"/>
      <c r="F130" s="15"/>
      <c r="G130" s="15"/>
      <c r="H130" s="15"/>
      <c r="I130" s="15"/>
      <c r="J130" s="15"/>
      <c r="K130" s="15"/>
      <c r="L130" s="15"/>
      <c r="M130" s="17"/>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row>
    <row r="131" spans="1:47" ht="85.5" customHeight="1">
      <c r="A131" s="15"/>
      <c r="B131" s="15"/>
      <c r="C131" s="15"/>
      <c r="D131" s="15"/>
      <c r="E131" s="15"/>
      <c r="F131" s="15"/>
      <c r="G131" s="15"/>
      <c r="H131" s="15"/>
      <c r="I131" s="15"/>
      <c r="J131" s="15"/>
      <c r="K131" s="15"/>
      <c r="L131" s="15"/>
      <c r="M131" s="17"/>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row>
    <row r="132" spans="1:47" ht="85.5" customHeight="1">
      <c r="A132" s="15"/>
      <c r="B132" s="15"/>
      <c r="C132" s="15"/>
      <c r="D132" s="15"/>
      <c r="E132" s="15"/>
      <c r="F132" s="15"/>
      <c r="G132" s="15"/>
      <c r="H132" s="15"/>
      <c r="I132" s="15"/>
      <c r="J132" s="15"/>
      <c r="K132" s="15"/>
      <c r="L132" s="15"/>
      <c r="M132" s="17"/>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row>
    <row r="133" spans="1:47" ht="85.5" customHeight="1">
      <c r="A133" s="15"/>
      <c r="B133" s="15"/>
      <c r="C133" s="15"/>
      <c r="D133" s="15"/>
      <c r="E133" s="15"/>
      <c r="F133" s="15"/>
      <c r="G133" s="15"/>
      <c r="H133" s="15"/>
      <c r="I133" s="15"/>
      <c r="J133" s="15"/>
      <c r="K133" s="15"/>
      <c r="L133" s="15"/>
      <c r="M133" s="17"/>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row>
    <row r="134" spans="1:47" ht="85.5" customHeight="1">
      <c r="A134" s="15"/>
      <c r="B134" s="15"/>
      <c r="C134" s="15"/>
      <c r="D134" s="15"/>
      <c r="E134" s="15"/>
      <c r="F134" s="15"/>
      <c r="G134" s="15"/>
      <c r="H134" s="15"/>
      <c r="I134" s="15"/>
      <c r="J134" s="15"/>
      <c r="K134" s="15"/>
      <c r="L134" s="15"/>
      <c r="M134" s="17"/>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row>
    <row r="135" spans="1:47" ht="85.5" customHeight="1">
      <c r="A135" s="15"/>
      <c r="B135" s="15"/>
      <c r="C135" s="15"/>
      <c r="D135" s="15"/>
      <c r="E135" s="15"/>
      <c r="F135" s="15"/>
      <c r="G135" s="15"/>
      <c r="H135" s="15"/>
      <c r="I135" s="15"/>
      <c r="J135" s="15"/>
      <c r="K135" s="15"/>
      <c r="L135" s="15"/>
      <c r="M135" s="17"/>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row>
    <row r="136" spans="1:47" ht="85.5" customHeight="1">
      <c r="A136" s="15"/>
      <c r="B136" s="15"/>
      <c r="C136" s="15"/>
      <c r="D136" s="15"/>
      <c r="E136" s="15"/>
      <c r="F136" s="15"/>
      <c r="G136" s="15"/>
      <c r="H136" s="15"/>
      <c r="I136" s="15"/>
      <c r="J136" s="15"/>
      <c r="K136" s="15"/>
      <c r="L136" s="15"/>
      <c r="M136" s="17"/>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row>
    <row r="137" spans="1:47" ht="85.5" customHeight="1">
      <c r="A137" s="15"/>
      <c r="B137" s="15"/>
      <c r="C137" s="15"/>
      <c r="D137" s="15"/>
      <c r="E137" s="15"/>
      <c r="F137" s="15"/>
      <c r="G137" s="15"/>
      <c r="H137" s="15"/>
      <c r="I137" s="15"/>
      <c r="J137" s="15"/>
      <c r="K137" s="15"/>
      <c r="L137" s="15"/>
      <c r="M137" s="17"/>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row>
    <row r="138" spans="1:47" ht="85.5" customHeight="1">
      <c r="A138" s="15"/>
      <c r="B138" s="15"/>
      <c r="C138" s="15"/>
      <c r="D138" s="15"/>
      <c r="E138" s="15"/>
      <c r="F138" s="15"/>
      <c r="G138" s="15"/>
      <c r="H138" s="15"/>
      <c r="I138" s="15"/>
      <c r="J138" s="15"/>
      <c r="K138" s="15"/>
      <c r="L138" s="15"/>
      <c r="M138" s="17"/>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row>
    <row r="139" spans="1:47" ht="85.5" customHeight="1">
      <c r="A139" s="15"/>
      <c r="B139" s="15"/>
      <c r="C139" s="15"/>
      <c r="D139" s="15"/>
      <c r="E139" s="15"/>
      <c r="F139" s="15"/>
      <c r="G139" s="15"/>
      <c r="H139" s="15"/>
      <c r="I139" s="15"/>
      <c r="J139" s="15"/>
      <c r="K139" s="15"/>
      <c r="L139" s="15"/>
      <c r="M139" s="17"/>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row>
    <row r="140" spans="1:47" ht="85.5" customHeight="1">
      <c r="A140" s="15"/>
      <c r="B140" s="15"/>
      <c r="C140" s="15"/>
      <c r="D140" s="15"/>
      <c r="E140" s="15"/>
      <c r="F140" s="15"/>
      <c r="G140" s="15"/>
      <c r="H140" s="15"/>
      <c r="I140" s="15"/>
      <c r="J140" s="15"/>
      <c r="K140" s="15"/>
      <c r="L140" s="15"/>
      <c r="M140" s="17"/>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row>
    <row r="141" spans="1:47" ht="85.5" customHeight="1">
      <c r="A141" s="15"/>
      <c r="B141" s="15"/>
      <c r="C141" s="15"/>
      <c r="D141" s="15"/>
      <c r="E141" s="15"/>
      <c r="F141" s="15"/>
      <c r="G141" s="15"/>
      <c r="H141" s="15"/>
      <c r="I141" s="15"/>
      <c r="J141" s="15"/>
      <c r="K141" s="15"/>
      <c r="L141" s="15"/>
      <c r="M141" s="17"/>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row>
    <row r="142" spans="1:47" ht="85.5" customHeight="1">
      <c r="A142" s="15"/>
      <c r="B142" s="15"/>
      <c r="C142" s="15"/>
      <c r="D142" s="15"/>
      <c r="E142" s="15"/>
      <c r="F142" s="15"/>
      <c r="G142" s="15"/>
      <c r="H142" s="15"/>
      <c r="I142" s="15"/>
      <c r="J142" s="15"/>
      <c r="K142" s="15"/>
      <c r="L142" s="15"/>
      <c r="M142" s="17"/>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row>
    <row r="143" spans="1:47" ht="85.5" customHeight="1">
      <c r="A143" s="15"/>
      <c r="B143" s="15"/>
      <c r="C143" s="15"/>
      <c r="D143" s="15"/>
      <c r="E143" s="15"/>
      <c r="F143" s="15"/>
      <c r="G143" s="15"/>
      <c r="H143" s="15"/>
      <c r="I143" s="15"/>
      <c r="J143" s="15"/>
      <c r="K143" s="15"/>
      <c r="L143" s="15"/>
      <c r="M143" s="17"/>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row>
    <row r="144" spans="1:47" ht="85.5" customHeight="1">
      <c r="A144" s="15"/>
      <c r="B144" s="15"/>
      <c r="C144" s="15"/>
      <c r="D144" s="15"/>
      <c r="E144" s="15"/>
      <c r="F144" s="15"/>
      <c r="G144" s="15"/>
      <c r="H144" s="15"/>
      <c r="I144" s="15"/>
      <c r="J144" s="15"/>
      <c r="K144" s="15"/>
      <c r="L144" s="15"/>
      <c r="M144" s="17"/>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row>
    <row r="145" spans="1:47" ht="85.5" customHeight="1">
      <c r="A145" s="15"/>
      <c r="B145" s="15"/>
      <c r="C145" s="15"/>
      <c r="D145" s="15"/>
      <c r="E145" s="15"/>
      <c r="F145" s="15"/>
      <c r="G145" s="15"/>
      <c r="H145" s="15"/>
      <c r="I145" s="15"/>
      <c r="J145" s="15"/>
      <c r="K145" s="15"/>
      <c r="L145" s="15"/>
      <c r="M145" s="17"/>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row>
    <row r="146" spans="1:47" ht="85.5" customHeight="1">
      <c r="A146" s="15"/>
      <c r="B146" s="15"/>
      <c r="C146" s="15"/>
      <c r="D146" s="15"/>
      <c r="E146" s="15"/>
      <c r="F146" s="15"/>
      <c r="G146" s="15"/>
      <c r="H146" s="15"/>
      <c r="I146" s="15"/>
      <c r="J146" s="15"/>
      <c r="K146" s="15"/>
      <c r="L146" s="15"/>
      <c r="M146" s="17"/>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row>
    <row r="147" spans="1:47" ht="85.5" customHeight="1">
      <c r="A147" s="15"/>
      <c r="B147" s="15"/>
      <c r="C147" s="15"/>
      <c r="D147" s="15"/>
      <c r="E147" s="15"/>
      <c r="F147" s="15"/>
      <c r="G147" s="15"/>
      <c r="H147" s="15"/>
      <c r="I147" s="15"/>
      <c r="J147" s="15"/>
      <c r="K147" s="15"/>
      <c r="L147" s="15"/>
      <c r="M147" s="17"/>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row>
    <row r="148" spans="1:47" ht="85.5" customHeight="1">
      <c r="A148" s="15"/>
      <c r="B148" s="15"/>
      <c r="C148" s="15"/>
      <c r="D148" s="15"/>
      <c r="E148" s="15"/>
      <c r="F148" s="15"/>
      <c r="G148" s="15"/>
      <c r="H148" s="15"/>
      <c r="I148" s="15"/>
      <c r="J148" s="15"/>
      <c r="K148" s="15"/>
      <c r="L148" s="15"/>
      <c r="M148" s="17"/>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row>
    <row r="149" spans="1:47" ht="85.5" customHeight="1">
      <c r="A149" s="15"/>
      <c r="B149" s="15"/>
      <c r="C149" s="15"/>
      <c r="D149" s="15"/>
      <c r="E149" s="15"/>
      <c r="F149" s="15"/>
      <c r="G149" s="15"/>
      <c r="H149" s="15"/>
      <c r="I149" s="15"/>
      <c r="J149" s="15"/>
      <c r="K149" s="15"/>
      <c r="L149" s="15"/>
      <c r="M149" s="17"/>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row>
    <row r="150" spans="1:47" ht="85.5" customHeight="1">
      <c r="A150" s="15"/>
      <c r="B150" s="15"/>
      <c r="C150" s="15"/>
      <c r="D150" s="15"/>
      <c r="E150" s="15"/>
      <c r="F150" s="15"/>
      <c r="G150" s="15"/>
      <c r="H150" s="15"/>
      <c r="I150" s="15"/>
      <c r="J150" s="15"/>
      <c r="K150" s="15"/>
      <c r="L150" s="15"/>
      <c r="M150" s="17"/>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row>
    <row r="151" spans="1:47" ht="85.5" customHeight="1">
      <c r="A151" s="15"/>
      <c r="B151" s="15"/>
      <c r="C151" s="15"/>
      <c r="D151" s="15"/>
      <c r="E151" s="15"/>
      <c r="F151" s="15"/>
      <c r="G151" s="15"/>
      <c r="H151" s="15"/>
      <c r="I151" s="15"/>
      <c r="J151" s="15"/>
      <c r="K151" s="15"/>
      <c r="L151" s="15"/>
      <c r="M151" s="17"/>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row>
    <row r="152" spans="1:47" ht="85.5" customHeight="1">
      <c r="A152" s="15"/>
      <c r="B152" s="15"/>
      <c r="C152" s="15"/>
      <c r="D152" s="15"/>
      <c r="E152" s="15"/>
      <c r="F152" s="15"/>
      <c r="G152" s="15"/>
      <c r="H152" s="15"/>
      <c r="I152" s="15"/>
      <c r="J152" s="15"/>
      <c r="K152" s="15"/>
      <c r="L152" s="15"/>
      <c r="M152" s="17"/>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row>
    <row r="153" spans="1:47" ht="85.5" customHeight="1">
      <c r="A153" s="15"/>
      <c r="B153" s="15"/>
      <c r="C153" s="15"/>
      <c r="D153" s="15"/>
      <c r="E153" s="15"/>
      <c r="F153" s="15"/>
      <c r="G153" s="15"/>
      <c r="H153" s="15"/>
      <c r="I153" s="15"/>
      <c r="J153" s="15"/>
      <c r="K153" s="15"/>
      <c r="L153" s="15"/>
      <c r="M153" s="17"/>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row>
    <row r="154" spans="1:47" ht="85.5" customHeight="1">
      <c r="A154" s="15"/>
      <c r="B154" s="15"/>
      <c r="C154" s="15"/>
      <c r="D154" s="15"/>
      <c r="E154" s="15"/>
      <c r="F154" s="15"/>
      <c r="G154" s="15"/>
      <c r="H154" s="15"/>
      <c r="I154" s="15"/>
      <c r="J154" s="15"/>
      <c r="K154" s="15"/>
      <c r="L154" s="15"/>
      <c r="M154" s="17"/>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row>
    <row r="155" spans="1:47" ht="85.5" customHeight="1">
      <c r="A155" s="15"/>
      <c r="B155" s="15"/>
      <c r="C155" s="15"/>
      <c r="D155" s="15"/>
      <c r="E155" s="15"/>
      <c r="F155" s="15"/>
      <c r="G155" s="15"/>
      <c r="H155" s="15"/>
      <c r="I155" s="15"/>
      <c r="J155" s="15"/>
      <c r="K155" s="15"/>
      <c r="L155" s="15"/>
      <c r="M155" s="17"/>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row>
    <row r="156" spans="1:47" ht="85.5" customHeight="1">
      <c r="A156" s="15"/>
      <c r="B156" s="15"/>
      <c r="C156" s="15"/>
      <c r="D156" s="15"/>
      <c r="E156" s="15"/>
      <c r="F156" s="15"/>
      <c r="G156" s="15"/>
      <c r="H156" s="15"/>
      <c r="I156" s="15"/>
      <c r="J156" s="15"/>
      <c r="K156" s="15"/>
      <c r="L156" s="15"/>
      <c r="M156" s="17"/>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row>
    <row r="157" spans="1:47" ht="85.5" customHeight="1">
      <c r="A157" s="15"/>
      <c r="B157" s="15"/>
      <c r="C157" s="15"/>
      <c r="D157" s="15"/>
      <c r="E157" s="15"/>
      <c r="F157" s="15"/>
      <c r="G157" s="15"/>
      <c r="H157" s="15"/>
      <c r="I157" s="15"/>
      <c r="J157" s="15"/>
      <c r="K157" s="15"/>
      <c r="L157" s="15"/>
      <c r="M157" s="17"/>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row>
    <row r="158" spans="1:47" ht="85.5" customHeight="1">
      <c r="A158" s="15"/>
      <c r="B158" s="15"/>
      <c r="C158" s="15"/>
      <c r="D158" s="15"/>
      <c r="E158" s="15"/>
      <c r="F158" s="15"/>
      <c r="G158" s="15"/>
      <c r="H158" s="15"/>
      <c r="I158" s="15"/>
      <c r="J158" s="15"/>
      <c r="K158" s="15"/>
      <c r="L158" s="15"/>
      <c r="M158" s="17"/>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row>
    <row r="159" spans="1:47" ht="85.5" customHeight="1">
      <c r="A159" s="15"/>
      <c r="B159" s="15"/>
      <c r="C159" s="15"/>
      <c r="D159" s="15"/>
      <c r="E159" s="15"/>
      <c r="F159" s="15"/>
      <c r="G159" s="15"/>
      <c r="H159" s="15"/>
      <c r="I159" s="15"/>
      <c r="J159" s="15"/>
      <c r="K159" s="15"/>
      <c r="L159" s="15"/>
      <c r="M159" s="17"/>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row>
    <row r="160" spans="1:47" ht="85.5" customHeight="1">
      <c r="A160" s="15"/>
      <c r="B160" s="15"/>
      <c r="C160" s="15"/>
      <c r="D160" s="15"/>
      <c r="E160" s="15"/>
      <c r="F160" s="15"/>
      <c r="G160" s="15"/>
      <c r="H160" s="15"/>
      <c r="I160" s="15"/>
      <c r="J160" s="15"/>
      <c r="K160" s="15"/>
      <c r="L160" s="15"/>
      <c r="M160" s="17"/>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row>
    <row r="161" spans="1:47" ht="85.5" customHeight="1">
      <c r="A161" s="15"/>
      <c r="B161" s="15"/>
      <c r="C161" s="15"/>
      <c r="D161" s="15"/>
      <c r="E161" s="15"/>
      <c r="F161" s="15"/>
      <c r="G161" s="15"/>
      <c r="H161" s="15"/>
      <c r="I161" s="15"/>
      <c r="J161" s="15"/>
      <c r="K161" s="15"/>
      <c r="L161" s="15"/>
      <c r="M161" s="17"/>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row>
    <row r="162" spans="1:47" ht="85.5" customHeight="1">
      <c r="A162" s="15"/>
      <c r="B162" s="15"/>
      <c r="C162" s="15"/>
      <c r="D162" s="15"/>
      <c r="E162" s="15"/>
      <c r="F162" s="15"/>
      <c r="G162" s="15"/>
      <c r="H162" s="15"/>
      <c r="I162" s="15"/>
      <c r="J162" s="15"/>
      <c r="K162" s="15"/>
      <c r="L162" s="15"/>
      <c r="M162" s="17"/>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row>
    <row r="163" spans="1:47" ht="85.5" customHeight="1">
      <c r="A163" s="15"/>
      <c r="B163" s="15"/>
      <c r="C163" s="15"/>
      <c r="D163" s="15"/>
      <c r="E163" s="15"/>
      <c r="F163" s="15"/>
      <c r="G163" s="15"/>
      <c r="H163" s="15"/>
      <c r="I163" s="15"/>
      <c r="J163" s="15"/>
      <c r="K163" s="15"/>
      <c r="L163" s="15"/>
      <c r="M163" s="17"/>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row>
    <row r="164" spans="1:47" ht="85.5" customHeight="1">
      <c r="A164" s="15"/>
      <c r="B164" s="15"/>
      <c r="C164" s="15"/>
      <c r="D164" s="15"/>
      <c r="E164" s="15"/>
      <c r="F164" s="15"/>
      <c r="G164" s="15"/>
      <c r="H164" s="15"/>
      <c r="I164" s="15"/>
      <c r="J164" s="15"/>
      <c r="K164" s="15"/>
      <c r="L164" s="15"/>
      <c r="M164" s="17"/>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row>
    <row r="165" spans="1:47" ht="85.5" customHeight="1">
      <c r="A165" s="15"/>
      <c r="B165" s="15"/>
      <c r="C165" s="15"/>
      <c r="D165" s="15"/>
      <c r="E165" s="15"/>
      <c r="F165" s="15"/>
      <c r="G165" s="15"/>
      <c r="H165" s="15"/>
      <c r="I165" s="15"/>
      <c r="J165" s="15"/>
      <c r="K165" s="15"/>
      <c r="L165" s="15"/>
      <c r="M165" s="17"/>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row>
    <row r="166" spans="1:47" ht="85.5" customHeight="1">
      <c r="A166" s="15"/>
      <c r="B166" s="15"/>
      <c r="C166" s="15"/>
      <c r="D166" s="15"/>
      <c r="E166" s="15"/>
      <c r="F166" s="15"/>
      <c r="G166" s="15"/>
      <c r="H166" s="15"/>
      <c r="I166" s="15"/>
      <c r="J166" s="15"/>
      <c r="K166" s="15"/>
      <c r="L166" s="15"/>
      <c r="M166" s="17"/>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row>
    <row r="167" spans="1:47" ht="85.5" customHeight="1">
      <c r="A167" s="15"/>
      <c r="B167" s="15"/>
      <c r="C167" s="15"/>
      <c r="D167" s="15"/>
      <c r="E167" s="15"/>
      <c r="F167" s="15"/>
      <c r="G167" s="15"/>
      <c r="H167" s="15"/>
      <c r="I167" s="15"/>
      <c r="J167" s="15"/>
      <c r="K167" s="15"/>
      <c r="L167" s="15"/>
      <c r="M167" s="17"/>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row>
    <row r="168" spans="1:47" ht="85.5" customHeight="1">
      <c r="A168" s="15"/>
      <c r="B168" s="15"/>
      <c r="C168" s="15"/>
      <c r="D168" s="15"/>
      <c r="E168" s="15"/>
      <c r="F168" s="15"/>
      <c r="G168" s="15"/>
      <c r="H168" s="15"/>
      <c r="I168" s="15"/>
      <c r="J168" s="15"/>
      <c r="K168" s="15"/>
      <c r="L168" s="15"/>
      <c r="M168" s="17"/>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row>
    <row r="169" spans="1:47" ht="85.5" customHeight="1">
      <c r="A169" s="15"/>
      <c r="B169" s="15"/>
      <c r="C169" s="15"/>
      <c r="D169" s="15"/>
      <c r="E169" s="15"/>
      <c r="F169" s="15"/>
      <c r="G169" s="15"/>
      <c r="H169" s="15"/>
      <c r="I169" s="15"/>
      <c r="J169" s="15"/>
      <c r="K169" s="15"/>
      <c r="L169" s="15"/>
      <c r="M169" s="17"/>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row>
    <row r="170" spans="1:47" ht="85.5" customHeight="1">
      <c r="A170" s="15"/>
      <c r="B170" s="15"/>
      <c r="C170" s="15"/>
      <c r="D170" s="15"/>
      <c r="E170" s="15"/>
      <c r="F170" s="15"/>
      <c r="G170" s="15"/>
      <c r="H170" s="15"/>
      <c r="I170" s="15"/>
      <c r="J170" s="15"/>
      <c r="K170" s="15"/>
      <c r="L170" s="15"/>
      <c r="M170" s="17"/>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row>
    <row r="171" spans="1:47" ht="85.5" customHeight="1">
      <c r="A171" s="15"/>
      <c r="B171" s="15"/>
      <c r="C171" s="15"/>
      <c r="D171" s="15"/>
      <c r="E171" s="15"/>
      <c r="F171" s="15"/>
      <c r="G171" s="15"/>
      <c r="H171" s="15"/>
      <c r="I171" s="15"/>
      <c r="J171" s="15"/>
      <c r="K171" s="15"/>
      <c r="L171" s="15"/>
      <c r="M171" s="17"/>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row>
    <row r="172" spans="1:47" ht="85.5" customHeight="1">
      <c r="A172" s="15"/>
      <c r="B172" s="15"/>
      <c r="C172" s="15"/>
      <c r="D172" s="15"/>
      <c r="E172" s="15"/>
      <c r="F172" s="15"/>
      <c r="G172" s="15"/>
      <c r="H172" s="15"/>
      <c r="I172" s="15"/>
      <c r="J172" s="15"/>
      <c r="K172" s="15"/>
      <c r="L172" s="15"/>
      <c r="M172" s="17"/>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row>
    <row r="173" spans="1:47" ht="85.5" customHeight="1">
      <c r="A173" s="15"/>
      <c r="B173" s="15"/>
      <c r="C173" s="15"/>
      <c r="D173" s="15"/>
      <c r="E173" s="15"/>
      <c r="F173" s="15"/>
      <c r="G173" s="15"/>
      <c r="H173" s="15"/>
      <c r="I173" s="15"/>
      <c r="J173" s="15"/>
      <c r="K173" s="15"/>
      <c r="L173" s="15"/>
      <c r="M173" s="17"/>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row>
    <row r="174" spans="1:47" ht="85.5" customHeight="1">
      <c r="A174" s="15"/>
      <c r="B174" s="15"/>
      <c r="C174" s="15"/>
      <c r="D174" s="15"/>
      <c r="E174" s="15"/>
      <c r="F174" s="15"/>
      <c r="G174" s="15"/>
      <c r="H174" s="15"/>
      <c r="I174" s="15"/>
      <c r="J174" s="15"/>
      <c r="K174" s="15"/>
      <c r="L174" s="15"/>
      <c r="M174" s="17"/>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row>
    <row r="175" spans="1:47" ht="85.5" customHeight="1">
      <c r="A175" s="15"/>
      <c r="B175" s="15"/>
      <c r="C175" s="15"/>
      <c r="D175" s="15"/>
      <c r="E175" s="15"/>
      <c r="F175" s="15"/>
      <c r="G175" s="15"/>
      <c r="H175" s="15"/>
      <c r="I175" s="15"/>
      <c r="J175" s="15"/>
      <c r="K175" s="15"/>
      <c r="L175" s="15"/>
      <c r="M175" s="17"/>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row>
    <row r="176" spans="1:47" ht="85.5" customHeight="1">
      <c r="A176" s="15"/>
      <c r="B176" s="15"/>
      <c r="C176" s="15"/>
      <c r="D176" s="15"/>
      <c r="E176" s="15"/>
      <c r="F176" s="15"/>
      <c r="G176" s="15"/>
      <c r="H176" s="15"/>
      <c r="I176" s="15"/>
      <c r="J176" s="15"/>
      <c r="K176" s="15"/>
      <c r="L176" s="15"/>
      <c r="M176" s="17"/>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row>
    <row r="177" spans="1:47" ht="85.5" customHeight="1">
      <c r="A177" s="15"/>
      <c r="B177" s="15"/>
      <c r="C177" s="15"/>
      <c r="D177" s="15"/>
      <c r="E177" s="15"/>
      <c r="F177" s="15"/>
      <c r="G177" s="15"/>
      <c r="H177" s="15"/>
      <c r="I177" s="15"/>
      <c r="J177" s="15"/>
      <c r="K177" s="15"/>
      <c r="L177" s="15"/>
      <c r="M177" s="17"/>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row>
    <row r="178" spans="1:47" ht="85.5" customHeight="1">
      <c r="A178" s="15"/>
      <c r="B178" s="15"/>
      <c r="C178" s="15"/>
      <c r="D178" s="15"/>
      <c r="E178" s="15"/>
      <c r="F178" s="15"/>
      <c r="G178" s="15"/>
      <c r="H178" s="15"/>
      <c r="I178" s="15"/>
      <c r="J178" s="15"/>
      <c r="K178" s="15"/>
      <c r="L178" s="15"/>
      <c r="M178" s="17"/>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row>
    <row r="179" spans="1:47" ht="85.5" customHeight="1">
      <c r="A179" s="15"/>
      <c r="B179" s="15"/>
      <c r="C179" s="15"/>
      <c r="D179" s="15"/>
      <c r="E179" s="15"/>
      <c r="F179" s="15"/>
      <c r="G179" s="15"/>
      <c r="H179" s="15"/>
      <c r="I179" s="15"/>
      <c r="J179" s="15"/>
      <c r="K179" s="15"/>
      <c r="L179" s="15"/>
      <c r="M179" s="17"/>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row>
    <row r="180" spans="1:47" ht="85.5" customHeight="1">
      <c r="A180" s="15"/>
      <c r="B180" s="15"/>
      <c r="C180" s="15"/>
      <c r="D180" s="15"/>
      <c r="E180" s="15"/>
      <c r="F180" s="15"/>
      <c r="G180" s="15"/>
      <c r="H180" s="15"/>
      <c r="I180" s="15"/>
      <c r="J180" s="15"/>
      <c r="K180" s="15"/>
      <c r="L180" s="15"/>
      <c r="M180" s="17"/>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row>
    <row r="181" spans="1:47" ht="85.5" customHeight="1">
      <c r="A181" s="15"/>
      <c r="B181" s="15"/>
      <c r="C181" s="15"/>
      <c r="D181" s="15"/>
      <c r="E181" s="15"/>
      <c r="F181" s="15"/>
      <c r="G181" s="15"/>
      <c r="H181" s="15"/>
      <c r="I181" s="15"/>
      <c r="J181" s="15"/>
      <c r="K181" s="15"/>
      <c r="L181" s="15"/>
      <c r="M181" s="17"/>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row>
    <row r="182" spans="1:47" ht="85.5" customHeight="1">
      <c r="A182" s="15"/>
      <c r="B182" s="15"/>
      <c r="C182" s="15"/>
      <c r="D182" s="15"/>
      <c r="E182" s="15"/>
      <c r="F182" s="15"/>
      <c r="G182" s="15"/>
      <c r="H182" s="15"/>
      <c r="I182" s="15"/>
      <c r="J182" s="15"/>
      <c r="K182" s="15"/>
      <c r="L182" s="15"/>
      <c r="M182" s="17"/>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row>
    <row r="183" spans="1:47" ht="85.5" customHeight="1">
      <c r="A183" s="15"/>
      <c r="B183" s="15"/>
      <c r="C183" s="15"/>
      <c r="D183" s="15"/>
      <c r="E183" s="15"/>
      <c r="F183" s="15"/>
      <c r="G183" s="15"/>
      <c r="H183" s="15"/>
      <c r="I183" s="15"/>
      <c r="J183" s="15"/>
      <c r="K183" s="15"/>
      <c r="L183" s="15"/>
      <c r="M183" s="17"/>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row>
    <row r="184" spans="1:47" ht="85.5" customHeight="1">
      <c r="A184" s="15"/>
      <c r="B184" s="15"/>
      <c r="C184" s="15"/>
      <c r="D184" s="15"/>
      <c r="E184" s="15"/>
      <c r="F184" s="15"/>
      <c r="G184" s="15"/>
      <c r="H184" s="15"/>
      <c r="I184" s="15"/>
      <c r="J184" s="15"/>
      <c r="K184" s="15"/>
      <c r="L184" s="15"/>
      <c r="M184" s="17"/>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row>
    <row r="185" spans="1:47" ht="85.5" customHeight="1">
      <c r="A185" s="15"/>
      <c r="B185" s="15"/>
      <c r="C185" s="15"/>
      <c r="D185" s="15"/>
      <c r="E185" s="15"/>
      <c r="F185" s="15"/>
      <c r="G185" s="15"/>
      <c r="H185" s="15"/>
      <c r="I185" s="15"/>
      <c r="J185" s="15"/>
      <c r="K185" s="15"/>
      <c r="L185" s="15"/>
      <c r="M185" s="17"/>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row>
    <row r="186" spans="1:47" ht="85.5" customHeight="1">
      <c r="A186" s="15"/>
      <c r="B186" s="15"/>
      <c r="C186" s="15"/>
      <c r="D186" s="15"/>
      <c r="E186" s="15"/>
      <c r="F186" s="15"/>
      <c r="G186" s="15"/>
      <c r="H186" s="15"/>
      <c r="I186" s="15"/>
      <c r="J186" s="15"/>
      <c r="K186" s="15"/>
      <c r="L186" s="15"/>
      <c r="M186" s="17"/>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row>
    <row r="187" spans="1:47" ht="85.5" customHeight="1">
      <c r="A187" s="15"/>
      <c r="B187" s="15"/>
      <c r="C187" s="15"/>
      <c r="D187" s="15"/>
      <c r="E187" s="15"/>
      <c r="F187" s="15"/>
      <c r="G187" s="15"/>
      <c r="H187" s="15"/>
      <c r="I187" s="15"/>
      <c r="J187" s="15"/>
      <c r="K187" s="15"/>
      <c r="L187" s="15"/>
      <c r="M187" s="17"/>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row>
    <row r="188" spans="1:47" ht="85.5" customHeight="1">
      <c r="A188" s="15"/>
      <c r="B188" s="15"/>
      <c r="C188" s="15"/>
      <c r="D188" s="15"/>
      <c r="E188" s="15"/>
      <c r="F188" s="15"/>
      <c r="G188" s="15"/>
      <c r="H188" s="15"/>
      <c r="I188" s="15"/>
      <c r="J188" s="15"/>
      <c r="K188" s="15"/>
      <c r="L188" s="15"/>
      <c r="M188" s="17"/>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row>
    <row r="189" spans="1:47" ht="85.5" customHeight="1">
      <c r="A189" s="15"/>
      <c r="B189" s="15"/>
      <c r="C189" s="15"/>
      <c r="D189" s="15"/>
      <c r="E189" s="15"/>
      <c r="F189" s="15"/>
      <c r="G189" s="15"/>
      <c r="H189" s="15"/>
      <c r="I189" s="15"/>
      <c r="J189" s="15"/>
      <c r="K189" s="15"/>
      <c r="L189" s="15"/>
      <c r="M189" s="17"/>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row>
    <row r="190" spans="1:47" ht="85.5" customHeight="1">
      <c r="A190" s="15"/>
      <c r="B190" s="15"/>
      <c r="C190" s="15"/>
      <c r="D190" s="15"/>
      <c r="E190" s="15"/>
      <c r="F190" s="15"/>
      <c r="G190" s="15"/>
      <c r="H190" s="15"/>
      <c r="I190" s="15"/>
      <c r="J190" s="15"/>
      <c r="K190" s="15"/>
      <c r="L190" s="15"/>
      <c r="M190" s="17"/>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row>
    <row r="191" spans="1:47" ht="85.5" customHeight="1">
      <c r="A191" s="15"/>
      <c r="B191" s="15"/>
      <c r="C191" s="15"/>
      <c r="D191" s="15"/>
      <c r="E191" s="15"/>
      <c r="F191" s="15"/>
      <c r="G191" s="15"/>
      <c r="H191" s="15"/>
      <c r="I191" s="15"/>
      <c r="J191" s="15"/>
      <c r="K191" s="15"/>
      <c r="L191" s="15"/>
      <c r="M191" s="17"/>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row>
    <row r="192" spans="1:47" ht="85.5" customHeight="1">
      <c r="A192" s="15"/>
      <c r="B192" s="15"/>
      <c r="C192" s="15"/>
      <c r="D192" s="15"/>
      <c r="E192" s="15"/>
      <c r="F192" s="15"/>
      <c r="G192" s="15"/>
      <c r="H192" s="15"/>
      <c r="I192" s="15"/>
      <c r="J192" s="15"/>
      <c r="K192" s="15"/>
      <c r="L192" s="15"/>
      <c r="M192" s="17"/>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row>
    <row r="193" spans="1:47" ht="85.5" customHeight="1">
      <c r="A193" s="15"/>
      <c r="B193" s="15"/>
      <c r="C193" s="15"/>
      <c r="D193" s="15"/>
      <c r="E193" s="15"/>
      <c r="F193" s="15"/>
      <c r="G193" s="15"/>
      <c r="H193" s="15"/>
      <c r="I193" s="15"/>
      <c r="J193" s="15"/>
      <c r="K193" s="15"/>
      <c r="L193" s="15"/>
      <c r="M193" s="17"/>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row>
    <row r="194" spans="1:47" ht="85.5" customHeight="1">
      <c r="A194" s="15"/>
      <c r="B194" s="15"/>
      <c r="C194" s="15"/>
      <c r="D194" s="15"/>
      <c r="E194" s="15"/>
      <c r="F194" s="15"/>
      <c r="G194" s="15"/>
      <c r="H194" s="15"/>
      <c r="I194" s="15"/>
      <c r="J194" s="15"/>
      <c r="K194" s="15"/>
      <c r="L194" s="15"/>
      <c r="M194" s="17"/>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row>
    <row r="195" spans="1:47" ht="85.5" customHeight="1">
      <c r="A195" s="15"/>
      <c r="B195" s="15"/>
      <c r="C195" s="15"/>
      <c r="D195" s="15"/>
      <c r="E195" s="15"/>
      <c r="F195" s="15"/>
      <c r="G195" s="15"/>
      <c r="H195" s="15"/>
      <c r="I195" s="15"/>
      <c r="J195" s="15"/>
      <c r="K195" s="15"/>
      <c r="L195" s="15"/>
      <c r="M195" s="17"/>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row>
    <row r="196" spans="1:47" ht="85.5" customHeight="1">
      <c r="A196" s="15"/>
      <c r="B196" s="15"/>
      <c r="C196" s="15"/>
      <c r="D196" s="15"/>
      <c r="E196" s="15"/>
      <c r="F196" s="15"/>
      <c r="G196" s="15"/>
      <c r="H196" s="15"/>
      <c r="I196" s="15"/>
      <c r="J196" s="15"/>
      <c r="K196" s="15"/>
      <c r="L196" s="15"/>
      <c r="M196" s="17"/>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row>
    <row r="197" spans="1:47" ht="85.5" customHeight="1">
      <c r="A197" s="15"/>
      <c r="B197" s="15"/>
      <c r="C197" s="15"/>
      <c r="D197" s="15"/>
      <c r="E197" s="15"/>
      <c r="F197" s="15"/>
      <c r="G197" s="15"/>
      <c r="H197" s="15"/>
      <c r="I197" s="15"/>
      <c r="J197" s="15"/>
      <c r="K197" s="15"/>
      <c r="L197" s="15"/>
      <c r="M197" s="17"/>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row>
    <row r="198" spans="1:47" ht="85.5" customHeight="1">
      <c r="A198" s="15"/>
      <c r="B198" s="15"/>
      <c r="C198" s="15"/>
      <c r="D198" s="15"/>
      <c r="E198" s="15"/>
      <c r="F198" s="15"/>
      <c r="G198" s="15"/>
      <c r="H198" s="15"/>
      <c r="I198" s="15"/>
      <c r="J198" s="15"/>
      <c r="K198" s="15"/>
      <c r="L198" s="15"/>
      <c r="M198" s="17"/>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row>
    <row r="199" spans="1:47" ht="85.5" customHeight="1">
      <c r="A199" s="15"/>
      <c r="B199" s="15"/>
      <c r="C199" s="15"/>
      <c r="D199" s="15"/>
      <c r="E199" s="15"/>
      <c r="F199" s="15"/>
      <c r="G199" s="15"/>
      <c r="H199" s="15"/>
      <c r="I199" s="15"/>
      <c r="J199" s="15"/>
      <c r="K199" s="15"/>
      <c r="L199" s="15"/>
      <c r="M199" s="17"/>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row>
    <row r="200" spans="1:47" ht="85.5" customHeight="1">
      <c r="A200" s="15"/>
      <c r="B200" s="15"/>
      <c r="C200" s="15"/>
      <c r="D200" s="15"/>
      <c r="E200" s="15"/>
      <c r="F200" s="15"/>
      <c r="G200" s="15"/>
      <c r="H200" s="15"/>
      <c r="I200" s="15"/>
      <c r="J200" s="15"/>
      <c r="K200" s="15"/>
      <c r="L200" s="15"/>
      <c r="M200" s="17"/>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row>
    <row r="201" spans="1:47" ht="85.5" customHeight="1">
      <c r="A201" s="15"/>
      <c r="B201" s="15"/>
      <c r="C201" s="15"/>
      <c r="D201" s="15"/>
      <c r="E201" s="15"/>
      <c r="F201" s="15"/>
      <c r="G201" s="15"/>
      <c r="H201" s="15"/>
      <c r="I201" s="15"/>
      <c r="J201" s="15"/>
      <c r="K201" s="15"/>
      <c r="L201" s="15"/>
      <c r="M201" s="17"/>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row>
    <row r="202" spans="1:47" ht="85.5" customHeight="1">
      <c r="A202" s="15"/>
      <c r="B202" s="15"/>
      <c r="C202" s="15"/>
      <c r="D202" s="15"/>
      <c r="E202" s="15"/>
      <c r="F202" s="15"/>
      <c r="G202" s="15"/>
      <c r="H202" s="15"/>
      <c r="I202" s="15"/>
      <c r="J202" s="15"/>
      <c r="K202" s="15"/>
      <c r="L202" s="15"/>
      <c r="M202" s="17"/>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row>
    <row r="203" spans="1:47" ht="85.5" customHeight="1">
      <c r="A203" s="15"/>
      <c r="B203" s="15"/>
      <c r="C203" s="15"/>
      <c r="D203" s="15"/>
      <c r="E203" s="15"/>
      <c r="F203" s="15"/>
      <c r="G203" s="15"/>
      <c r="H203" s="15"/>
      <c r="I203" s="15"/>
      <c r="J203" s="15"/>
      <c r="K203" s="15"/>
      <c r="L203" s="15"/>
      <c r="M203" s="17"/>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row>
    <row r="204" spans="1:47" ht="85.5" customHeight="1">
      <c r="A204" s="15"/>
      <c r="B204" s="15"/>
      <c r="C204" s="15"/>
      <c r="D204" s="15"/>
      <c r="E204" s="15"/>
      <c r="F204" s="15"/>
      <c r="G204" s="15"/>
      <c r="H204" s="15"/>
      <c r="I204" s="15"/>
      <c r="J204" s="15"/>
      <c r="K204" s="15"/>
      <c r="L204" s="15"/>
      <c r="M204" s="17"/>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row>
    <row r="205" spans="1:47" ht="85.5" customHeight="1">
      <c r="A205" s="15"/>
      <c r="B205" s="15"/>
      <c r="C205" s="15"/>
      <c r="D205" s="15"/>
      <c r="E205" s="15"/>
      <c r="F205" s="15"/>
      <c r="G205" s="15"/>
      <c r="H205" s="15"/>
      <c r="I205" s="15"/>
      <c r="J205" s="15"/>
      <c r="K205" s="15"/>
      <c r="L205" s="15"/>
      <c r="M205" s="17"/>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row>
    <row r="206" spans="1:47" ht="85.5" customHeight="1">
      <c r="A206" s="15"/>
      <c r="B206" s="15"/>
      <c r="C206" s="15"/>
      <c r="D206" s="15"/>
      <c r="E206" s="15"/>
      <c r="F206" s="15"/>
      <c r="G206" s="15"/>
      <c r="H206" s="15"/>
      <c r="I206" s="15"/>
      <c r="J206" s="15"/>
      <c r="K206" s="15"/>
      <c r="L206" s="15"/>
      <c r="M206" s="17"/>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row>
    <row r="207" spans="1:47" ht="85.5" customHeight="1">
      <c r="A207" s="15"/>
      <c r="B207" s="15"/>
      <c r="C207" s="15"/>
      <c r="D207" s="15"/>
      <c r="E207" s="15"/>
      <c r="F207" s="15"/>
      <c r="G207" s="15"/>
      <c r="H207" s="15"/>
      <c r="I207" s="15"/>
      <c r="J207" s="15"/>
      <c r="K207" s="15"/>
      <c r="L207" s="15"/>
      <c r="M207" s="17"/>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row>
    <row r="208" spans="1:47" ht="85.5" customHeight="1">
      <c r="A208" s="15"/>
      <c r="B208" s="15"/>
      <c r="C208" s="15"/>
      <c r="D208" s="15"/>
      <c r="E208" s="15"/>
      <c r="F208" s="15"/>
      <c r="G208" s="15"/>
      <c r="H208" s="15"/>
      <c r="I208" s="15"/>
      <c r="J208" s="15"/>
      <c r="K208" s="15"/>
      <c r="L208" s="15"/>
      <c r="M208" s="17"/>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row>
    <row r="209" spans="1:47" ht="85.5" customHeight="1">
      <c r="A209" s="15"/>
      <c r="B209" s="15"/>
      <c r="C209" s="15"/>
      <c r="D209" s="15"/>
      <c r="E209" s="15"/>
      <c r="F209" s="15"/>
      <c r="G209" s="15"/>
      <c r="H209" s="15"/>
      <c r="I209" s="15"/>
      <c r="J209" s="15"/>
      <c r="K209" s="15"/>
      <c r="L209" s="15"/>
      <c r="M209" s="17"/>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row>
    <row r="210" spans="1:47" ht="85.5" customHeight="1">
      <c r="A210" s="15"/>
      <c r="B210" s="15"/>
      <c r="C210" s="15"/>
      <c r="D210" s="15"/>
      <c r="E210" s="15"/>
      <c r="F210" s="15"/>
      <c r="G210" s="15"/>
      <c r="H210" s="15"/>
      <c r="I210" s="15"/>
      <c r="J210" s="15"/>
      <c r="K210" s="15"/>
      <c r="L210" s="15"/>
      <c r="M210" s="17"/>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row>
    <row r="211" spans="1:47" ht="85.5" customHeight="1">
      <c r="A211" s="15"/>
      <c r="B211" s="15"/>
      <c r="C211" s="15"/>
      <c r="D211" s="15"/>
      <c r="E211" s="15"/>
      <c r="F211" s="15"/>
      <c r="G211" s="15"/>
      <c r="H211" s="15"/>
      <c r="I211" s="15"/>
      <c r="J211" s="15"/>
      <c r="K211" s="15"/>
      <c r="L211" s="15"/>
      <c r="M211" s="17"/>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row>
    <row r="212" spans="1:47" ht="85.5" customHeight="1">
      <c r="A212" s="15"/>
      <c r="B212" s="15"/>
      <c r="C212" s="15"/>
      <c r="D212" s="15"/>
      <c r="E212" s="15"/>
      <c r="F212" s="15"/>
      <c r="G212" s="15"/>
      <c r="H212" s="15"/>
      <c r="I212" s="15"/>
      <c r="J212" s="15"/>
      <c r="K212" s="15"/>
      <c r="L212" s="15"/>
      <c r="M212" s="17"/>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row>
    <row r="213" spans="1:47" ht="85.5" customHeight="1">
      <c r="A213" s="15"/>
      <c r="B213" s="15"/>
      <c r="C213" s="15"/>
      <c r="D213" s="15"/>
      <c r="E213" s="15"/>
      <c r="F213" s="15"/>
      <c r="G213" s="15"/>
      <c r="H213" s="15"/>
      <c r="I213" s="15"/>
      <c r="J213" s="15"/>
      <c r="K213" s="15"/>
      <c r="L213" s="15"/>
      <c r="M213" s="17"/>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row>
    <row r="214" spans="1:47" ht="85.5" customHeight="1">
      <c r="A214" s="15"/>
      <c r="B214" s="15"/>
      <c r="C214" s="15"/>
      <c r="D214" s="15"/>
      <c r="E214" s="15"/>
      <c r="F214" s="15"/>
      <c r="G214" s="15"/>
      <c r="H214" s="15"/>
      <c r="I214" s="15"/>
      <c r="J214" s="15"/>
      <c r="K214" s="15"/>
      <c r="L214" s="15"/>
      <c r="M214" s="17"/>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row>
    <row r="215" spans="1:47" ht="85.5" customHeight="1">
      <c r="A215" s="15"/>
      <c r="B215" s="15"/>
      <c r="C215" s="15"/>
      <c r="D215" s="15"/>
      <c r="E215" s="15"/>
      <c r="F215" s="15"/>
      <c r="G215" s="15"/>
      <c r="H215" s="15"/>
      <c r="I215" s="15"/>
      <c r="J215" s="15"/>
      <c r="K215" s="15"/>
      <c r="L215" s="15"/>
      <c r="M215" s="17"/>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row>
    <row r="216" spans="1:47" ht="85.5" customHeight="1">
      <c r="A216" s="15"/>
      <c r="B216" s="15"/>
      <c r="C216" s="15"/>
      <c r="D216" s="15"/>
      <c r="E216" s="15"/>
      <c r="F216" s="15"/>
      <c r="G216" s="15"/>
      <c r="H216" s="15"/>
      <c r="I216" s="15"/>
      <c r="J216" s="15"/>
      <c r="K216" s="15"/>
      <c r="L216" s="15"/>
      <c r="M216" s="17"/>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row>
    <row r="217" spans="1:47" ht="85.5" customHeight="1">
      <c r="A217" s="15"/>
      <c r="B217" s="15"/>
      <c r="C217" s="15"/>
      <c r="D217" s="15"/>
      <c r="E217" s="15"/>
      <c r="F217" s="15"/>
      <c r="G217" s="15"/>
      <c r="H217" s="15"/>
      <c r="I217" s="15"/>
      <c r="J217" s="15"/>
      <c r="K217" s="15"/>
      <c r="L217" s="15"/>
      <c r="M217" s="17"/>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row>
    <row r="218" spans="1:47" ht="85.5" customHeight="1">
      <c r="A218" s="15"/>
      <c r="B218" s="15"/>
      <c r="C218" s="15"/>
      <c r="D218" s="15"/>
      <c r="E218" s="15"/>
      <c r="F218" s="15"/>
      <c r="G218" s="15"/>
      <c r="H218" s="15"/>
      <c r="I218" s="15"/>
      <c r="J218" s="15"/>
      <c r="K218" s="15"/>
      <c r="L218" s="15"/>
      <c r="M218" s="17"/>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row>
    <row r="219" spans="1:47" ht="85.5" customHeight="1">
      <c r="A219" s="15"/>
      <c r="B219" s="15"/>
      <c r="C219" s="15"/>
      <c r="D219" s="15"/>
      <c r="E219" s="15"/>
      <c r="F219" s="15"/>
      <c r="G219" s="15"/>
      <c r="H219" s="15"/>
      <c r="I219" s="15"/>
      <c r="J219" s="15"/>
      <c r="K219" s="15"/>
      <c r="L219" s="15"/>
      <c r="M219" s="17"/>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row>
    <row r="220" spans="1:47" ht="85.5" customHeight="1">
      <c r="A220" s="15"/>
      <c r="B220" s="15"/>
      <c r="C220" s="15"/>
      <c r="D220" s="15"/>
      <c r="E220" s="15"/>
      <c r="F220" s="15"/>
      <c r="G220" s="15"/>
      <c r="H220" s="15"/>
      <c r="I220" s="15"/>
      <c r="J220" s="15"/>
      <c r="K220" s="15"/>
      <c r="L220" s="15"/>
      <c r="M220" s="17"/>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row>
    <row r="221" spans="1:47" ht="85.5" customHeight="1">
      <c r="A221" s="15"/>
      <c r="B221" s="15"/>
      <c r="C221" s="15"/>
      <c r="D221" s="15"/>
      <c r="E221" s="15"/>
      <c r="F221" s="15"/>
      <c r="G221" s="15"/>
      <c r="H221" s="15"/>
      <c r="I221" s="15"/>
      <c r="J221" s="15"/>
      <c r="K221" s="15"/>
      <c r="L221" s="15"/>
      <c r="M221" s="17"/>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row>
    <row r="222" spans="1:47" ht="85.5" customHeight="1">
      <c r="A222" s="15"/>
      <c r="B222" s="15"/>
      <c r="C222" s="15"/>
      <c r="D222" s="15"/>
      <c r="E222" s="15"/>
      <c r="F222" s="15"/>
      <c r="G222" s="15"/>
      <c r="H222" s="15"/>
      <c r="I222" s="15"/>
      <c r="J222" s="15"/>
      <c r="K222" s="15"/>
      <c r="L222" s="15"/>
      <c r="M222" s="17"/>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row>
    <row r="223" spans="1:47" ht="85.5" customHeight="1">
      <c r="A223" s="15"/>
      <c r="B223" s="15"/>
      <c r="C223" s="15"/>
      <c r="D223" s="15"/>
      <c r="E223" s="15"/>
      <c r="F223" s="15"/>
      <c r="G223" s="15"/>
      <c r="H223" s="15"/>
      <c r="I223" s="15"/>
      <c r="J223" s="15"/>
      <c r="K223" s="15"/>
      <c r="L223" s="15"/>
      <c r="M223" s="17"/>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row>
    <row r="224" spans="1:47" ht="85.5" customHeight="1">
      <c r="A224" s="15"/>
      <c r="B224" s="15"/>
      <c r="C224" s="15"/>
      <c r="D224" s="15"/>
      <c r="E224" s="15"/>
      <c r="F224" s="15"/>
      <c r="G224" s="15"/>
      <c r="H224" s="15"/>
      <c r="I224" s="15"/>
      <c r="J224" s="15"/>
      <c r="K224" s="15"/>
      <c r="L224" s="15"/>
      <c r="M224" s="17"/>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row>
    <row r="225" spans="1:47" ht="85.5" customHeight="1">
      <c r="A225" s="15"/>
      <c r="B225" s="15"/>
      <c r="C225" s="15"/>
      <c r="D225" s="15"/>
      <c r="E225" s="15"/>
      <c r="F225" s="15"/>
      <c r="G225" s="15"/>
      <c r="H225" s="15"/>
      <c r="I225" s="15"/>
      <c r="J225" s="15"/>
      <c r="K225" s="15"/>
      <c r="L225" s="15"/>
      <c r="M225" s="17"/>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row>
    <row r="226" spans="1:47" ht="85.5" customHeight="1">
      <c r="A226" s="15"/>
      <c r="B226" s="15"/>
      <c r="C226" s="15"/>
      <c r="D226" s="15"/>
      <c r="E226" s="15"/>
      <c r="F226" s="15"/>
      <c r="G226" s="15"/>
      <c r="H226" s="15"/>
      <c r="I226" s="15"/>
      <c r="J226" s="15"/>
      <c r="K226" s="15"/>
      <c r="L226" s="15"/>
      <c r="M226" s="17"/>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row>
    <row r="227" spans="1:47" ht="85.5" customHeight="1">
      <c r="A227" s="15"/>
      <c r="B227" s="15"/>
      <c r="C227" s="15"/>
      <c r="D227" s="15"/>
      <c r="E227" s="15"/>
      <c r="F227" s="15"/>
      <c r="G227" s="15"/>
      <c r="H227" s="15"/>
      <c r="I227" s="15"/>
      <c r="J227" s="15"/>
      <c r="K227" s="15"/>
      <c r="L227" s="15"/>
      <c r="M227" s="17"/>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row>
    <row r="228" spans="1:47" ht="85.5" customHeight="1">
      <c r="A228" s="15"/>
      <c r="B228" s="15"/>
      <c r="C228" s="15"/>
      <c r="D228" s="15"/>
      <c r="E228" s="15"/>
      <c r="F228" s="15"/>
      <c r="G228" s="15"/>
      <c r="H228" s="15"/>
      <c r="I228" s="15"/>
      <c r="J228" s="15"/>
      <c r="K228" s="15"/>
      <c r="L228" s="15"/>
      <c r="M228" s="17"/>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row>
    <row r="229" spans="1:47" ht="85.5" customHeight="1">
      <c r="A229" s="15"/>
      <c r="B229" s="15"/>
      <c r="C229" s="15"/>
      <c r="D229" s="15"/>
      <c r="E229" s="15"/>
      <c r="F229" s="15"/>
      <c r="G229" s="15"/>
      <c r="H229" s="15"/>
      <c r="I229" s="15"/>
      <c r="J229" s="15"/>
      <c r="K229" s="15"/>
      <c r="L229" s="15"/>
      <c r="M229" s="17"/>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row>
    <row r="230" spans="1:47" ht="85.5" customHeight="1">
      <c r="A230" s="15"/>
      <c r="B230" s="15"/>
      <c r="C230" s="15"/>
      <c r="D230" s="15"/>
      <c r="E230" s="15"/>
      <c r="F230" s="15"/>
      <c r="G230" s="15"/>
      <c r="H230" s="15"/>
      <c r="I230" s="15"/>
      <c r="J230" s="15"/>
      <c r="K230" s="15"/>
      <c r="L230" s="15"/>
      <c r="M230" s="17"/>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row>
    <row r="231" spans="1:47" ht="85.5" customHeight="1">
      <c r="A231" s="15"/>
      <c r="B231" s="15"/>
      <c r="C231" s="15"/>
      <c r="D231" s="15"/>
      <c r="E231" s="15"/>
      <c r="F231" s="15"/>
      <c r="G231" s="15"/>
      <c r="H231" s="15"/>
      <c r="I231" s="15"/>
      <c r="J231" s="15"/>
      <c r="K231" s="15"/>
      <c r="L231" s="15"/>
      <c r="M231" s="17"/>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row>
    <row r="232" spans="1:47" ht="85.5" customHeight="1">
      <c r="A232" s="15"/>
      <c r="B232" s="15"/>
      <c r="C232" s="15"/>
      <c r="D232" s="15"/>
      <c r="E232" s="15"/>
      <c r="F232" s="15"/>
      <c r="G232" s="15"/>
      <c r="H232" s="15"/>
      <c r="I232" s="15"/>
      <c r="J232" s="15"/>
      <c r="K232" s="15"/>
      <c r="L232" s="15"/>
      <c r="M232" s="17"/>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row>
    <row r="233" spans="1:47" ht="85.5" customHeight="1">
      <c r="A233" s="15"/>
      <c r="B233" s="15"/>
      <c r="C233" s="15"/>
      <c r="D233" s="15"/>
      <c r="E233" s="15"/>
      <c r="F233" s="15"/>
      <c r="G233" s="15"/>
      <c r="H233" s="15"/>
      <c r="I233" s="15"/>
      <c r="J233" s="15"/>
      <c r="K233" s="15"/>
      <c r="L233" s="15"/>
      <c r="M233" s="17"/>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row>
    <row r="234" spans="1:47" ht="85.5" customHeight="1">
      <c r="A234" s="15"/>
      <c r="B234" s="15"/>
      <c r="C234" s="15"/>
      <c r="D234" s="15"/>
      <c r="E234" s="15"/>
      <c r="F234" s="15"/>
      <c r="G234" s="15"/>
      <c r="H234" s="15"/>
      <c r="I234" s="15"/>
      <c r="J234" s="15"/>
      <c r="K234" s="15"/>
      <c r="L234" s="15"/>
      <c r="M234" s="17"/>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row>
    <row r="235" spans="1:47" ht="85.5" customHeight="1">
      <c r="A235" s="15"/>
      <c r="B235" s="15"/>
      <c r="C235" s="15"/>
      <c r="D235" s="15"/>
      <c r="E235" s="15"/>
      <c r="F235" s="15"/>
      <c r="G235" s="15"/>
      <c r="H235" s="15"/>
      <c r="I235" s="15"/>
      <c r="J235" s="15"/>
      <c r="K235" s="15"/>
      <c r="L235" s="15"/>
      <c r="M235" s="17"/>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row>
    <row r="236" spans="1:47" ht="85.5" customHeight="1">
      <c r="A236" s="15"/>
      <c r="B236" s="15"/>
      <c r="C236" s="15"/>
      <c r="D236" s="15"/>
      <c r="E236" s="15"/>
      <c r="F236" s="15"/>
      <c r="G236" s="15"/>
      <c r="H236" s="15"/>
      <c r="I236" s="15"/>
      <c r="J236" s="15"/>
      <c r="K236" s="15"/>
      <c r="L236" s="15"/>
      <c r="M236" s="17"/>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row>
    <row r="237" spans="1:47" ht="85.5" customHeight="1">
      <c r="A237" s="15"/>
      <c r="B237" s="15"/>
      <c r="C237" s="15"/>
      <c r="D237" s="15"/>
      <c r="E237" s="15"/>
      <c r="F237" s="15"/>
      <c r="G237" s="15"/>
      <c r="H237" s="15"/>
      <c r="I237" s="15"/>
      <c r="J237" s="15"/>
      <c r="K237" s="15"/>
      <c r="L237" s="15"/>
      <c r="M237" s="17"/>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row>
    <row r="238" spans="1:47" ht="85.5" customHeight="1">
      <c r="A238" s="15"/>
      <c r="B238" s="15"/>
      <c r="C238" s="15"/>
      <c r="D238" s="15"/>
      <c r="E238" s="15"/>
      <c r="F238" s="15"/>
      <c r="G238" s="15"/>
      <c r="H238" s="15"/>
      <c r="I238" s="15"/>
      <c r="J238" s="15"/>
      <c r="K238" s="15"/>
      <c r="L238" s="15"/>
      <c r="M238" s="17"/>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row>
    <row r="239" spans="1:47" ht="85.5" customHeight="1">
      <c r="A239" s="15"/>
      <c r="B239" s="15"/>
      <c r="C239" s="15"/>
      <c r="D239" s="15"/>
      <c r="E239" s="15"/>
      <c r="F239" s="15"/>
      <c r="G239" s="15"/>
      <c r="H239" s="15"/>
      <c r="I239" s="15"/>
      <c r="J239" s="15"/>
      <c r="K239" s="15"/>
      <c r="L239" s="15"/>
      <c r="M239" s="17"/>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row>
    <row r="240" spans="1:47" ht="85.5" customHeight="1">
      <c r="A240" s="15"/>
      <c r="B240" s="15"/>
      <c r="C240" s="15"/>
      <c r="D240" s="15"/>
      <c r="E240" s="15"/>
      <c r="F240" s="15"/>
      <c r="G240" s="15"/>
      <c r="H240" s="15"/>
      <c r="I240" s="15"/>
      <c r="J240" s="15"/>
      <c r="K240" s="15"/>
      <c r="L240" s="15"/>
      <c r="M240" s="17"/>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row>
    <row r="241" spans="1:47" ht="85.5" customHeight="1">
      <c r="A241" s="15"/>
      <c r="B241" s="15"/>
      <c r="C241" s="15"/>
      <c r="D241" s="15"/>
      <c r="E241" s="15"/>
      <c r="F241" s="15"/>
      <c r="G241" s="15"/>
      <c r="H241" s="15"/>
      <c r="I241" s="15"/>
      <c r="J241" s="15"/>
      <c r="K241" s="15"/>
      <c r="L241" s="15"/>
      <c r="M241" s="17"/>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row>
    <row r="242" spans="1:47" ht="85.5" customHeight="1">
      <c r="A242" s="15"/>
      <c r="B242" s="15"/>
      <c r="C242" s="15"/>
      <c r="D242" s="15"/>
      <c r="E242" s="15"/>
      <c r="F242" s="15"/>
      <c r="G242" s="15"/>
      <c r="H242" s="15"/>
      <c r="I242" s="15"/>
      <c r="J242" s="15"/>
      <c r="K242" s="15"/>
      <c r="L242" s="15"/>
      <c r="M242" s="17"/>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row>
    <row r="243" spans="1:47" ht="85.5" customHeight="1">
      <c r="A243" s="15"/>
      <c r="B243" s="15"/>
      <c r="C243" s="15"/>
      <c r="D243" s="15"/>
      <c r="E243" s="15"/>
      <c r="F243" s="15"/>
      <c r="G243" s="15"/>
      <c r="H243" s="15"/>
      <c r="I243" s="15"/>
      <c r="J243" s="15"/>
      <c r="K243" s="15"/>
      <c r="L243" s="15"/>
      <c r="M243" s="17"/>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row>
    <row r="244" spans="1:47" ht="85.5" customHeight="1">
      <c r="A244" s="15"/>
      <c r="B244" s="15"/>
      <c r="C244" s="15"/>
      <c r="D244" s="15"/>
      <c r="E244" s="15"/>
      <c r="F244" s="15"/>
      <c r="G244" s="15"/>
      <c r="H244" s="15"/>
      <c r="I244" s="15"/>
      <c r="J244" s="15"/>
      <c r="K244" s="15"/>
      <c r="L244" s="15"/>
      <c r="M244" s="17"/>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row>
    <row r="245" spans="1:47" ht="85.5" customHeight="1">
      <c r="A245" s="15"/>
      <c r="B245" s="15"/>
      <c r="C245" s="15"/>
      <c r="D245" s="15"/>
      <c r="E245" s="15"/>
      <c r="F245" s="15"/>
      <c r="G245" s="15"/>
      <c r="H245" s="15"/>
      <c r="I245" s="15"/>
      <c r="J245" s="15"/>
      <c r="K245" s="15"/>
      <c r="L245" s="15"/>
      <c r="M245" s="17"/>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row>
    <row r="246" spans="1:47" ht="85.5" customHeight="1">
      <c r="A246" s="15"/>
      <c r="B246" s="15"/>
      <c r="C246" s="15"/>
      <c r="D246" s="15"/>
      <c r="E246" s="15"/>
      <c r="F246" s="15"/>
      <c r="G246" s="15"/>
      <c r="H246" s="15"/>
      <c r="I246" s="15"/>
      <c r="J246" s="15"/>
      <c r="K246" s="15"/>
      <c r="L246" s="15"/>
      <c r="M246" s="17"/>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row>
    <row r="247" spans="1:47" ht="85.5" customHeight="1">
      <c r="A247" s="15"/>
      <c r="B247" s="15"/>
      <c r="C247" s="15"/>
      <c r="D247" s="15"/>
      <c r="E247" s="15"/>
      <c r="F247" s="15"/>
      <c r="G247" s="15"/>
      <c r="H247" s="15"/>
      <c r="I247" s="15"/>
      <c r="J247" s="15"/>
      <c r="K247" s="15"/>
      <c r="L247" s="15"/>
      <c r="M247" s="17"/>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row>
    <row r="248" spans="1:47" ht="85.5" customHeight="1">
      <c r="A248" s="15"/>
      <c r="B248" s="15"/>
      <c r="C248" s="15"/>
      <c r="D248" s="15"/>
      <c r="E248" s="15"/>
      <c r="F248" s="15"/>
      <c r="G248" s="15"/>
      <c r="H248" s="15"/>
      <c r="I248" s="15"/>
      <c r="J248" s="15"/>
      <c r="K248" s="15"/>
      <c r="L248" s="15"/>
      <c r="M248" s="17"/>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row>
    <row r="249" spans="1:47" ht="85.5" customHeight="1">
      <c r="A249" s="15"/>
      <c r="B249" s="15"/>
      <c r="C249" s="15"/>
      <c r="D249" s="15"/>
      <c r="E249" s="15"/>
      <c r="F249" s="15"/>
      <c r="G249" s="15"/>
      <c r="H249" s="15"/>
      <c r="I249" s="15"/>
      <c r="J249" s="15"/>
      <c r="K249" s="15"/>
      <c r="L249" s="15"/>
      <c r="M249" s="17"/>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row>
    <row r="250" spans="1:47" ht="85.5" customHeight="1">
      <c r="A250" s="15"/>
      <c r="B250" s="15"/>
      <c r="C250" s="15"/>
      <c r="D250" s="15"/>
      <c r="E250" s="15"/>
      <c r="F250" s="15"/>
      <c r="G250" s="15"/>
      <c r="H250" s="15"/>
      <c r="I250" s="15"/>
      <c r="J250" s="15"/>
      <c r="K250" s="15"/>
      <c r="L250" s="15"/>
      <c r="M250" s="17"/>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row>
    <row r="251" spans="1:47" ht="85.5" customHeight="1">
      <c r="A251" s="15"/>
      <c r="B251" s="15"/>
      <c r="C251" s="15"/>
      <c r="D251" s="15"/>
      <c r="E251" s="15"/>
      <c r="F251" s="15"/>
      <c r="G251" s="15"/>
      <c r="H251" s="15"/>
      <c r="I251" s="15"/>
      <c r="J251" s="15"/>
      <c r="K251" s="15"/>
      <c r="L251" s="15"/>
      <c r="M251" s="17"/>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row>
    <row r="252" spans="1:47" ht="85.5" customHeight="1">
      <c r="A252" s="15"/>
      <c r="B252" s="15"/>
      <c r="C252" s="15"/>
      <c r="D252" s="15"/>
      <c r="E252" s="15"/>
      <c r="F252" s="15"/>
      <c r="G252" s="15"/>
      <c r="H252" s="15"/>
      <c r="I252" s="15"/>
      <c r="J252" s="15"/>
      <c r="K252" s="15"/>
      <c r="L252" s="15"/>
      <c r="M252" s="17"/>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row>
    <row r="253" spans="1:47" ht="85.5" customHeight="1">
      <c r="A253" s="15"/>
      <c r="B253" s="15"/>
      <c r="C253" s="15"/>
      <c r="D253" s="15"/>
      <c r="E253" s="15"/>
      <c r="F253" s="15"/>
      <c r="G253" s="15"/>
      <c r="H253" s="15"/>
      <c r="I253" s="15"/>
      <c r="J253" s="15"/>
      <c r="K253" s="15"/>
      <c r="L253" s="15"/>
      <c r="M253" s="17"/>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row>
    <row r="254" spans="1:47" ht="85.5" customHeight="1">
      <c r="A254" s="15"/>
      <c r="B254" s="15"/>
      <c r="C254" s="15"/>
      <c r="D254" s="15"/>
      <c r="E254" s="15"/>
      <c r="F254" s="15"/>
      <c r="G254" s="15"/>
      <c r="H254" s="15"/>
      <c r="I254" s="15"/>
      <c r="J254" s="15"/>
      <c r="K254" s="15"/>
      <c r="L254" s="15"/>
      <c r="M254" s="17"/>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row>
    <row r="255" spans="1:47" ht="85.5" customHeight="1">
      <c r="A255" s="15"/>
      <c r="B255" s="15"/>
      <c r="C255" s="15"/>
      <c r="D255" s="15"/>
      <c r="E255" s="15"/>
      <c r="F255" s="15"/>
      <c r="G255" s="15"/>
      <c r="H255" s="15"/>
      <c r="I255" s="15"/>
      <c r="J255" s="15"/>
      <c r="K255" s="15"/>
      <c r="L255" s="15"/>
      <c r="M255" s="17"/>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row>
    <row r="256" spans="1:47" ht="85.5" customHeight="1">
      <c r="A256" s="15"/>
      <c r="B256" s="15"/>
      <c r="C256" s="15"/>
      <c r="D256" s="15"/>
      <c r="E256" s="15"/>
      <c r="F256" s="15"/>
      <c r="G256" s="15"/>
      <c r="H256" s="15"/>
      <c r="I256" s="15"/>
      <c r="J256" s="15"/>
      <c r="K256" s="15"/>
      <c r="L256" s="15"/>
      <c r="M256" s="17"/>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row>
    <row r="257" spans="1:47" ht="85.5" customHeight="1">
      <c r="A257" s="15"/>
      <c r="B257" s="15"/>
      <c r="C257" s="15"/>
      <c r="D257" s="15"/>
      <c r="E257" s="15"/>
      <c r="F257" s="15"/>
      <c r="G257" s="15"/>
      <c r="H257" s="15"/>
      <c r="I257" s="15"/>
      <c r="J257" s="15"/>
      <c r="K257" s="15"/>
      <c r="L257" s="15"/>
      <c r="M257" s="17"/>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row>
    <row r="258" spans="1:47" ht="85.5" customHeight="1">
      <c r="A258" s="15"/>
      <c r="B258" s="15"/>
      <c r="C258" s="15"/>
      <c r="D258" s="15"/>
      <c r="E258" s="15"/>
      <c r="F258" s="15"/>
      <c r="G258" s="15"/>
      <c r="H258" s="15"/>
      <c r="I258" s="15"/>
      <c r="J258" s="15"/>
      <c r="K258" s="15"/>
      <c r="L258" s="15"/>
      <c r="M258" s="17"/>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row>
    <row r="259" spans="1:47" ht="85.5" customHeight="1">
      <c r="A259" s="15"/>
      <c r="B259" s="15"/>
      <c r="C259" s="15"/>
      <c r="D259" s="15"/>
      <c r="E259" s="15"/>
      <c r="F259" s="15"/>
      <c r="G259" s="15"/>
      <c r="H259" s="15"/>
      <c r="I259" s="15"/>
      <c r="J259" s="15"/>
      <c r="K259" s="15"/>
      <c r="L259" s="15"/>
      <c r="M259" s="17"/>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row>
    <row r="260" spans="1:47" ht="85.5" customHeight="1">
      <c r="A260" s="15"/>
      <c r="B260" s="15"/>
      <c r="C260" s="15"/>
      <c r="D260" s="15"/>
      <c r="E260" s="15"/>
      <c r="F260" s="15"/>
      <c r="G260" s="15"/>
      <c r="H260" s="15"/>
      <c r="I260" s="15"/>
      <c r="J260" s="15"/>
      <c r="K260" s="15"/>
      <c r="L260" s="15"/>
      <c r="M260" s="17"/>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row>
    <row r="261" spans="1:47" ht="85.5" customHeight="1">
      <c r="A261" s="15"/>
      <c r="B261" s="15"/>
      <c r="C261" s="15"/>
      <c r="D261" s="15"/>
      <c r="E261" s="15"/>
      <c r="F261" s="15"/>
      <c r="G261" s="15"/>
      <c r="H261" s="15"/>
      <c r="I261" s="15"/>
      <c r="J261" s="15"/>
      <c r="K261" s="15"/>
      <c r="L261" s="15"/>
      <c r="M261" s="17"/>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row>
    <row r="262" spans="1:47" ht="85.5" customHeight="1">
      <c r="A262" s="15"/>
      <c r="B262" s="15"/>
      <c r="C262" s="15"/>
      <c r="D262" s="15"/>
      <c r="E262" s="15"/>
      <c r="F262" s="15"/>
      <c r="G262" s="15"/>
      <c r="H262" s="15"/>
      <c r="I262" s="15"/>
      <c r="J262" s="15"/>
      <c r="K262" s="15"/>
      <c r="L262" s="15"/>
      <c r="M262" s="17"/>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row>
    <row r="263" spans="1:47" ht="85.5" customHeight="1">
      <c r="A263" s="15"/>
      <c r="B263" s="15"/>
      <c r="C263" s="15"/>
      <c r="D263" s="15"/>
      <c r="E263" s="15"/>
      <c r="F263" s="15"/>
      <c r="G263" s="15"/>
      <c r="H263" s="15"/>
      <c r="I263" s="15"/>
      <c r="J263" s="15"/>
      <c r="K263" s="15"/>
      <c r="L263" s="15"/>
      <c r="M263" s="17"/>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row>
    <row r="264" spans="1:47" ht="85.5" customHeight="1">
      <c r="A264" s="15"/>
      <c r="B264" s="15"/>
      <c r="C264" s="15"/>
      <c r="D264" s="15"/>
      <c r="E264" s="15"/>
      <c r="F264" s="15"/>
      <c r="G264" s="15"/>
      <c r="H264" s="15"/>
      <c r="I264" s="15"/>
      <c r="J264" s="15"/>
      <c r="K264" s="15"/>
      <c r="L264" s="15"/>
      <c r="M264" s="17"/>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row>
    <row r="265" spans="1:47" ht="85.5" customHeight="1">
      <c r="A265" s="15"/>
      <c r="B265" s="15"/>
      <c r="C265" s="15"/>
      <c r="D265" s="15"/>
      <c r="E265" s="15"/>
      <c r="F265" s="15"/>
      <c r="G265" s="15"/>
      <c r="H265" s="15"/>
      <c r="I265" s="15"/>
      <c r="J265" s="15"/>
      <c r="K265" s="15"/>
      <c r="L265" s="15"/>
      <c r="M265" s="17"/>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row>
    <row r="266" spans="1:47" ht="85.5" customHeight="1">
      <c r="A266" s="15"/>
      <c r="B266" s="15"/>
      <c r="C266" s="15"/>
      <c r="D266" s="15"/>
      <c r="E266" s="15"/>
      <c r="F266" s="15"/>
      <c r="G266" s="15"/>
      <c r="H266" s="15"/>
      <c r="I266" s="15"/>
      <c r="J266" s="15"/>
      <c r="K266" s="15"/>
      <c r="L266" s="15"/>
      <c r="M266" s="17"/>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row>
    <row r="267" spans="1:47" ht="85.5" customHeight="1">
      <c r="A267" s="15"/>
      <c r="B267" s="15"/>
      <c r="C267" s="15"/>
      <c r="D267" s="15"/>
      <c r="E267" s="15"/>
      <c r="F267" s="15"/>
      <c r="G267" s="15"/>
      <c r="H267" s="15"/>
      <c r="I267" s="15"/>
      <c r="J267" s="15"/>
      <c r="K267" s="15"/>
      <c r="L267" s="15"/>
      <c r="M267" s="17"/>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row>
    <row r="268" spans="1:47" ht="85.5" customHeight="1">
      <c r="A268" s="15"/>
      <c r="B268" s="15"/>
      <c r="C268" s="15"/>
      <c r="D268" s="15"/>
      <c r="E268" s="15"/>
      <c r="F268" s="15"/>
      <c r="G268" s="15"/>
      <c r="H268" s="15"/>
      <c r="I268" s="15"/>
      <c r="J268" s="15"/>
      <c r="K268" s="15"/>
      <c r="L268" s="15"/>
      <c r="M268" s="17"/>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row>
    <row r="269" spans="1:47" ht="85.5" customHeight="1">
      <c r="A269" s="15"/>
      <c r="B269" s="15"/>
      <c r="C269" s="15"/>
      <c r="D269" s="15"/>
      <c r="E269" s="15"/>
      <c r="F269" s="15"/>
      <c r="G269" s="15"/>
      <c r="H269" s="15"/>
      <c r="I269" s="15"/>
      <c r="J269" s="15"/>
      <c r="K269" s="15"/>
      <c r="L269" s="15"/>
      <c r="M269" s="17"/>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row>
    <row r="270" spans="1:47" ht="85.5" customHeight="1">
      <c r="A270" s="15"/>
      <c r="B270" s="15"/>
      <c r="C270" s="15"/>
      <c r="D270" s="15"/>
      <c r="E270" s="15"/>
      <c r="F270" s="15"/>
      <c r="G270" s="15"/>
      <c r="H270" s="15"/>
      <c r="I270" s="15"/>
      <c r="J270" s="15"/>
      <c r="K270" s="15"/>
      <c r="L270" s="15"/>
      <c r="M270" s="17"/>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row>
    <row r="271" spans="1:47" ht="85.5" customHeight="1">
      <c r="A271" s="15"/>
      <c r="B271" s="15"/>
      <c r="C271" s="15"/>
      <c r="D271" s="15"/>
      <c r="E271" s="15"/>
      <c r="F271" s="15"/>
      <c r="G271" s="15"/>
      <c r="H271" s="15"/>
      <c r="I271" s="15"/>
      <c r="J271" s="15"/>
      <c r="K271" s="15"/>
      <c r="L271" s="15"/>
      <c r="M271" s="17"/>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row>
    <row r="272" spans="1:47" ht="85.5" customHeight="1">
      <c r="A272" s="15"/>
      <c r="B272" s="15"/>
      <c r="C272" s="15"/>
      <c r="D272" s="15"/>
      <c r="E272" s="15"/>
      <c r="F272" s="15"/>
      <c r="G272" s="15"/>
      <c r="H272" s="15"/>
      <c r="I272" s="15"/>
      <c r="J272" s="15"/>
      <c r="K272" s="15"/>
      <c r="L272" s="15"/>
      <c r="M272" s="17"/>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row>
    <row r="273" spans="1:47" ht="85.5" customHeight="1">
      <c r="A273" s="15"/>
      <c r="B273" s="15"/>
      <c r="C273" s="15"/>
      <c r="D273" s="15"/>
      <c r="E273" s="15"/>
      <c r="F273" s="15"/>
      <c r="G273" s="15"/>
      <c r="H273" s="15"/>
      <c r="I273" s="15"/>
      <c r="J273" s="15"/>
      <c r="K273" s="15"/>
      <c r="L273" s="15"/>
      <c r="M273" s="17"/>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row>
    <row r="274" spans="1:47" ht="85.5" customHeight="1">
      <c r="A274" s="15"/>
      <c r="B274" s="15"/>
      <c r="C274" s="15"/>
      <c r="D274" s="15"/>
      <c r="E274" s="15"/>
      <c r="F274" s="15"/>
      <c r="G274" s="15"/>
      <c r="H274" s="15"/>
      <c r="I274" s="15"/>
      <c r="J274" s="15"/>
      <c r="K274" s="15"/>
      <c r="L274" s="15"/>
      <c r="M274" s="17"/>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row>
    <row r="275" spans="1:47" ht="85.5" customHeight="1">
      <c r="A275" s="15"/>
      <c r="B275" s="15"/>
      <c r="C275" s="15"/>
      <c r="D275" s="15"/>
      <c r="E275" s="15"/>
      <c r="F275" s="15"/>
      <c r="G275" s="15"/>
      <c r="H275" s="15"/>
      <c r="I275" s="15"/>
      <c r="J275" s="15"/>
      <c r="K275" s="15"/>
      <c r="L275" s="15"/>
      <c r="M275" s="17"/>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row>
    <row r="276" spans="1:47" ht="85.5" customHeight="1">
      <c r="A276" s="15"/>
      <c r="B276" s="15"/>
      <c r="C276" s="15"/>
      <c r="D276" s="15"/>
      <c r="E276" s="15"/>
      <c r="F276" s="15"/>
      <c r="G276" s="15"/>
      <c r="H276" s="15"/>
      <c r="I276" s="15"/>
      <c r="J276" s="15"/>
      <c r="K276" s="15"/>
      <c r="L276" s="15"/>
      <c r="M276" s="17"/>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row>
    <row r="277" spans="1:47" ht="85.5" customHeight="1">
      <c r="A277" s="15"/>
      <c r="B277" s="15"/>
      <c r="C277" s="15"/>
      <c r="D277" s="15"/>
      <c r="E277" s="15"/>
      <c r="F277" s="15"/>
      <c r="G277" s="15"/>
      <c r="H277" s="15"/>
      <c r="I277" s="15"/>
      <c r="J277" s="15"/>
      <c r="K277" s="15"/>
      <c r="L277" s="15"/>
      <c r="M277" s="17"/>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row>
    <row r="278" spans="1:47" ht="85.5" customHeight="1">
      <c r="A278" s="15"/>
      <c r="B278" s="15"/>
      <c r="C278" s="15"/>
      <c r="D278" s="15"/>
      <c r="E278" s="15"/>
      <c r="F278" s="15"/>
      <c r="G278" s="15"/>
      <c r="H278" s="15"/>
      <c r="I278" s="15"/>
      <c r="J278" s="15"/>
      <c r="K278" s="15"/>
      <c r="L278" s="15"/>
      <c r="M278" s="17"/>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row>
    <row r="279" spans="1:47" ht="85.5" customHeight="1">
      <c r="A279" s="15"/>
      <c r="B279" s="15"/>
      <c r="C279" s="15"/>
      <c r="D279" s="15"/>
      <c r="E279" s="15"/>
      <c r="F279" s="15"/>
      <c r="G279" s="15"/>
      <c r="H279" s="15"/>
      <c r="I279" s="15"/>
      <c r="J279" s="15"/>
      <c r="K279" s="15"/>
      <c r="L279" s="15"/>
      <c r="M279" s="17"/>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row>
    <row r="280" spans="1:47" ht="85.5" customHeight="1">
      <c r="A280" s="15"/>
      <c r="B280" s="15"/>
      <c r="C280" s="15"/>
      <c r="D280" s="15"/>
      <c r="E280" s="15"/>
      <c r="F280" s="15"/>
      <c r="G280" s="15"/>
      <c r="H280" s="15"/>
      <c r="I280" s="15"/>
      <c r="J280" s="15"/>
      <c r="K280" s="15"/>
      <c r="L280" s="15"/>
      <c r="M280" s="17"/>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row>
    <row r="281" spans="1:47" ht="85.5" customHeight="1">
      <c r="A281" s="15"/>
      <c r="B281" s="15"/>
      <c r="C281" s="15"/>
      <c r="D281" s="15"/>
      <c r="E281" s="15"/>
      <c r="F281" s="15"/>
      <c r="G281" s="15"/>
      <c r="H281" s="15"/>
      <c r="I281" s="15"/>
      <c r="J281" s="15"/>
      <c r="K281" s="15"/>
      <c r="L281" s="15"/>
      <c r="M281" s="17"/>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row>
    <row r="282" spans="1:47" ht="85.5" customHeight="1">
      <c r="A282" s="15"/>
      <c r="B282" s="15"/>
      <c r="C282" s="15"/>
      <c r="D282" s="15"/>
      <c r="E282" s="15"/>
      <c r="F282" s="15"/>
      <c r="G282" s="15"/>
      <c r="H282" s="15"/>
      <c r="I282" s="15"/>
      <c r="J282" s="15"/>
      <c r="K282" s="15"/>
      <c r="L282" s="15"/>
      <c r="M282" s="17"/>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row>
    <row r="283" spans="1:47" ht="85.5" customHeight="1">
      <c r="A283" s="15"/>
      <c r="B283" s="15"/>
      <c r="C283" s="15"/>
      <c r="D283" s="15"/>
      <c r="E283" s="15"/>
      <c r="F283" s="15"/>
      <c r="G283" s="15"/>
      <c r="H283" s="15"/>
      <c r="I283" s="15"/>
      <c r="J283" s="15"/>
      <c r="K283" s="15"/>
      <c r="L283" s="15"/>
      <c r="M283" s="17"/>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row>
    <row r="284" spans="1:47" ht="85.5" customHeight="1">
      <c r="A284" s="15"/>
      <c r="B284" s="15"/>
      <c r="C284" s="15"/>
      <c r="D284" s="15"/>
      <c r="E284" s="15"/>
      <c r="F284" s="15"/>
      <c r="G284" s="15"/>
      <c r="H284" s="15"/>
      <c r="I284" s="15"/>
      <c r="J284" s="15"/>
      <c r="K284" s="15"/>
      <c r="L284" s="15"/>
      <c r="M284" s="17"/>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row>
    <row r="285" spans="1:47" ht="85.5" customHeight="1">
      <c r="A285" s="15"/>
      <c r="B285" s="15"/>
      <c r="C285" s="15"/>
      <c r="D285" s="15"/>
      <c r="E285" s="15"/>
      <c r="F285" s="15"/>
      <c r="G285" s="15"/>
      <c r="H285" s="15"/>
      <c r="I285" s="15"/>
      <c r="J285" s="15"/>
      <c r="K285" s="15"/>
      <c r="L285" s="15"/>
      <c r="M285" s="17"/>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row>
    <row r="286" spans="1:47" ht="85.5" customHeight="1">
      <c r="A286" s="15"/>
      <c r="B286" s="15"/>
      <c r="C286" s="15"/>
      <c r="D286" s="15"/>
      <c r="E286" s="15"/>
      <c r="F286" s="15"/>
      <c r="G286" s="15"/>
      <c r="H286" s="15"/>
      <c r="I286" s="15"/>
      <c r="J286" s="15"/>
      <c r="K286" s="15"/>
      <c r="L286" s="15"/>
      <c r="M286" s="17"/>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row>
    <row r="287" spans="1:47" ht="85.5" customHeight="1">
      <c r="A287" s="15"/>
      <c r="B287" s="15"/>
      <c r="C287" s="15"/>
      <c r="D287" s="15"/>
      <c r="E287" s="15"/>
      <c r="F287" s="15"/>
      <c r="G287" s="15"/>
      <c r="H287" s="15"/>
      <c r="I287" s="15"/>
      <c r="J287" s="15"/>
      <c r="K287" s="15"/>
      <c r="L287" s="15"/>
      <c r="M287" s="17"/>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row>
    <row r="288" spans="1:47" ht="85.5" customHeight="1">
      <c r="A288" s="15"/>
      <c r="B288" s="15"/>
      <c r="C288" s="15"/>
      <c r="D288" s="15"/>
      <c r="E288" s="15"/>
      <c r="F288" s="15"/>
      <c r="G288" s="15"/>
      <c r="H288" s="15"/>
      <c r="I288" s="15"/>
      <c r="J288" s="15"/>
      <c r="K288" s="15"/>
      <c r="L288" s="15"/>
      <c r="M288" s="17"/>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row>
    <row r="289" spans="1:47" ht="85.5" customHeight="1">
      <c r="A289" s="15"/>
      <c r="B289" s="15"/>
      <c r="C289" s="15"/>
      <c r="D289" s="15"/>
      <c r="E289" s="15"/>
      <c r="F289" s="15"/>
      <c r="G289" s="15"/>
      <c r="H289" s="15"/>
      <c r="I289" s="15"/>
      <c r="J289" s="15"/>
      <c r="K289" s="15"/>
      <c r="L289" s="15"/>
      <c r="M289" s="17"/>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row>
    <row r="290" spans="1:47" ht="85.5" customHeight="1">
      <c r="A290" s="15"/>
      <c r="B290" s="15"/>
      <c r="C290" s="15"/>
      <c r="D290" s="15"/>
      <c r="E290" s="15"/>
      <c r="F290" s="15"/>
      <c r="G290" s="15"/>
      <c r="H290" s="15"/>
      <c r="I290" s="15"/>
      <c r="J290" s="15"/>
      <c r="K290" s="15"/>
      <c r="L290" s="15"/>
      <c r="M290" s="17"/>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row>
    <row r="291" spans="1:47" ht="85.5" customHeight="1">
      <c r="A291" s="15"/>
      <c r="B291" s="15"/>
      <c r="C291" s="15"/>
      <c r="D291" s="15"/>
      <c r="E291" s="15"/>
      <c r="F291" s="15"/>
      <c r="G291" s="15"/>
      <c r="H291" s="15"/>
      <c r="I291" s="15"/>
      <c r="J291" s="15"/>
      <c r="K291" s="15"/>
      <c r="L291" s="15"/>
      <c r="M291" s="17"/>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row>
    <row r="292" spans="1:47" ht="85.5" customHeight="1">
      <c r="A292" s="15"/>
      <c r="B292" s="15"/>
      <c r="C292" s="15"/>
      <c r="D292" s="15"/>
      <c r="E292" s="15"/>
      <c r="F292" s="15"/>
      <c r="G292" s="15"/>
      <c r="H292" s="15"/>
      <c r="I292" s="15"/>
      <c r="J292" s="15"/>
      <c r="K292" s="15"/>
      <c r="L292" s="15"/>
      <c r="M292" s="17"/>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row>
    <row r="293" spans="1:47" ht="85.5" customHeight="1">
      <c r="A293" s="15"/>
      <c r="B293" s="15"/>
      <c r="C293" s="15"/>
      <c r="D293" s="15"/>
      <c r="E293" s="15"/>
      <c r="F293" s="15"/>
      <c r="G293" s="15"/>
      <c r="H293" s="15"/>
      <c r="I293" s="15"/>
      <c r="J293" s="15"/>
      <c r="K293" s="15"/>
      <c r="L293" s="15"/>
      <c r="M293" s="17"/>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row>
    <row r="294" spans="1:47" ht="85.5" customHeight="1">
      <c r="A294" s="15"/>
      <c r="B294" s="15"/>
      <c r="C294" s="15"/>
      <c r="D294" s="15"/>
      <c r="E294" s="15"/>
      <c r="F294" s="15"/>
      <c r="G294" s="15"/>
      <c r="H294" s="15"/>
      <c r="I294" s="15"/>
      <c r="J294" s="15"/>
      <c r="K294" s="15"/>
      <c r="L294" s="15"/>
      <c r="M294" s="17"/>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row>
    <row r="295" spans="1:47" ht="85.5" customHeight="1">
      <c r="A295" s="15"/>
      <c r="B295" s="15"/>
      <c r="C295" s="15"/>
      <c r="D295" s="15"/>
      <c r="E295" s="15"/>
      <c r="F295" s="15"/>
      <c r="G295" s="15"/>
      <c r="H295" s="15"/>
      <c r="I295" s="15"/>
      <c r="J295" s="15"/>
      <c r="K295" s="15"/>
      <c r="L295" s="15"/>
      <c r="M295" s="17"/>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row>
    <row r="296" spans="1:47" ht="85.5" customHeight="1">
      <c r="A296" s="15"/>
      <c r="B296" s="15"/>
      <c r="C296" s="15"/>
      <c r="D296" s="15"/>
      <c r="E296" s="15"/>
      <c r="F296" s="15"/>
      <c r="G296" s="15"/>
      <c r="H296" s="15"/>
      <c r="I296" s="15"/>
      <c r="J296" s="15"/>
      <c r="K296" s="15"/>
      <c r="L296" s="15"/>
      <c r="M296" s="17"/>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row>
    <row r="297" spans="1:47" ht="85.5" customHeight="1">
      <c r="A297" s="15"/>
      <c r="B297" s="15"/>
      <c r="C297" s="15"/>
      <c r="D297" s="15"/>
      <c r="E297" s="15"/>
      <c r="F297" s="15"/>
      <c r="G297" s="15"/>
      <c r="H297" s="15"/>
      <c r="I297" s="15"/>
      <c r="J297" s="15"/>
      <c r="K297" s="15"/>
      <c r="L297" s="15"/>
      <c r="M297" s="17"/>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row>
    <row r="298" spans="1:47" ht="85.5" customHeight="1">
      <c r="A298" s="15"/>
      <c r="B298" s="15"/>
      <c r="C298" s="15"/>
      <c r="D298" s="15"/>
      <c r="E298" s="15"/>
      <c r="F298" s="15"/>
      <c r="G298" s="15"/>
      <c r="H298" s="15"/>
      <c r="I298" s="15"/>
      <c r="J298" s="15"/>
      <c r="K298" s="15"/>
      <c r="L298" s="15"/>
      <c r="M298" s="17"/>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row>
    <row r="299" spans="1:47" ht="85.5" customHeight="1">
      <c r="A299" s="15"/>
      <c r="B299" s="15"/>
      <c r="C299" s="15"/>
      <c r="D299" s="15"/>
      <c r="E299" s="15"/>
      <c r="F299" s="15"/>
      <c r="G299" s="15"/>
      <c r="H299" s="15"/>
      <c r="I299" s="15"/>
      <c r="J299" s="15"/>
      <c r="K299" s="15"/>
      <c r="L299" s="15"/>
      <c r="M299" s="17"/>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row>
    <row r="300" spans="1:47" ht="85.5" customHeight="1">
      <c r="A300" s="15"/>
      <c r="B300" s="15"/>
      <c r="C300" s="15"/>
      <c r="D300" s="15"/>
      <c r="E300" s="15"/>
      <c r="F300" s="15"/>
      <c r="G300" s="15"/>
      <c r="H300" s="15"/>
      <c r="I300" s="15"/>
      <c r="J300" s="15"/>
      <c r="K300" s="15"/>
      <c r="L300" s="15"/>
      <c r="M300" s="17"/>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row>
    <row r="301" spans="1:47" ht="85.5" customHeight="1">
      <c r="A301" s="15"/>
      <c r="B301" s="15"/>
      <c r="C301" s="15"/>
      <c r="D301" s="15"/>
      <c r="E301" s="15"/>
      <c r="F301" s="15"/>
      <c r="G301" s="15"/>
      <c r="H301" s="15"/>
      <c r="I301" s="15"/>
      <c r="J301" s="15"/>
      <c r="K301" s="15"/>
      <c r="L301" s="15"/>
      <c r="M301" s="17"/>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row>
    <row r="302" spans="1:47" ht="85.5" customHeight="1">
      <c r="A302" s="15"/>
      <c r="B302" s="15"/>
      <c r="C302" s="15"/>
      <c r="D302" s="15"/>
      <c r="E302" s="15"/>
      <c r="F302" s="15"/>
      <c r="G302" s="15"/>
      <c r="H302" s="15"/>
      <c r="I302" s="15"/>
      <c r="J302" s="15"/>
      <c r="K302" s="15"/>
      <c r="L302" s="15"/>
      <c r="M302" s="17"/>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row>
    <row r="303" spans="1:47" ht="85.5" customHeight="1">
      <c r="A303" s="15"/>
      <c r="B303" s="15"/>
      <c r="C303" s="15"/>
      <c r="D303" s="15"/>
      <c r="E303" s="15"/>
      <c r="F303" s="15"/>
      <c r="G303" s="15"/>
      <c r="H303" s="15"/>
      <c r="I303" s="15"/>
      <c r="J303" s="15"/>
      <c r="K303" s="15"/>
      <c r="L303" s="15"/>
      <c r="M303" s="17"/>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row>
    <row r="304" spans="1:47" ht="85.5" customHeight="1">
      <c r="A304" s="15"/>
      <c r="B304" s="15"/>
      <c r="C304" s="15"/>
      <c r="D304" s="15"/>
      <c r="E304" s="15"/>
      <c r="F304" s="15"/>
      <c r="G304" s="15"/>
      <c r="H304" s="15"/>
      <c r="I304" s="15"/>
      <c r="J304" s="15"/>
      <c r="K304" s="15"/>
      <c r="L304" s="15"/>
      <c r="M304" s="17"/>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row>
    <row r="305" spans="1:47" ht="85.5" customHeight="1">
      <c r="A305" s="15"/>
      <c r="B305" s="15"/>
      <c r="C305" s="15"/>
      <c r="D305" s="15"/>
      <c r="E305" s="15"/>
      <c r="F305" s="15"/>
      <c r="G305" s="15"/>
      <c r="H305" s="15"/>
      <c r="I305" s="15"/>
      <c r="J305" s="15"/>
      <c r="K305" s="15"/>
      <c r="L305" s="15"/>
      <c r="M305" s="17"/>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row>
    <row r="306" spans="1:47" ht="85.5" customHeight="1">
      <c r="A306" s="15"/>
      <c r="B306" s="15"/>
      <c r="C306" s="15"/>
      <c r="D306" s="15"/>
      <c r="E306" s="15"/>
      <c r="F306" s="15"/>
      <c r="G306" s="15"/>
      <c r="H306" s="15"/>
      <c r="I306" s="15"/>
      <c r="J306" s="15"/>
      <c r="K306" s="15"/>
      <c r="L306" s="15"/>
      <c r="M306" s="17"/>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row>
    <row r="307" spans="1:47" ht="85.5" customHeight="1">
      <c r="A307" s="15"/>
      <c r="B307" s="15"/>
      <c r="C307" s="15"/>
      <c r="D307" s="15"/>
      <c r="E307" s="15"/>
      <c r="F307" s="15"/>
      <c r="G307" s="15"/>
      <c r="H307" s="15"/>
      <c r="I307" s="15"/>
      <c r="J307" s="15"/>
      <c r="K307" s="15"/>
      <c r="L307" s="15"/>
      <c r="M307" s="17"/>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row>
    <row r="308" spans="1:47" ht="85.5" customHeight="1">
      <c r="A308" s="15"/>
      <c r="B308" s="15"/>
      <c r="C308" s="15"/>
      <c r="D308" s="15"/>
      <c r="E308" s="15"/>
      <c r="F308" s="15"/>
      <c r="G308" s="15"/>
      <c r="H308" s="15"/>
      <c r="I308" s="15"/>
      <c r="J308" s="15"/>
      <c r="K308" s="15"/>
      <c r="L308" s="15"/>
      <c r="M308" s="17"/>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row>
    <row r="309" spans="1:47" ht="85.5" customHeight="1">
      <c r="A309" s="15"/>
      <c r="B309" s="15"/>
      <c r="C309" s="15"/>
      <c r="D309" s="15"/>
      <c r="E309" s="15"/>
      <c r="F309" s="15"/>
      <c r="G309" s="15"/>
      <c r="H309" s="15"/>
      <c r="I309" s="15"/>
      <c r="J309" s="15"/>
      <c r="K309" s="15"/>
      <c r="L309" s="15"/>
      <c r="M309" s="17"/>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row>
    <row r="310" spans="1:47" ht="85.5" customHeight="1">
      <c r="A310" s="15"/>
      <c r="B310" s="15"/>
      <c r="C310" s="15"/>
      <c r="D310" s="15"/>
      <c r="E310" s="15"/>
      <c r="F310" s="15"/>
      <c r="G310" s="15"/>
      <c r="H310" s="15"/>
      <c r="I310" s="15"/>
      <c r="J310" s="15"/>
      <c r="K310" s="15"/>
      <c r="L310" s="15"/>
      <c r="M310" s="17"/>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row>
    <row r="311" spans="1:47" ht="85.5" customHeight="1">
      <c r="A311" s="15"/>
      <c r="B311" s="15"/>
      <c r="C311" s="15"/>
      <c r="D311" s="15"/>
      <c r="E311" s="15"/>
      <c r="F311" s="15"/>
      <c r="G311" s="15"/>
      <c r="H311" s="15"/>
      <c r="I311" s="15"/>
      <c r="J311" s="15"/>
      <c r="K311" s="15"/>
      <c r="L311" s="15"/>
      <c r="M311" s="17"/>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row>
    <row r="312" spans="1:47" ht="85.5" customHeight="1">
      <c r="A312" s="15"/>
      <c r="B312" s="15"/>
      <c r="C312" s="15"/>
      <c r="D312" s="15"/>
      <c r="E312" s="15"/>
      <c r="F312" s="15"/>
      <c r="G312" s="15"/>
      <c r="H312" s="15"/>
      <c r="I312" s="15"/>
      <c r="J312" s="15"/>
      <c r="K312" s="15"/>
      <c r="L312" s="15"/>
      <c r="M312" s="17"/>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row>
    <row r="313" spans="1:47" ht="85.5" customHeight="1">
      <c r="A313" s="15"/>
      <c r="B313" s="15"/>
      <c r="C313" s="15"/>
      <c r="D313" s="15"/>
      <c r="E313" s="15"/>
      <c r="F313" s="15"/>
      <c r="G313" s="15"/>
      <c r="H313" s="15"/>
      <c r="I313" s="15"/>
      <c r="J313" s="15"/>
      <c r="K313" s="15"/>
      <c r="L313" s="15"/>
      <c r="M313" s="17"/>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row>
    <row r="314" spans="1:47" ht="85.5" customHeight="1">
      <c r="A314" s="15"/>
      <c r="B314" s="15"/>
      <c r="C314" s="15"/>
      <c r="D314" s="15"/>
      <c r="E314" s="15"/>
      <c r="F314" s="15"/>
      <c r="G314" s="15"/>
      <c r="H314" s="15"/>
      <c r="I314" s="15"/>
      <c r="J314" s="15"/>
      <c r="K314" s="15"/>
      <c r="L314" s="15"/>
      <c r="M314" s="17"/>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row>
    <row r="315" spans="1:47" ht="85.5" customHeight="1">
      <c r="A315" s="15"/>
      <c r="B315" s="15"/>
      <c r="C315" s="15"/>
      <c r="D315" s="15"/>
      <c r="E315" s="15"/>
      <c r="F315" s="15"/>
      <c r="G315" s="15"/>
      <c r="H315" s="15"/>
      <c r="I315" s="15"/>
      <c r="J315" s="15"/>
      <c r="K315" s="15"/>
      <c r="L315" s="15"/>
      <c r="M315" s="17"/>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row>
    <row r="316" spans="1:47" ht="85.5" customHeight="1">
      <c r="A316" s="15"/>
      <c r="B316" s="15"/>
      <c r="C316" s="15"/>
      <c r="D316" s="15"/>
      <c r="E316" s="15"/>
      <c r="F316" s="15"/>
      <c r="G316" s="15"/>
      <c r="H316" s="15"/>
      <c r="I316" s="15"/>
      <c r="J316" s="15"/>
      <c r="K316" s="15"/>
      <c r="L316" s="15"/>
      <c r="M316" s="17"/>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row>
    <row r="317" spans="1:47" ht="85.5" customHeight="1">
      <c r="A317" s="15"/>
      <c r="B317" s="15"/>
      <c r="C317" s="15"/>
      <c r="D317" s="15"/>
      <c r="E317" s="15"/>
      <c r="F317" s="15"/>
      <c r="G317" s="15"/>
      <c r="H317" s="15"/>
      <c r="I317" s="15"/>
      <c r="J317" s="15"/>
      <c r="K317" s="15"/>
      <c r="L317" s="15"/>
      <c r="M317" s="17"/>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row>
    <row r="318" spans="1:47" ht="85.5" customHeight="1">
      <c r="A318" s="15"/>
      <c r="B318" s="15"/>
      <c r="C318" s="15"/>
      <c r="D318" s="15"/>
      <c r="E318" s="15"/>
      <c r="F318" s="15"/>
      <c r="G318" s="15"/>
      <c r="H318" s="15"/>
      <c r="I318" s="15"/>
      <c r="J318" s="15"/>
      <c r="K318" s="15"/>
      <c r="L318" s="15"/>
      <c r="M318" s="17"/>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row>
    <row r="319" spans="1:47" ht="85.5" customHeight="1">
      <c r="A319" s="15"/>
      <c r="B319" s="15"/>
      <c r="C319" s="15"/>
      <c r="D319" s="15"/>
      <c r="E319" s="15"/>
      <c r="F319" s="15"/>
      <c r="G319" s="15"/>
      <c r="H319" s="15"/>
      <c r="I319" s="15"/>
      <c r="J319" s="15"/>
      <c r="K319" s="15"/>
      <c r="L319" s="15"/>
      <c r="M319" s="17"/>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row>
    <row r="320" spans="1:47" ht="85.5" customHeight="1">
      <c r="A320" s="15"/>
      <c r="B320" s="15"/>
      <c r="C320" s="15"/>
      <c r="D320" s="15"/>
      <c r="E320" s="15"/>
      <c r="F320" s="15"/>
      <c r="G320" s="15"/>
      <c r="H320" s="15"/>
      <c r="I320" s="15"/>
      <c r="J320" s="15"/>
      <c r="K320" s="15"/>
      <c r="L320" s="15"/>
      <c r="M320" s="17"/>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row>
    <row r="321" spans="1:47" ht="85.5" customHeight="1">
      <c r="A321" s="15"/>
      <c r="B321" s="15"/>
      <c r="C321" s="15"/>
      <c r="D321" s="15"/>
      <c r="E321" s="15"/>
      <c r="F321" s="15"/>
      <c r="G321" s="15"/>
      <c r="H321" s="15"/>
      <c r="I321" s="15"/>
      <c r="J321" s="15"/>
      <c r="K321" s="15"/>
      <c r="L321" s="15"/>
      <c r="M321" s="17"/>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row>
    <row r="322" spans="1:47" ht="85.5" customHeight="1">
      <c r="A322" s="15"/>
      <c r="B322" s="15"/>
      <c r="C322" s="15"/>
      <c r="D322" s="15"/>
      <c r="E322" s="15"/>
      <c r="F322" s="15"/>
      <c r="G322" s="15"/>
      <c r="H322" s="15"/>
      <c r="I322" s="15"/>
      <c r="J322" s="15"/>
      <c r="K322" s="15"/>
      <c r="L322" s="15"/>
      <c r="M322" s="17"/>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row>
    <row r="323" spans="1:47" ht="85.5" customHeight="1">
      <c r="A323" s="15"/>
      <c r="B323" s="15"/>
      <c r="C323" s="15"/>
      <c r="D323" s="15"/>
      <c r="E323" s="15"/>
      <c r="F323" s="15"/>
      <c r="G323" s="15"/>
      <c r="H323" s="15"/>
      <c r="I323" s="15"/>
      <c r="J323" s="15"/>
      <c r="K323" s="15"/>
      <c r="L323" s="15"/>
      <c r="M323" s="17"/>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row>
    <row r="324" spans="1:47" ht="85.5" customHeight="1">
      <c r="A324" s="15"/>
      <c r="B324" s="15"/>
      <c r="C324" s="15"/>
      <c r="D324" s="15"/>
      <c r="E324" s="15"/>
      <c r="F324" s="15"/>
      <c r="G324" s="15"/>
      <c r="H324" s="15"/>
      <c r="I324" s="15"/>
      <c r="J324" s="15"/>
      <c r="K324" s="15"/>
      <c r="L324" s="15"/>
      <c r="M324" s="17"/>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row>
    <row r="325" spans="1:47" ht="85.5" customHeight="1">
      <c r="A325" s="15"/>
      <c r="B325" s="15"/>
      <c r="C325" s="15"/>
      <c r="D325" s="15"/>
      <c r="E325" s="15"/>
      <c r="F325" s="15"/>
      <c r="G325" s="15"/>
      <c r="H325" s="15"/>
      <c r="I325" s="15"/>
      <c r="J325" s="15"/>
      <c r="K325" s="15"/>
      <c r="L325" s="15"/>
      <c r="M325" s="17"/>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row>
    <row r="326" spans="1:47" ht="85.5" customHeight="1">
      <c r="A326" s="15"/>
      <c r="B326" s="15"/>
      <c r="C326" s="15"/>
      <c r="D326" s="15"/>
      <c r="E326" s="15"/>
      <c r="F326" s="15"/>
      <c r="G326" s="15"/>
      <c r="H326" s="15"/>
      <c r="I326" s="15"/>
      <c r="J326" s="15"/>
      <c r="K326" s="15"/>
      <c r="L326" s="15"/>
      <c r="M326" s="17"/>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row>
    <row r="327" spans="1:47" ht="85.5" customHeight="1">
      <c r="A327" s="15"/>
      <c r="B327" s="15"/>
      <c r="C327" s="15"/>
      <c r="D327" s="15"/>
      <c r="E327" s="15"/>
      <c r="F327" s="15"/>
      <c r="G327" s="15"/>
      <c r="H327" s="15"/>
      <c r="I327" s="15"/>
      <c r="J327" s="15"/>
      <c r="K327" s="15"/>
      <c r="L327" s="15"/>
      <c r="M327" s="17"/>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row>
    <row r="328" spans="1:47" ht="85.5" customHeight="1">
      <c r="A328" s="15"/>
      <c r="B328" s="15"/>
      <c r="C328" s="15"/>
      <c r="D328" s="15"/>
      <c r="E328" s="15"/>
      <c r="F328" s="15"/>
      <c r="G328" s="15"/>
      <c r="H328" s="15"/>
      <c r="I328" s="15"/>
      <c r="J328" s="15"/>
      <c r="K328" s="15"/>
      <c r="L328" s="15"/>
      <c r="M328" s="17"/>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row>
    <row r="329" spans="1:47" ht="85.5" customHeight="1">
      <c r="A329" s="15"/>
      <c r="B329" s="15"/>
      <c r="C329" s="15"/>
      <c r="D329" s="15"/>
      <c r="E329" s="15"/>
      <c r="F329" s="15"/>
      <c r="G329" s="15"/>
      <c r="H329" s="15"/>
      <c r="I329" s="15"/>
      <c r="J329" s="15"/>
      <c r="K329" s="15"/>
      <c r="L329" s="15"/>
      <c r="M329" s="17"/>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row>
    <row r="330" spans="1:47" ht="85.5" customHeight="1">
      <c r="A330" s="15"/>
      <c r="B330" s="15"/>
      <c r="C330" s="15"/>
      <c r="D330" s="15"/>
      <c r="E330" s="15"/>
      <c r="F330" s="15"/>
      <c r="G330" s="15"/>
      <c r="H330" s="15"/>
      <c r="I330" s="15"/>
      <c r="J330" s="15"/>
      <c r="K330" s="15"/>
      <c r="L330" s="15"/>
      <c r="M330" s="17"/>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row>
    <row r="331" spans="1:47" ht="85.5" customHeight="1">
      <c r="A331" s="15"/>
      <c r="B331" s="15"/>
      <c r="C331" s="15"/>
      <c r="D331" s="15"/>
      <c r="E331" s="15"/>
      <c r="F331" s="15"/>
      <c r="G331" s="15"/>
      <c r="H331" s="15"/>
      <c r="I331" s="15"/>
      <c r="J331" s="15"/>
      <c r="K331" s="15"/>
      <c r="L331" s="15"/>
      <c r="M331" s="17"/>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row>
    <row r="332" spans="1:47" ht="85.5" customHeight="1">
      <c r="A332" s="15"/>
      <c r="B332" s="15"/>
      <c r="C332" s="15"/>
      <c r="D332" s="15"/>
      <c r="E332" s="15"/>
      <c r="F332" s="15"/>
      <c r="G332" s="15"/>
      <c r="H332" s="15"/>
      <c r="I332" s="15"/>
      <c r="J332" s="15"/>
      <c r="K332" s="15"/>
      <c r="L332" s="15"/>
      <c r="M332" s="17"/>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row>
    <row r="333" spans="1:47" ht="85.5" customHeight="1">
      <c r="A333" s="15"/>
      <c r="B333" s="15"/>
      <c r="C333" s="15"/>
      <c r="D333" s="15"/>
      <c r="E333" s="15"/>
      <c r="F333" s="15"/>
      <c r="G333" s="15"/>
      <c r="H333" s="15"/>
      <c r="I333" s="15"/>
      <c r="J333" s="15"/>
      <c r="K333" s="15"/>
      <c r="L333" s="15"/>
      <c r="M333" s="17"/>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row>
    <row r="334" spans="1:47" ht="85.5" customHeight="1">
      <c r="A334" s="15"/>
      <c r="B334" s="15"/>
      <c r="C334" s="15"/>
      <c r="D334" s="15"/>
      <c r="E334" s="15"/>
      <c r="F334" s="15"/>
      <c r="G334" s="15"/>
      <c r="H334" s="15"/>
      <c r="I334" s="15"/>
      <c r="J334" s="15"/>
      <c r="K334" s="15"/>
      <c r="L334" s="15"/>
      <c r="M334" s="17"/>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row>
    <row r="335" spans="1:47" ht="85.5" customHeight="1">
      <c r="A335" s="15"/>
      <c r="B335" s="15"/>
      <c r="C335" s="15"/>
      <c r="D335" s="15"/>
      <c r="E335" s="15"/>
      <c r="F335" s="15"/>
      <c r="G335" s="15"/>
      <c r="H335" s="15"/>
      <c r="I335" s="15"/>
      <c r="J335" s="15"/>
      <c r="K335" s="15"/>
      <c r="L335" s="15"/>
      <c r="M335" s="17"/>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row>
    <row r="336" spans="1:47" ht="85.5" customHeight="1">
      <c r="A336" s="15"/>
      <c r="B336" s="15"/>
      <c r="C336" s="15"/>
      <c r="D336" s="15"/>
      <c r="E336" s="15"/>
      <c r="F336" s="15"/>
      <c r="G336" s="15"/>
      <c r="H336" s="15"/>
      <c r="I336" s="15"/>
      <c r="J336" s="15"/>
      <c r="K336" s="15"/>
      <c r="L336" s="15"/>
      <c r="M336" s="17"/>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row>
    <row r="337" spans="1:47" ht="85.5" customHeight="1">
      <c r="A337" s="15"/>
      <c r="B337" s="15"/>
      <c r="C337" s="15"/>
      <c r="D337" s="15"/>
      <c r="E337" s="15"/>
      <c r="F337" s="15"/>
      <c r="G337" s="15"/>
      <c r="H337" s="15"/>
      <c r="I337" s="15"/>
      <c r="J337" s="15"/>
      <c r="K337" s="15"/>
      <c r="L337" s="15"/>
      <c r="M337" s="17"/>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row>
    <row r="338" spans="1:47" ht="85.5" customHeight="1">
      <c r="A338" s="15"/>
      <c r="B338" s="15"/>
      <c r="C338" s="15"/>
      <c r="D338" s="15"/>
      <c r="E338" s="15"/>
      <c r="F338" s="15"/>
      <c r="G338" s="15"/>
      <c r="H338" s="15"/>
      <c r="I338" s="15"/>
      <c r="J338" s="15"/>
      <c r="K338" s="15"/>
      <c r="L338" s="15"/>
      <c r="M338" s="17"/>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row>
    <row r="339" spans="1:47" ht="85.5" customHeight="1">
      <c r="A339" s="15"/>
      <c r="B339" s="15"/>
      <c r="C339" s="15"/>
      <c r="D339" s="15"/>
      <c r="E339" s="15"/>
      <c r="F339" s="15"/>
      <c r="G339" s="15"/>
      <c r="H339" s="15"/>
      <c r="I339" s="15"/>
      <c r="J339" s="15"/>
      <c r="K339" s="15"/>
      <c r="L339" s="15"/>
      <c r="M339" s="17"/>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row>
    <row r="340" spans="1:47" ht="85.5" customHeight="1">
      <c r="A340" s="15"/>
      <c r="B340" s="15"/>
      <c r="C340" s="15"/>
      <c r="D340" s="15"/>
      <c r="E340" s="15"/>
      <c r="F340" s="15"/>
      <c r="G340" s="15"/>
      <c r="H340" s="15"/>
      <c r="I340" s="15"/>
      <c r="J340" s="15"/>
      <c r="K340" s="15"/>
      <c r="L340" s="15"/>
      <c r="M340" s="17"/>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row>
    <row r="341" spans="1:47" ht="85.5" customHeight="1">
      <c r="A341" s="15"/>
      <c r="B341" s="15"/>
      <c r="C341" s="15"/>
      <c r="D341" s="15"/>
      <c r="E341" s="15"/>
      <c r="F341" s="15"/>
      <c r="G341" s="15"/>
      <c r="H341" s="15"/>
      <c r="I341" s="15"/>
      <c r="J341" s="15"/>
      <c r="K341" s="15"/>
      <c r="L341" s="15"/>
      <c r="M341" s="17"/>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row>
    <row r="342" spans="1:47" ht="85.5" customHeight="1">
      <c r="A342" s="15"/>
      <c r="B342" s="15"/>
      <c r="C342" s="15"/>
      <c r="D342" s="15"/>
      <c r="E342" s="15"/>
      <c r="F342" s="15"/>
      <c r="G342" s="15"/>
      <c r="H342" s="15"/>
      <c r="I342" s="15"/>
      <c r="J342" s="15"/>
      <c r="K342" s="15"/>
      <c r="L342" s="15"/>
      <c r="M342" s="17"/>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row>
    <row r="343" spans="1:47" ht="85.5" customHeight="1">
      <c r="A343" s="15"/>
      <c r="B343" s="15"/>
      <c r="C343" s="15"/>
      <c r="D343" s="15"/>
      <c r="E343" s="15"/>
      <c r="F343" s="15"/>
      <c r="G343" s="15"/>
      <c r="H343" s="15"/>
      <c r="I343" s="15"/>
      <c r="J343" s="15"/>
      <c r="K343" s="15"/>
      <c r="L343" s="15"/>
      <c r="M343" s="17"/>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row>
    <row r="344" spans="1:47" ht="85.5" customHeight="1">
      <c r="A344" s="15"/>
      <c r="B344" s="15"/>
      <c r="C344" s="15"/>
      <c r="D344" s="15"/>
      <c r="E344" s="15"/>
      <c r="F344" s="15"/>
      <c r="G344" s="15"/>
      <c r="H344" s="15"/>
      <c r="I344" s="15"/>
      <c r="J344" s="15"/>
      <c r="K344" s="15"/>
      <c r="L344" s="15"/>
      <c r="M344" s="17"/>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row>
    <row r="345" spans="1:47" ht="85.5" customHeight="1">
      <c r="A345" s="15"/>
      <c r="B345" s="15"/>
      <c r="C345" s="15"/>
      <c r="D345" s="15"/>
      <c r="E345" s="15"/>
      <c r="F345" s="15"/>
      <c r="G345" s="15"/>
      <c r="H345" s="15"/>
      <c r="I345" s="15"/>
      <c r="J345" s="15"/>
      <c r="K345" s="15"/>
      <c r="L345" s="15"/>
      <c r="M345" s="17"/>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row>
    <row r="346" spans="1:47" ht="85.5" customHeight="1">
      <c r="A346" s="15"/>
      <c r="B346" s="15"/>
      <c r="C346" s="15"/>
      <c r="D346" s="15"/>
      <c r="E346" s="15"/>
      <c r="F346" s="15"/>
      <c r="G346" s="15"/>
      <c r="H346" s="15"/>
      <c r="I346" s="15"/>
      <c r="J346" s="15"/>
      <c r="K346" s="15"/>
      <c r="L346" s="15"/>
      <c r="M346" s="17"/>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row>
    <row r="347" spans="1:47" ht="85.5" customHeight="1">
      <c r="A347" s="15"/>
      <c r="B347" s="15"/>
      <c r="C347" s="15"/>
      <c r="D347" s="15"/>
      <c r="E347" s="15"/>
      <c r="F347" s="15"/>
      <c r="G347" s="15"/>
      <c r="H347" s="15"/>
      <c r="I347" s="15"/>
      <c r="J347" s="15"/>
      <c r="K347" s="15"/>
      <c r="L347" s="15"/>
      <c r="M347" s="17"/>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row>
    <row r="348" spans="1:47" ht="85.5" customHeight="1">
      <c r="A348" s="15"/>
      <c r="B348" s="15"/>
      <c r="C348" s="15"/>
      <c r="D348" s="15"/>
      <c r="E348" s="15"/>
      <c r="F348" s="15"/>
      <c r="G348" s="15"/>
      <c r="H348" s="15"/>
      <c r="I348" s="15"/>
      <c r="J348" s="15"/>
      <c r="K348" s="15"/>
      <c r="L348" s="15"/>
      <c r="M348" s="17"/>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row>
    <row r="349" spans="1:47" ht="85.5" customHeight="1">
      <c r="A349" s="15"/>
      <c r="B349" s="15"/>
      <c r="C349" s="15"/>
      <c r="D349" s="15"/>
      <c r="E349" s="15"/>
      <c r="F349" s="15"/>
      <c r="G349" s="15"/>
      <c r="H349" s="15"/>
      <c r="I349" s="15"/>
      <c r="J349" s="15"/>
      <c r="K349" s="15"/>
      <c r="L349" s="15"/>
      <c r="M349" s="17"/>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row>
    <row r="350" spans="1:47" ht="85.5" customHeight="1">
      <c r="A350" s="15"/>
      <c r="B350" s="15"/>
      <c r="C350" s="15"/>
      <c r="D350" s="15"/>
      <c r="E350" s="15"/>
      <c r="F350" s="15"/>
      <c r="G350" s="15"/>
      <c r="H350" s="15"/>
      <c r="I350" s="15"/>
      <c r="J350" s="15"/>
      <c r="K350" s="15"/>
      <c r="L350" s="15"/>
      <c r="M350" s="17"/>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row>
    <row r="351" spans="1:47" ht="85.5" customHeight="1">
      <c r="A351" s="15"/>
      <c r="B351" s="15"/>
      <c r="C351" s="15"/>
      <c r="D351" s="15"/>
      <c r="E351" s="15"/>
      <c r="F351" s="15"/>
      <c r="G351" s="15"/>
      <c r="H351" s="15"/>
      <c r="I351" s="15"/>
      <c r="J351" s="15"/>
      <c r="K351" s="15"/>
      <c r="L351" s="15"/>
      <c r="M351" s="17"/>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row>
    <row r="352" spans="1:47" ht="85.5" customHeight="1">
      <c r="A352" s="15"/>
      <c r="B352" s="15"/>
      <c r="C352" s="15"/>
      <c r="D352" s="15"/>
      <c r="E352" s="15"/>
      <c r="F352" s="15"/>
      <c r="G352" s="15"/>
      <c r="H352" s="15"/>
      <c r="I352" s="15"/>
      <c r="J352" s="15"/>
      <c r="K352" s="15"/>
      <c r="L352" s="15"/>
      <c r="M352" s="17"/>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row>
    <row r="353" spans="1:47" ht="85.5" customHeight="1">
      <c r="A353" s="15"/>
      <c r="B353" s="15"/>
      <c r="C353" s="15"/>
      <c r="D353" s="15"/>
      <c r="E353" s="15"/>
      <c r="F353" s="15"/>
      <c r="G353" s="15"/>
      <c r="H353" s="15"/>
      <c r="I353" s="15"/>
      <c r="J353" s="15"/>
      <c r="K353" s="15"/>
      <c r="L353" s="15"/>
      <c r="M353" s="17"/>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row>
    <row r="354" spans="1:47" ht="85.5" customHeight="1">
      <c r="A354" s="15"/>
      <c r="B354" s="15"/>
      <c r="C354" s="15"/>
      <c r="D354" s="15"/>
      <c r="E354" s="15"/>
      <c r="F354" s="15"/>
      <c r="G354" s="15"/>
      <c r="H354" s="15"/>
      <c r="I354" s="15"/>
      <c r="J354" s="15"/>
      <c r="K354" s="15"/>
      <c r="L354" s="15"/>
      <c r="M354" s="17"/>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row>
    <row r="355" spans="1:47" ht="85.5" customHeight="1">
      <c r="A355" s="15"/>
      <c r="B355" s="15"/>
      <c r="C355" s="15"/>
      <c r="D355" s="15"/>
      <c r="E355" s="15"/>
      <c r="F355" s="15"/>
      <c r="G355" s="15"/>
      <c r="H355" s="15"/>
      <c r="I355" s="15"/>
      <c r="J355" s="15"/>
      <c r="K355" s="15"/>
      <c r="L355" s="15"/>
      <c r="M355" s="17"/>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row>
    <row r="356" spans="1:47" ht="85.5" customHeight="1">
      <c r="A356" s="15"/>
      <c r="B356" s="15"/>
      <c r="C356" s="15"/>
      <c r="D356" s="15"/>
      <c r="E356" s="15"/>
      <c r="F356" s="15"/>
      <c r="G356" s="15"/>
      <c r="H356" s="15"/>
      <c r="I356" s="15"/>
      <c r="J356" s="15"/>
      <c r="K356" s="15"/>
      <c r="L356" s="15"/>
      <c r="M356" s="17"/>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row>
    <row r="357" spans="1:47" ht="85.5" customHeight="1">
      <c r="A357" s="15"/>
      <c r="B357" s="15"/>
      <c r="C357" s="15"/>
      <c r="D357" s="15"/>
      <c r="E357" s="15"/>
      <c r="F357" s="15"/>
      <c r="G357" s="15"/>
      <c r="H357" s="15"/>
      <c r="I357" s="15"/>
      <c r="J357" s="15"/>
      <c r="K357" s="15"/>
      <c r="L357" s="15"/>
      <c r="M357" s="17"/>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row>
    <row r="358" spans="1:47" ht="85.5" customHeight="1">
      <c r="A358" s="15"/>
      <c r="B358" s="15"/>
      <c r="C358" s="15"/>
      <c r="D358" s="15"/>
      <c r="E358" s="15"/>
      <c r="F358" s="15"/>
      <c r="G358" s="15"/>
      <c r="H358" s="15"/>
      <c r="I358" s="15"/>
      <c r="J358" s="15"/>
      <c r="K358" s="15"/>
      <c r="L358" s="15"/>
      <c r="M358" s="17"/>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row>
    <row r="359" spans="1:47" ht="85.5" customHeight="1">
      <c r="A359" s="15"/>
      <c r="B359" s="15"/>
      <c r="C359" s="15"/>
      <c r="D359" s="15"/>
      <c r="E359" s="15"/>
      <c r="F359" s="15"/>
      <c r="G359" s="15"/>
      <c r="H359" s="15"/>
      <c r="I359" s="15"/>
      <c r="J359" s="15"/>
      <c r="K359" s="15"/>
      <c r="L359" s="15"/>
      <c r="M359" s="17"/>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row>
    <row r="360" spans="1:47" ht="85.5" customHeight="1">
      <c r="A360" s="15"/>
      <c r="B360" s="15"/>
      <c r="C360" s="15"/>
      <c r="D360" s="15"/>
      <c r="E360" s="15"/>
      <c r="F360" s="15"/>
      <c r="G360" s="15"/>
      <c r="H360" s="15"/>
      <c r="I360" s="15"/>
      <c r="J360" s="15"/>
      <c r="K360" s="15"/>
      <c r="L360" s="15"/>
      <c r="M360" s="17"/>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row>
    <row r="361" spans="1:47" ht="85.5" customHeight="1">
      <c r="A361" s="15"/>
      <c r="B361" s="15"/>
      <c r="C361" s="15"/>
      <c r="D361" s="15"/>
      <c r="E361" s="15"/>
      <c r="F361" s="15"/>
      <c r="G361" s="15"/>
      <c r="H361" s="15"/>
      <c r="I361" s="15"/>
      <c r="J361" s="15"/>
      <c r="K361" s="15"/>
      <c r="L361" s="15"/>
      <c r="M361" s="17"/>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row>
    <row r="362" spans="1:47" ht="85.5" customHeight="1">
      <c r="A362" s="15"/>
      <c r="B362" s="15"/>
      <c r="C362" s="15"/>
      <c r="D362" s="15"/>
      <c r="E362" s="15"/>
      <c r="F362" s="15"/>
      <c r="G362" s="15"/>
      <c r="H362" s="15"/>
      <c r="I362" s="15"/>
      <c r="J362" s="15"/>
      <c r="K362" s="15"/>
      <c r="L362" s="15"/>
      <c r="M362" s="17"/>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row>
    <row r="363" spans="1:47" ht="85.5" customHeight="1">
      <c r="A363" s="15"/>
      <c r="B363" s="15"/>
      <c r="C363" s="15"/>
      <c r="D363" s="15"/>
      <c r="E363" s="15"/>
      <c r="F363" s="15"/>
      <c r="G363" s="15"/>
      <c r="H363" s="15"/>
      <c r="I363" s="15"/>
      <c r="J363" s="15"/>
      <c r="K363" s="15"/>
      <c r="L363" s="15"/>
      <c r="M363" s="17"/>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row>
    <row r="364" spans="1:47" ht="85.5" customHeight="1">
      <c r="A364" s="15"/>
      <c r="B364" s="15"/>
      <c r="C364" s="15"/>
      <c r="D364" s="15"/>
      <c r="E364" s="15"/>
      <c r="F364" s="15"/>
      <c r="G364" s="15"/>
      <c r="H364" s="15"/>
      <c r="I364" s="15"/>
      <c r="J364" s="15"/>
      <c r="K364" s="15"/>
      <c r="L364" s="15"/>
      <c r="M364" s="17"/>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row>
    <row r="365" spans="1:47" ht="85.5" customHeight="1">
      <c r="A365" s="15"/>
      <c r="B365" s="15"/>
      <c r="C365" s="15"/>
      <c r="D365" s="15"/>
      <c r="E365" s="15"/>
      <c r="F365" s="15"/>
      <c r="G365" s="15"/>
      <c r="H365" s="15"/>
      <c r="I365" s="15"/>
      <c r="J365" s="15"/>
      <c r="K365" s="15"/>
      <c r="L365" s="15"/>
      <c r="M365" s="17"/>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row>
    <row r="366" spans="1:47" ht="85.5" customHeight="1">
      <c r="A366" s="15"/>
      <c r="B366" s="15"/>
      <c r="C366" s="15"/>
      <c r="D366" s="15"/>
      <c r="E366" s="15"/>
      <c r="F366" s="15"/>
      <c r="G366" s="15"/>
      <c r="H366" s="15"/>
      <c r="I366" s="15"/>
      <c r="J366" s="15"/>
      <c r="K366" s="15"/>
      <c r="L366" s="15"/>
      <c r="M366" s="17"/>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row>
    <row r="367" spans="1:47" ht="85.5" customHeight="1">
      <c r="A367" s="15"/>
      <c r="B367" s="15"/>
      <c r="C367" s="15"/>
      <c r="D367" s="15"/>
      <c r="E367" s="15"/>
      <c r="F367" s="15"/>
      <c r="G367" s="15"/>
      <c r="H367" s="15"/>
      <c r="I367" s="15"/>
      <c r="J367" s="15"/>
      <c r="K367" s="15"/>
      <c r="L367" s="15"/>
      <c r="M367" s="17"/>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row>
    <row r="368" spans="1:47" ht="85.5" customHeight="1">
      <c r="A368" s="15"/>
      <c r="B368" s="15"/>
      <c r="C368" s="15"/>
      <c r="D368" s="15"/>
      <c r="E368" s="15"/>
      <c r="F368" s="15"/>
      <c r="G368" s="15"/>
      <c r="H368" s="15"/>
      <c r="I368" s="15"/>
      <c r="J368" s="15"/>
      <c r="K368" s="15"/>
      <c r="L368" s="15"/>
      <c r="M368" s="17"/>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row>
    <row r="369" spans="1:47" ht="85.5" customHeight="1">
      <c r="A369" s="15"/>
      <c r="B369" s="15"/>
      <c r="C369" s="15"/>
      <c r="D369" s="15"/>
      <c r="E369" s="15"/>
      <c r="F369" s="15"/>
      <c r="G369" s="15"/>
      <c r="H369" s="15"/>
      <c r="I369" s="15"/>
      <c r="J369" s="15"/>
      <c r="K369" s="15"/>
      <c r="L369" s="15"/>
      <c r="M369" s="17"/>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row>
    <row r="370" spans="1:47" ht="85.5" customHeight="1">
      <c r="A370" s="15"/>
      <c r="B370" s="15"/>
      <c r="C370" s="15"/>
      <c r="D370" s="15"/>
      <c r="E370" s="15"/>
      <c r="F370" s="15"/>
      <c r="G370" s="15"/>
      <c r="H370" s="15"/>
      <c r="I370" s="15"/>
      <c r="J370" s="15"/>
      <c r="K370" s="15"/>
      <c r="L370" s="15"/>
      <c r="M370" s="17"/>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row>
    <row r="371" spans="1:47" ht="85.5" customHeight="1">
      <c r="A371" s="15"/>
      <c r="B371" s="15"/>
      <c r="C371" s="15"/>
      <c r="D371" s="15"/>
      <c r="E371" s="15"/>
      <c r="F371" s="15"/>
      <c r="G371" s="15"/>
      <c r="H371" s="15"/>
      <c r="I371" s="15"/>
      <c r="J371" s="15"/>
      <c r="K371" s="15"/>
      <c r="L371" s="15"/>
      <c r="M371" s="17"/>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row>
    <row r="372" spans="1:47" ht="85.5" customHeight="1">
      <c r="A372" s="15"/>
      <c r="B372" s="15"/>
      <c r="C372" s="15"/>
      <c r="D372" s="15"/>
      <c r="E372" s="15"/>
      <c r="F372" s="15"/>
      <c r="G372" s="15"/>
      <c r="H372" s="15"/>
      <c r="I372" s="15"/>
      <c r="J372" s="15"/>
      <c r="K372" s="15"/>
      <c r="L372" s="15"/>
      <c r="M372" s="17"/>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row>
    <row r="373" spans="1:47" ht="85.5" customHeight="1">
      <c r="A373" s="15"/>
      <c r="B373" s="15"/>
      <c r="C373" s="15"/>
      <c r="D373" s="15"/>
      <c r="E373" s="15"/>
      <c r="F373" s="15"/>
      <c r="G373" s="15"/>
      <c r="H373" s="15"/>
      <c r="I373" s="15"/>
      <c r="J373" s="15"/>
      <c r="K373" s="15"/>
      <c r="L373" s="15"/>
      <c r="M373" s="17"/>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row>
    <row r="374" spans="1:47" ht="85.5" customHeight="1">
      <c r="A374" s="15"/>
      <c r="B374" s="15"/>
      <c r="C374" s="15"/>
      <c r="D374" s="15"/>
      <c r="E374" s="15"/>
      <c r="F374" s="15"/>
      <c r="G374" s="15"/>
      <c r="H374" s="15"/>
      <c r="I374" s="15"/>
      <c r="J374" s="15"/>
      <c r="K374" s="15"/>
      <c r="L374" s="15"/>
      <c r="M374" s="17"/>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row>
    <row r="375" spans="1:47" ht="85.5" customHeight="1">
      <c r="A375" s="15"/>
      <c r="B375" s="15"/>
      <c r="C375" s="15"/>
      <c r="D375" s="15"/>
      <c r="E375" s="15"/>
      <c r="F375" s="15"/>
      <c r="G375" s="15"/>
      <c r="H375" s="15"/>
      <c r="I375" s="15"/>
      <c r="J375" s="15"/>
      <c r="K375" s="15"/>
      <c r="L375" s="15"/>
      <c r="M375" s="17"/>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row>
    <row r="376" spans="1:47" ht="85.5" customHeight="1">
      <c r="A376" s="15"/>
      <c r="B376" s="15"/>
      <c r="C376" s="15"/>
      <c r="D376" s="15"/>
      <c r="E376" s="15"/>
      <c r="F376" s="15"/>
      <c r="G376" s="15"/>
      <c r="H376" s="15"/>
      <c r="I376" s="15"/>
      <c r="J376" s="15"/>
      <c r="K376" s="15"/>
      <c r="L376" s="15"/>
      <c r="M376" s="17"/>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row>
    <row r="377" spans="1:47" ht="85.5" customHeight="1">
      <c r="A377" s="15"/>
      <c r="B377" s="15"/>
      <c r="C377" s="15"/>
      <c r="D377" s="15"/>
      <c r="E377" s="15"/>
      <c r="F377" s="15"/>
      <c r="G377" s="15"/>
      <c r="H377" s="15"/>
      <c r="I377" s="15"/>
      <c r="J377" s="15"/>
      <c r="K377" s="15"/>
      <c r="L377" s="15"/>
      <c r="M377" s="17"/>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row>
    <row r="378" spans="1:47" ht="85.5" customHeight="1">
      <c r="A378" s="15"/>
      <c r="B378" s="15"/>
      <c r="C378" s="15"/>
      <c r="D378" s="15"/>
      <c r="E378" s="15"/>
      <c r="F378" s="15"/>
      <c r="G378" s="15"/>
      <c r="H378" s="15"/>
      <c r="I378" s="15"/>
      <c r="J378" s="15"/>
      <c r="K378" s="15"/>
      <c r="L378" s="15"/>
      <c r="M378" s="17"/>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row>
    <row r="379" spans="1:47" ht="85.5" customHeight="1">
      <c r="A379" s="15"/>
      <c r="B379" s="15"/>
      <c r="C379" s="15"/>
      <c r="D379" s="15"/>
      <c r="E379" s="15"/>
      <c r="F379" s="15"/>
      <c r="G379" s="15"/>
      <c r="H379" s="15"/>
      <c r="I379" s="15"/>
      <c r="J379" s="15"/>
      <c r="K379" s="15"/>
      <c r="L379" s="15"/>
      <c r="M379" s="17"/>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row>
    <row r="380" spans="1:47" ht="85.5" customHeight="1">
      <c r="A380" s="15"/>
      <c r="B380" s="15"/>
      <c r="C380" s="15"/>
      <c r="D380" s="15"/>
      <c r="E380" s="15"/>
      <c r="F380" s="15"/>
      <c r="G380" s="15"/>
      <c r="H380" s="15"/>
      <c r="I380" s="15"/>
      <c r="J380" s="15"/>
      <c r="K380" s="15"/>
      <c r="L380" s="15"/>
      <c r="M380" s="17"/>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row>
    <row r="381" spans="1:47" ht="85.5" customHeight="1">
      <c r="A381" s="15"/>
      <c r="B381" s="15"/>
      <c r="C381" s="15"/>
      <c r="D381" s="15"/>
      <c r="E381" s="15"/>
      <c r="F381" s="15"/>
      <c r="G381" s="15"/>
      <c r="H381" s="15"/>
      <c r="I381" s="15"/>
      <c r="J381" s="15"/>
      <c r="K381" s="15"/>
      <c r="L381" s="15"/>
      <c r="M381" s="17"/>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row>
    <row r="382" spans="1:47" ht="85.5" customHeight="1">
      <c r="A382" s="15"/>
      <c r="B382" s="15"/>
      <c r="C382" s="15"/>
      <c r="D382" s="15"/>
      <c r="E382" s="15"/>
      <c r="F382" s="15"/>
      <c r="G382" s="15"/>
      <c r="H382" s="15"/>
      <c r="I382" s="15"/>
      <c r="J382" s="15"/>
      <c r="K382" s="15"/>
      <c r="L382" s="15"/>
      <c r="M382" s="17"/>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row>
    <row r="383" spans="1:47" ht="85.5" customHeight="1">
      <c r="A383" s="15"/>
      <c r="B383" s="15"/>
      <c r="C383" s="15"/>
      <c r="D383" s="15"/>
      <c r="E383" s="15"/>
      <c r="F383" s="15"/>
      <c r="G383" s="15"/>
      <c r="H383" s="15"/>
      <c r="I383" s="15"/>
      <c r="J383" s="15"/>
      <c r="K383" s="15"/>
      <c r="L383" s="15"/>
      <c r="M383" s="17"/>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row>
    <row r="384" spans="1:47" ht="85.5" customHeight="1">
      <c r="A384" s="15"/>
      <c r="B384" s="15"/>
      <c r="C384" s="15"/>
      <c r="D384" s="15"/>
      <c r="E384" s="15"/>
      <c r="F384" s="15"/>
      <c r="G384" s="15"/>
      <c r="H384" s="15"/>
      <c r="I384" s="15"/>
      <c r="J384" s="15"/>
      <c r="K384" s="15"/>
      <c r="L384" s="15"/>
      <c r="M384" s="17"/>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row>
    <row r="385" spans="1:47" ht="85.5" customHeight="1">
      <c r="A385" s="15"/>
      <c r="B385" s="15"/>
      <c r="C385" s="15"/>
      <c r="D385" s="15"/>
      <c r="E385" s="15"/>
      <c r="F385" s="15"/>
      <c r="G385" s="15"/>
      <c r="H385" s="15"/>
      <c r="I385" s="15"/>
      <c r="J385" s="15"/>
      <c r="K385" s="15"/>
      <c r="L385" s="15"/>
      <c r="M385" s="17"/>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row>
    <row r="386" spans="1:47" ht="85.5" customHeight="1">
      <c r="A386" s="15"/>
      <c r="B386" s="15"/>
      <c r="C386" s="15"/>
      <c r="D386" s="15"/>
      <c r="E386" s="15"/>
      <c r="F386" s="15"/>
      <c r="G386" s="15"/>
      <c r="H386" s="15"/>
      <c r="I386" s="15"/>
      <c r="J386" s="15"/>
      <c r="K386" s="15"/>
      <c r="L386" s="15"/>
      <c r="M386" s="17"/>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row>
    <row r="387" spans="1:47" ht="85.5" customHeight="1">
      <c r="A387" s="15"/>
      <c r="B387" s="15"/>
      <c r="C387" s="15"/>
      <c r="D387" s="15"/>
      <c r="E387" s="15"/>
      <c r="F387" s="15"/>
      <c r="G387" s="15"/>
      <c r="H387" s="15"/>
      <c r="I387" s="15"/>
      <c r="J387" s="15"/>
      <c r="K387" s="15"/>
      <c r="L387" s="15"/>
      <c r="M387" s="17"/>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row>
    <row r="388" spans="1:47" ht="85.5" customHeight="1">
      <c r="A388" s="15"/>
      <c r="B388" s="15"/>
      <c r="C388" s="15"/>
      <c r="D388" s="15"/>
      <c r="E388" s="15"/>
      <c r="F388" s="15"/>
      <c r="G388" s="15"/>
      <c r="H388" s="15"/>
      <c r="I388" s="15"/>
      <c r="J388" s="15"/>
      <c r="K388" s="15"/>
      <c r="L388" s="15"/>
      <c r="M388" s="17"/>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row>
    <row r="389" spans="1:47" ht="85.5" customHeight="1">
      <c r="A389" s="15"/>
      <c r="B389" s="15"/>
      <c r="C389" s="15"/>
      <c r="D389" s="15"/>
      <c r="E389" s="15"/>
      <c r="F389" s="15"/>
      <c r="G389" s="15"/>
      <c r="H389" s="15"/>
      <c r="I389" s="15"/>
      <c r="J389" s="15"/>
      <c r="K389" s="15"/>
      <c r="L389" s="15"/>
      <c r="M389" s="17"/>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row>
    <row r="390" spans="1:47" ht="85.5" customHeight="1">
      <c r="A390" s="15"/>
      <c r="B390" s="15"/>
      <c r="C390" s="15"/>
      <c r="D390" s="15"/>
      <c r="E390" s="15"/>
      <c r="F390" s="15"/>
      <c r="G390" s="15"/>
      <c r="H390" s="15"/>
      <c r="I390" s="15"/>
      <c r="J390" s="15"/>
      <c r="K390" s="15"/>
      <c r="L390" s="15"/>
      <c r="M390" s="17"/>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row>
    <row r="391" spans="1:47" ht="85.5" customHeight="1">
      <c r="A391" s="15"/>
      <c r="B391" s="15"/>
      <c r="C391" s="15"/>
      <c r="D391" s="15"/>
      <c r="E391" s="15"/>
      <c r="F391" s="15"/>
      <c r="G391" s="15"/>
      <c r="H391" s="15"/>
      <c r="I391" s="15"/>
      <c r="J391" s="15"/>
      <c r="K391" s="15"/>
      <c r="L391" s="15"/>
      <c r="M391" s="17"/>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row>
    <row r="392" spans="1:47" ht="85.5" customHeight="1">
      <c r="A392" s="15"/>
      <c r="B392" s="15"/>
      <c r="C392" s="15"/>
      <c r="D392" s="15"/>
      <c r="E392" s="15"/>
      <c r="F392" s="15"/>
      <c r="G392" s="15"/>
      <c r="H392" s="15"/>
      <c r="I392" s="15"/>
      <c r="J392" s="15"/>
      <c r="K392" s="15"/>
      <c r="L392" s="15"/>
      <c r="M392" s="17"/>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row>
    <row r="393" spans="1:47" ht="85.5" customHeight="1">
      <c r="A393" s="15"/>
      <c r="B393" s="15"/>
      <c r="C393" s="15"/>
      <c r="D393" s="15"/>
      <c r="E393" s="15"/>
      <c r="F393" s="15"/>
      <c r="G393" s="15"/>
      <c r="H393" s="15"/>
      <c r="I393" s="15"/>
      <c r="J393" s="15"/>
      <c r="K393" s="15"/>
      <c r="L393" s="15"/>
      <c r="M393" s="17"/>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row>
    <row r="394" spans="1:47" ht="85.5" customHeight="1">
      <c r="A394" s="15"/>
      <c r="B394" s="15"/>
      <c r="C394" s="15"/>
      <c r="D394" s="15"/>
      <c r="E394" s="15"/>
      <c r="F394" s="15"/>
      <c r="G394" s="15"/>
      <c r="H394" s="15"/>
      <c r="I394" s="15"/>
      <c r="J394" s="15"/>
      <c r="K394" s="15"/>
      <c r="L394" s="15"/>
      <c r="M394" s="17"/>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row>
    <row r="395" spans="1:47" ht="85.5" customHeight="1">
      <c r="A395" s="15"/>
      <c r="B395" s="15"/>
      <c r="C395" s="15"/>
      <c r="D395" s="15"/>
      <c r="E395" s="15"/>
      <c r="F395" s="15"/>
      <c r="G395" s="15"/>
      <c r="H395" s="15"/>
      <c r="I395" s="15"/>
      <c r="J395" s="15"/>
      <c r="K395" s="15"/>
      <c r="L395" s="15"/>
      <c r="M395" s="17"/>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row>
    <row r="396" spans="1:47" ht="85.5" customHeight="1">
      <c r="A396" s="15"/>
      <c r="B396" s="15"/>
      <c r="C396" s="15"/>
      <c r="D396" s="15"/>
      <c r="E396" s="15"/>
      <c r="F396" s="15"/>
      <c r="G396" s="15"/>
      <c r="H396" s="15"/>
      <c r="I396" s="15"/>
      <c r="J396" s="15"/>
      <c r="K396" s="15"/>
      <c r="L396" s="15"/>
      <c r="M396" s="17"/>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row>
    <row r="397" spans="1:47" ht="85.5" customHeight="1">
      <c r="A397" s="15"/>
      <c r="B397" s="15"/>
      <c r="C397" s="15"/>
      <c r="D397" s="15"/>
      <c r="E397" s="15"/>
      <c r="F397" s="15"/>
      <c r="G397" s="15"/>
      <c r="H397" s="15"/>
      <c r="I397" s="15"/>
      <c r="J397" s="15"/>
      <c r="K397" s="15"/>
      <c r="L397" s="15"/>
      <c r="M397" s="17"/>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row>
    <row r="398" spans="1:47" ht="85.5" customHeight="1">
      <c r="A398" s="15"/>
      <c r="B398" s="15"/>
      <c r="C398" s="15"/>
      <c r="D398" s="15"/>
      <c r="E398" s="15"/>
      <c r="F398" s="15"/>
      <c r="G398" s="15"/>
      <c r="H398" s="15"/>
      <c r="I398" s="15"/>
      <c r="J398" s="15"/>
      <c r="K398" s="15"/>
      <c r="L398" s="15"/>
      <c r="M398" s="17"/>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row>
    <row r="399" spans="1:47" ht="85.5" customHeight="1">
      <c r="A399" s="15"/>
      <c r="B399" s="15"/>
      <c r="C399" s="15"/>
      <c r="D399" s="15"/>
      <c r="E399" s="15"/>
      <c r="F399" s="15"/>
      <c r="G399" s="15"/>
      <c r="H399" s="15"/>
      <c r="I399" s="15"/>
      <c r="J399" s="15"/>
      <c r="K399" s="15"/>
      <c r="L399" s="15"/>
      <c r="M399" s="17"/>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row>
    <row r="400" spans="1:47" ht="85.5" customHeight="1">
      <c r="A400" s="15"/>
      <c r="B400" s="15"/>
      <c r="C400" s="15"/>
      <c r="D400" s="15"/>
      <c r="E400" s="15"/>
      <c r="F400" s="15"/>
      <c r="G400" s="15"/>
      <c r="H400" s="15"/>
      <c r="I400" s="15"/>
      <c r="J400" s="15"/>
      <c r="K400" s="15"/>
      <c r="L400" s="15"/>
      <c r="M400" s="17"/>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row>
    <row r="401" spans="1:47" ht="85.5" customHeight="1">
      <c r="A401" s="15"/>
      <c r="B401" s="15"/>
      <c r="C401" s="15"/>
      <c r="D401" s="15"/>
      <c r="E401" s="15"/>
      <c r="F401" s="15"/>
      <c r="G401" s="15"/>
      <c r="H401" s="15"/>
      <c r="I401" s="15"/>
      <c r="J401" s="15"/>
      <c r="K401" s="15"/>
      <c r="L401" s="15"/>
      <c r="M401" s="17"/>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row>
    <row r="402" spans="1:47" ht="85.5" customHeight="1">
      <c r="A402" s="15"/>
      <c r="B402" s="15"/>
      <c r="C402" s="15"/>
      <c r="D402" s="15"/>
      <c r="E402" s="15"/>
      <c r="F402" s="15"/>
      <c r="G402" s="15"/>
      <c r="H402" s="15"/>
      <c r="I402" s="15"/>
      <c r="J402" s="15"/>
      <c r="K402" s="15"/>
      <c r="L402" s="15"/>
      <c r="M402" s="17"/>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row>
    <row r="403" spans="1:47" ht="85.5" customHeight="1">
      <c r="A403" s="15"/>
      <c r="B403" s="15"/>
      <c r="C403" s="15"/>
      <c r="D403" s="15"/>
      <c r="E403" s="15"/>
      <c r="F403" s="15"/>
      <c r="G403" s="15"/>
      <c r="H403" s="15"/>
      <c r="I403" s="15"/>
      <c r="J403" s="15"/>
      <c r="K403" s="15"/>
      <c r="L403" s="15"/>
      <c r="M403" s="17"/>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row>
    <row r="404" spans="1:47" ht="85.5" customHeight="1">
      <c r="A404" s="15"/>
      <c r="B404" s="15"/>
      <c r="C404" s="15"/>
      <c r="D404" s="15"/>
      <c r="E404" s="15"/>
      <c r="F404" s="15"/>
      <c r="G404" s="15"/>
      <c r="H404" s="15"/>
      <c r="I404" s="15"/>
      <c r="J404" s="15"/>
      <c r="K404" s="15"/>
      <c r="L404" s="15"/>
      <c r="M404" s="17"/>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row>
    <row r="405" spans="1:47" ht="85.5" customHeight="1">
      <c r="A405" s="15"/>
      <c r="B405" s="15"/>
      <c r="C405" s="15"/>
      <c r="D405" s="15"/>
      <c r="E405" s="15"/>
      <c r="F405" s="15"/>
      <c r="G405" s="15"/>
      <c r="H405" s="15"/>
      <c r="I405" s="15"/>
      <c r="J405" s="15"/>
      <c r="K405" s="15"/>
      <c r="L405" s="15"/>
      <c r="M405" s="17"/>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row>
    <row r="406" spans="1:47" ht="85.5" customHeight="1">
      <c r="A406" s="15"/>
      <c r="B406" s="15"/>
      <c r="C406" s="15"/>
      <c r="D406" s="15"/>
      <c r="E406" s="15"/>
      <c r="F406" s="15"/>
      <c r="G406" s="15"/>
      <c r="H406" s="15"/>
      <c r="I406" s="15"/>
      <c r="J406" s="15"/>
      <c r="K406" s="15"/>
      <c r="L406" s="15"/>
      <c r="M406" s="17"/>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row>
    <row r="407" spans="1:47" ht="85.5" customHeight="1">
      <c r="A407" s="15"/>
      <c r="B407" s="15"/>
      <c r="C407" s="15"/>
      <c r="D407" s="15"/>
      <c r="E407" s="15"/>
      <c r="F407" s="15"/>
      <c r="G407" s="15"/>
      <c r="H407" s="15"/>
      <c r="I407" s="15"/>
      <c r="J407" s="15"/>
      <c r="K407" s="15"/>
      <c r="L407" s="15"/>
      <c r="M407" s="17"/>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row>
    <row r="408" spans="1:47" ht="85.5" customHeight="1">
      <c r="A408" s="15"/>
      <c r="B408" s="15"/>
      <c r="C408" s="15"/>
      <c r="D408" s="15"/>
      <c r="E408" s="15"/>
      <c r="F408" s="15"/>
      <c r="G408" s="15"/>
      <c r="H408" s="15"/>
      <c r="I408" s="15"/>
      <c r="J408" s="15"/>
      <c r="K408" s="15"/>
      <c r="L408" s="15"/>
      <c r="M408" s="17"/>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row>
    <row r="409" spans="1:47" ht="85.5" customHeight="1">
      <c r="A409" s="15"/>
      <c r="B409" s="15"/>
      <c r="C409" s="15"/>
      <c r="D409" s="15"/>
      <c r="E409" s="15"/>
      <c r="F409" s="15"/>
      <c r="G409" s="15"/>
      <c r="H409" s="15"/>
      <c r="I409" s="15"/>
      <c r="J409" s="15"/>
      <c r="K409" s="15"/>
      <c r="L409" s="15"/>
      <c r="M409" s="17"/>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row>
    <row r="410" spans="1:47" ht="85.5" customHeight="1">
      <c r="A410" s="15"/>
      <c r="B410" s="15"/>
      <c r="C410" s="15"/>
      <c r="D410" s="15"/>
      <c r="E410" s="15"/>
      <c r="F410" s="15"/>
      <c r="G410" s="15"/>
      <c r="H410" s="15"/>
      <c r="I410" s="15"/>
      <c r="J410" s="15"/>
      <c r="K410" s="15"/>
      <c r="L410" s="15"/>
      <c r="M410" s="17"/>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row>
    <row r="411" spans="1:47" ht="85.5" customHeight="1">
      <c r="A411" s="15"/>
      <c r="B411" s="15"/>
      <c r="C411" s="15"/>
      <c r="D411" s="15"/>
      <c r="E411" s="15"/>
      <c r="F411" s="15"/>
      <c r="G411" s="15"/>
      <c r="H411" s="15"/>
      <c r="I411" s="15"/>
      <c r="J411" s="15"/>
      <c r="K411" s="15"/>
      <c r="L411" s="15"/>
      <c r="M411" s="17"/>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row>
    <row r="412" spans="1:47" ht="85.5" customHeight="1">
      <c r="A412" s="15"/>
      <c r="B412" s="15"/>
      <c r="C412" s="15"/>
      <c r="D412" s="15"/>
      <c r="E412" s="15"/>
      <c r="F412" s="15"/>
      <c r="G412" s="15"/>
      <c r="H412" s="15"/>
      <c r="I412" s="15"/>
      <c r="J412" s="15"/>
      <c r="K412" s="15"/>
      <c r="L412" s="15"/>
      <c r="M412" s="17"/>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row>
    <row r="413" spans="1:47" ht="85.5" customHeight="1">
      <c r="A413" s="15"/>
      <c r="B413" s="15"/>
      <c r="C413" s="15"/>
      <c r="D413" s="15"/>
      <c r="E413" s="15"/>
      <c r="F413" s="15"/>
      <c r="G413" s="15"/>
      <c r="H413" s="15"/>
      <c r="I413" s="15"/>
      <c r="J413" s="15"/>
      <c r="K413" s="15"/>
      <c r="L413" s="15"/>
      <c r="M413" s="17"/>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row>
    <row r="414" spans="1:47" ht="85.5" customHeight="1">
      <c r="A414" s="15"/>
      <c r="B414" s="15"/>
      <c r="C414" s="15"/>
      <c r="D414" s="15"/>
      <c r="E414" s="15"/>
      <c r="F414" s="15"/>
      <c r="G414" s="15"/>
      <c r="H414" s="15"/>
      <c r="I414" s="15"/>
      <c r="J414" s="15"/>
      <c r="K414" s="15"/>
      <c r="L414" s="15"/>
      <c r="M414" s="17"/>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row>
    <row r="415" spans="1:47" ht="85.5" customHeight="1">
      <c r="A415" s="15"/>
      <c r="B415" s="15"/>
      <c r="C415" s="15"/>
      <c r="D415" s="15"/>
      <c r="E415" s="15"/>
      <c r="F415" s="15"/>
      <c r="G415" s="15"/>
      <c r="H415" s="15"/>
      <c r="I415" s="15"/>
      <c r="J415" s="15"/>
      <c r="K415" s="15"/>
      <c r="L415" s="15"/>
      <c r="M415" s="17"/>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row>
    <row r="416" spans="1:47" ht="85.5" customHeight="1">
      <c r="A416" s="15"/>
      <c r="B416" s="15"/>
      <c r="C416" s="15"/>
      <c r="D416" s="15"/>
      <c r="E416" s="15"/>
      <c r="F416" s="15"/>
      <c r="G416" s="15"/>
      <c r="H416" s="15"/>
      <c r="I416" s="15"/>
      <c r="J416" s="15"/>
      <c r="K416" s="15"/>
      <c r="L416" s="15"/>
      <c r="M416" s="17"/>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row>
    <row r="417" spans="1:47" ht="85.5" customHeight="1">
      <c r="A417" s="15"/>
      <c r="B417" s="15"/>
      <c r="C417" s="15"/>
      <c r="D417" s="15"/>
      <c r="E417" s="15"/>
      <c r="F417" s="15"/>
      <c r="G417" s="15"/>
      <c r="H417" s="15"/>
      <c r="I417" s="15"/>
      <c r="J417" s="15"/>
      <c r="K417" s="15"/>
      <c r="L417" s="15"/>
      <c r="M417" s="17"/>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row>
    <row r="418" spans="1:47" ht="85.5" customHeight="1">
      <c r="A418" s="15"/>
      <c r="B418" s="15"/>
      <c r="C418" s="15"/>
      <c r="D418" s="15"/>
      <c r="E418" s="15"/>
      <c r="F418" s="15"/>
      <c r="G418" s="15"/>
      <c r="H418" s="15"/>
      <c r="I418" s="15"/>
      <c r="J418" s="15"/>
      <c r="K418" s="15"/>
      <c r="L418" s="15"/>
      <c r="M418" s="17"/>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row>
    <row r="419" spans="1:47" ht="85.5" customHeight="1">
      <c r="A419" s="15"/>
      <c r="B419" s="15"/>
      <c r="C419" s="15"/>
      <c r="D419" s="15"/>
      <c r="E419" s="15"/>
      <c r="F419" s="15"/>
      <c r="G419" s="15"/>
      <c r="H419" s="15"/>
      <c r="I419" s="15"/>
      <c r="J419" s="15"/>
      <c r="K419" s="15"/>
      <c r="L419" s="15"/>
      <c r="M419" s="17"/>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row>
    <row r="420" spans="1:47" ht="85.5" customHeight="1">
      <c r="A420" s="15"/>
      <c r="B420" s="15"/>
      <c r="C420" s="15"/>
      <c r="D420" s="15"/>
      <c r="E420" s="15"/>
      <c r="F420" s="15"/>
      <c r="G420" s="15"/>
      <c r="H420" s="15"/>
      <c r="I420" s="15"/>
      <c r="J420" s="15"/>
      <c r="K420" s="15"/>
      <c r="L420" s="15"/>
      <c r="M420" s="17"/>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row>
    <row r="421" spans="1:47" ht="85.5" customHeight="1">
      <c r="A421" s="15"/>
      <c r="B421" s="15"/>
      <c r="C421" s="15"/>
      <c r="D421" s="15"/>
      <c r="E421" s="15"/>
      <c r="F421" s="15"/>
      <c r="G421" s="15"/>
      <c r="H421" s="15"/>
      <c r="I421" s="15"/>
      <c r="J421" s="15"/>
      <c r="K421" s="15"/>
      <c r="L421" s="15"/>
      <c r="M421" s="17"/>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row>
    <row r="422" spans="1:47" ht="85.5" customHeight="1">
      <c r="A422" s="15"/>
      <c r="B422" s="15"/>
      <c r="C422" s="15"/>
      <c r="D422" s="15"/>
      <c r="E422" s="15"/>
      <c r="F422" s="15"/>
      <c r="G422" s="15"/>
      <c r="H422" s="15"/>
      <c r="I422" s="15"/>
      <c r="J422" s="15"/>
      <c r="K422" s="15"/>
      <c r="L422" s="15"/>
      <c r="M422" s="17"/>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row>
    <row r="423" spans="1:47" ht="85.5" customHeight="1">
      <c r="A423" s="15"/>
      <c r="B423" s="15"/>
      <c r="C423" s="15"/>
      <c r="D423" s="15"/>
      <c r="E423" s="15"/>
      <c r="F423" s="15"/>
      <c r="G423" s="15"/>
      <c r="H423" s="15"/>
      <c r="I423" s="15"/>
      <c r="J423" s="15"/>
      <c r="K423" s="15"/>
      <c r="L423" s="15"/>
      <c r="M423" s="17"/>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row>
    <row r="424" spans="1:47" ht="85.5" customHeight="1">
      <c r="A424" s="15"/>
      <c r="B424" s="15"/>
      <c r="C424" s="15"/>
      <c r="D424" s="15"/>
      <c r="E424" s="15"/>
      <c r="F424" s="15"/>
      <c r="G424" s="15"/>
      <c r="H424" s="15"/>
      <c r="I424" s="15"/>
      <c r="J424" s="15"/>
      <c r="K424" s="15"/>
      <c r="L424" s="15"/>
      <c r="M424" s="17"/>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row>
    <row r="425" spans="1:47" ht="85.5" customHeight="1">
      <c r="A425" s="15"/>
      <c r="B425" s="15"/>
      <c r="C425" s="15"/>
      <c r="D425" s="15"/>
      <c r="E425" s="15"/>
      <c r="F425" s="15"/>
      <c r="G425" s="15"/>
      <c r="H425" s="15"/>
      <c r="I425" s="15"/>
      <c r="J425" s="15"/>
      <c r="K425" s="15"/>
      <c r="L425" s="15"/>
      <c r="M425" s="17"/>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row>
    <row r="426" spans="1:47" ht="85.5" customHeight="1">
      <c r="A426" s="15"/>
      <c r="B426" s="15"/>
      <c r="C426" s="15"/>
      <c r="D426" s="15"/>
      <c r="E426" s="15"/>
      <c r="F426" s="15"/>
      <c r="G426" s="15"/>
      <c r="H426" s="15"/>
      <c r="I426" s="15"/>
      <c r="J426" s="15"/>
      <c r="K426" s="15"/>
      <c r="L426" s="15"/>
      <c r="M426" s="17"/>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row>
    <row r="427" spans="1:47" ht="85.5" customHeight="1">
      <c r="A427" s="15"/>
      <c r="B427" s="15"/>
      <c r="C427" s="15"/>
      <c r="D427" s="15"/>
      <c r="E427" s="15"/>
      <c r="F427" s="15"/>
      <c r="G427" s="15"/>
      <c r="H427" s="15"/>
      <c r="I427" s="15"/>
      <c r="J427" s="15"/>
      <c r="K427" s="15"/>
      <c r="L427" s="15"/>
      <c r="M427" s="17"/>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row>
    <row r="428" spans="1:47" ht="85.5" customHeight="1">
      <c r="A428" s="15"/>
      <c r="B428" s="15"/>
      <c r="C428" s="15"/>
      <c r="D428" s="15"/>
      <c r="E428" s="15"/>
      <c r="F428" s="15"/>
      <c r="G428" s="15"/>
      <c r="H428" s="15"/>
      <c r="I428" s="15"/>
      <c r="J428" s="15"/>
      <c r="K428" s="15"/>
      <c r="L428" s="15"/>
      <c r="M428" s="17"/>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row>
    <row r="429" spans="1:47" ht="85.5" customHeight="1">
      <c r="A429" s="15"/>
      <c r="B429" s="15"/>
      <c r="C429" s="15"/>
      <c r="D429" s="15"/>
      <c r="E429" s="15"/>
      <c r="F429" s="15"/>
      <c r="G429" s="15"/>
      <c r="H429" s="15"/>
      <c r="I429" s="15"/>
      <c r="J429" s="15"/>
      <c r="K429" s="15"/>
      <c r="L429" s="15"/>
      <c r="M429" s="17"/>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row>
    <row r="430" spans="1:47" ht="85.5" customHeight="1">
      <c r="A430" s="15"/>
      <c r="B430" s="15"/>
      <c r="C430" s="15"/>
      <c r="D430" s="15"/>
      <c r="E430" s="15"/>
      <c r="F430" s="15"/>
      <c r="G430" s="15"/>
      <c r="H430" s="15"/>
      <c r="I430" s="15"/>
      <c r="J430" s="15"/>
      <c r="K430" s="15"/>
      <c r="L430" s="15"/>
      <c r="M430" s="17"/>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row>
    <row r="431" spans="1:47" ht="85.5" customHeight="1">
      <c r="A431" s="15"/>
      <c r="B431" s="15"/>
      <c r="C431" s="15"/>
      <c r="D431" s="15"/>
      <c r="E431" s="15"/>
      <c r="F431" s="15"/>
      <c r="G431" s="15"/>
      <c r="H431" s="15"/>
      <c r="I431" s="15"/>
      <c r="J431" s="15"/>
      <c r="K431" s="15"/>
      <c r="L431" s="15"/>
      <c r="M431" s="17"/>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row>
    <row r="432" spans="1:47" ht="85.5" customHeight="1">
      <c r="A432" s="15"/>
      <c r="B432" s="15"/>
      <c r="C432" s="15"/>
      <c r="D432" s="15"/>
      <c r="E432" s="15"/>
      <c r="F432" s="15"/>
      <c r="G432" s="15"/>
      <c r="H432" s="15"/>
      <c r="I432" s="15"/>
      <c r="J432" s="15"/>
      <c r="K432" s="15"/>
      <c r="L432" s="15"/>
      <c r="M432" s="17"/>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row>
    <row r="433" spans="1:47" ht="85.5" customHeight="1">
      <c r="A433" s="15"/>
      <c r="B433" s="15"/>
      <c r="C433" s="15"/>
      <c r="D433" s="15"/>
      <c r="E433" s="15"/>
      <c r="F433" s="15"/>
      <c r="G433" s="15"/>
      <c r="H433" s="15"/>
      <c r="I433" s="15"/>
      <c r="J433" s="15"/>
      <c r="K433" s="15"/>
      <c r="L433" s="15"/>
      <c r="M433" s="17"/>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row>
    <row r="434" spans="1:47" ht="85.5" customHeight="1">
      <c r="A434" s="15"/>
      <c r="B434" s="15"/>
      <c r="C434" s="15"/>
      <c r="D434" s="15"/>
      <c r="E434" s="15"/>
      <c r="F434" s="15"/>
      <c r="G434" s="15"/>
      <c r="H434" s="15"/>
      <c r="I434" s="15"/>
      <c r="J434" s="15"/>
      <c r="K434" s="15"/>
      <c r="L434" s="15"/>
      <c r="M434" s="17"/>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row>
    <row r="435" spans="1:47" ht="85.5" customHeight="1">
      <c r="A435" s="15"/>
      <c r="B435" s="15"/>
      <c r="C435" s="15"/>
      <c r="D435" s="15"/>
      <c r="E435" s="15"/>
      <c r="F435" s="15"/>
      <c r="G435" s="15"/>
      <c r="H435" s="15"/>
      <c r="I435" s="15"/>
      <c r="J435" s="15"/>
      <c r="K435" s="15"/>
      <c r="L435" s="15"/>
      <c r="M435" s="17"/>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row>
    <row r="436" spans="1:47" ht="85.5" customHeight="1">
      <c r="A436" s="15"/>
      <c r="B436" s="15"/>
      <c r="C436" s="15"/>
      <c r="D436" s="15"/>
      <c r="E436" s="15"/>
      <c r="F436" s="15"/>
      <c r="G436" s="15"/>
      <c r="H436" s="15"/>
      <c r="I436" s="15"/>
      <c r="J436" s="15"/>
      <c r="K436" s="15"/>
      <c r="L436" s="15"/>
      <c r="M436" s="17"/>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row>
    <row r="437" spans="1:47" ht="85.5" customHeight="1">
      <c r="A437" s="15"/>
      <c r="B437" s="15"/>
      <c r="C437" s="15"/>
      <c r="D437" s="15"/>
      <c r="E437" s="15"/>
      <c r="F437" s="15"/>
      <c r="G437" s="15"/>
      <c r="H437" s="15"/>
      <c r="I437" s="15"/>
      <c r="J437" s="15"/>
      <c r="K437" s="15"/>
      <c r="L437" s="15"/>
      <c r="M437" s="17"/>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row>
    <row r="438" spans="1:47" ht="85.5" customHeight="1">
      <c r="A438" s="15"/>
      <c r="B438" s="15"/>
      <c r="C438" s="15"/>
      <c r="D438" s="15"/>
      <c r="E438" s="15"/>
      <c r="F438" s="15"/>
      <c r="G438" s="15"/>
      <c r="H438" s="15"/>
      <c r="I438" s="15"/>
      <c r="J438" s="15"/>
      <c r="K438" s="15"/>
      <c r="L438" s="15"/>
      <c r="M438" s="17"/>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row>
    <row r="439" spans="1:47" ht="85.5" customHeight="1">
      <c r="A439" s="15"/>
      <c r="B439" s="15"/>
      <c r="C439" s="15"/>
      <c r="D439" s="15"/>
      <c r="E439" s="15"/>
      <c r="F439" s="15"/>
      <c r="G439" s="15"/>
      <c r="H439" s="15"/>
      <c r="I439" s="15"/>
      <c r="J439" s="15"/>
      <c r="K439" s="15"/>
      <c r="L439" s="15"/>
      <c r="M439" s="17"/>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row>
    <row r="440" spans="1:47" ht="85.5" customHeight="1">
      <c r="A440" s="15"/>
      <c r="B440" s="15"/>
      <c r="C440" s="15"/>
      <c r="D440" s="15"/>
      <c r="E440" s="15"/>
      <c r="F440" s="15"/>
      <c r="G440" s="15"/>
      <c r="H440" s="15"/>
      <c r="I440" s="15"/>
      <c r="J440" s="15"/>
      <c r="K440" s="15"/>
      <c r="L440" s="15"/>
      <c r="M440" s="17"/>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row>
    <row r="441" spans="1:47" ht="85.5" customHeight="1">
      <c r="A441" s="15"/>
      <c r="B441" s="15"/>
      <c r="C441" s="15"/>
      <c r="D441" s="15"/>
      <c r="E441" s="15"/>
      <c r="F441" s="15"/>
      <c r="G441" s="15"/>
      <c r="H441" s="15"/>
      <c r="I441" s="15"/>
      <c r="J441" s="15"/>
      <c r="K441" s="15"/>
      <c r="L441" s="15"/>
      <c r="M441" s="17"/>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row>
    <row r="442" spans="1:47" ht="85.5" customHeight="1">
      <c r="A442" s="15"/>
      <c r="B442" s="15"/>
      <c r="C442" s="15"/>
      <c r="D442" s="15"/>
      <c r="E442" s="15"/>
      <c r="F442" s="15"/>
      <c r="G442" s="15"/>
      <c r="H442" s="15"/>
      <c r="I442" s="15"/>
      <c r="J442" s="15"/>
      <c r="K442" s="15"/>
      <c r="L442" s="15"/>
      <c r="M442" s="17"/>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row>
    <row r="443" spans="1:47" ht="85.5" customHeight="1">
      <c r="A443" s="15"/>
      <c r="B443" s="15"/>
      <c r="C443" s="15"/>
      <c r="D443" s="15"/>
      <c r="E443" s="15"/>
      <c r="F443" s="15"/>
      <c r="G443" s="15"/>
      <c r="H443" s="15"/>
      <c r="I443" s="15"/>
      <c r="J443" s="15"/>
      <c r="K443" s="15"/>
      <c r="L443" s="15"/>
      <c r="M443" s="17"/>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row>
    <row r="444" spans="1:47" ht="85.5" customHeight="1">
      <c r="A444" s="15"/>
      <c r="B444" s="15"/>
      <c r="C444" s="15"/>
      <c r="D444" s="15"/>
      <c r="E444" s="15"/>
      <c r="F444" s="15"/>
      <c r="G444" s="15"/>
      <c r="H444" s="15"/>
      <c r="I444" s="15"/>
      <c r="J444" s="15"/>
      <c r="K444" s="15"/>
      <c r="L444" s="15"/>
      <c r="M444" s="17"/>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row>
    <row r="445" spans="1:47" ht="85.5" customHeight="1">
      <c r="A445" s="15"/>
      <c r="B445" s="15"/>
      <c r="C445" s="15"/>
      <c r="D445" s="15"/>
      <c r="E445" s="15"/>
      <c r="F445" s="15"/>
      <c r="G445" s="15"/>
      <c r="H445" s="15"/>
      <c r="I445" s="15"/>
      <c r="J445" s="15"/>
      <c r="K445" s="15"/>
      <c r="L445" s="15"/>
      <c r="M445" s="17"/>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row>
    <row r="446" spans="1:47" ht="85.5" customHeight="1">
      <c r="A446" s="15"/>
      <c r="B446" s="15"/>
      <c r="C446" s="15"/>
      <c r="D446" s="15"/>
      <c r="E446" s="15"/>
      <c r="F446" s="15"/>
      <c r="G446" s="15"/>
      <c r="H446" s="15"/>
      <c r="I446" s="15"/>
      <c r="J446" s="15"/>
      <c r="K446" s="15"/>
      <c r="L446" s="15"/>
      <c r="M446" s="17"/>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row>
    <row r="447" spans="1:47" ht="85.5" customHeight="1">
      <c r="A447" s="15"/>
      <c r="B447" s="15"/>
      <c r="C447" s="15"/>
      <c r="D447" s="15"/>
      <c r="E447" s="15"/>
      <c r="F447" s="15"/>
      <c r="G447" s="15"/>
      <c r="H447" s="15"/>
      <c r="I447" s="15"/>
      <c r="J447" s="15"/>
      <c r="K447" s="15"/>
      <c r="L447" s="15"/>
      <c r="M447" s="17"/>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row>
    <row r="448" spans="1:47" ht="85.5" customHeight="1">
      <c r="A448" s="15"/>
      <c r="B448" s="15"/>
      <c r="C448" s="15"/>
      <c r="D448" s="15"/>
      <c r="E448" s="15"/>
      <c r="F448" s="15"/>
      <c r="G448" s="15"/>
      <c r="H448" s="15"/>
      <c r="I448" s="15"/>
      <c r="J448" s="15"/>
      <c r="K448" s="15"/>
      <c r="L448" s="15"/>
      <c r="M448" s="17"/>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row>
    <row r="449" spans="1:47" ht="85.5" customHeight="1">
      <c r="A449" s="15"/>
      <c r="B449" s="15"/>
      <c r="C449" s="15"/>
      <c r="D449" s="15"/>
      <c r="E449" s="15"/>
      <c r="F449" s="15"/>
      <c r="G449" s="15"/>
      <c r="H449" s="15"/>
      <c r="I449" s="15"/>
      <c r="J449" s="15"/>
      <c r="K449" s="15"/>
      <c r="L449" s="15"/>
      <c r="M449" s="17"/>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row>
    <row r="450" spans="1:47" ht="85.5" customHeight="1">
      <c r="A450" s="15"/>
      <c r="B450" s="15"/>
      <c r="C450" s="15"/>
      <c r="D450" s="15"/>
      <c r="E450" s="15"/>
      <c r="F450" s="15"/>
      <c r="G450" s="15"/>
      <c r="H450" s="15"/>
      <c r="I450" s="15"/>
      <c r="J450" s="15"/>
      <c r="K450" s="15"/>
      <c r="L450" s="15"/>
      <c r="M450" s="17"/>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row>
    <row r="451" spans="1:47" ht="85.5" customHeight="1">
      <c r="A451" s="15"/>
      <c r="B451" s="15"/>
      <c r="C451" s="15"/>
      <c r="D451" s="15"/>
      <c r="E451" s="15"/>
      <c r="F451" s="15"/>
      <c r="G451" s="15"/>
      <c r="H451" s="15"/>
      <c r="I451" s="15"/>
      <c r="J451" s="15"/>
      <c r="K451" s="15"/>
      <c r="L451" s="15"/>
      <c r="M451" s="17"/>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row>
    <row r="452" spans="1:47" ht="85.5" customHeight="1">
      <c r="A452" s="15"/>
      <c r="B452" s="15"/>
      <c r="C452" s="15"/>
      <c r="D452" s="15"/>
      <c r="E452" s="15"/>
      <c r="F452" s="15"/>
      <c r="G452" s="15"/>
      <c r="H452" s="15"/>
      <c r="I452" s="15"/>
      <c r="J452" s="15"/>
      <c r="K452" s="15"/>
      <c r="L452" s="15"/>
      <c r="M452" s="17"/>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row>
    <row r="453" spans="1:47" ht="85.5" customHeight="1">
      <c r="A453" s="15"/>
      <c r="B453" s="15"/>
      <c r="C453" s="15"/>
      <c r="D453" s="15"/>
      <c r="E453" s="15"/>
      <c r="F453" s="15"/>
      <c r="G453" s="15"/>
      <c r="H453" s="15"/>
      <c r="I453" s="15"/>
      <c r="J453" s="15"/>
      <c r="K453" s="15"/>
      <c r="L453" s="15"/>
      <c r="M453" s="17"/>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row>
    <row r="454" spans="1:47" ht="85.5" customHeight="1">
      <c r="A454" s="15"/>
      <c r="B454" s="15"/>
      <c r="C454" s="15"/>
      <c r="D454" s="15"/>
      <c r="E454" s="15"/>
      <c r="F454" s="15"/>
      <c r="G454" s="15"/>
      <c r="H454" s="15"/>
      <c r="I454" s="15"/>
      <c r="J454" s="15"/>
      <c r="K454" s="15"/>
      <c r="L454" s="15"/>
      <c r="M454" s="17"/>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row>
    <row r="455" spans="1:47" ht="85.5" customHeight="1">
      <c r="A455" s="15"/>
      <c r="B455" s="15"/>
      <c r="C455" s="15"/>
      <c r="D455" s="15"/>
      <c r="E455" s="15"/>
      <c r="F455" s="15"/>
      <c r="G455" s="15"/>
      <c r="H455" s="15"/>
      <c r="I455" s="15"/>
      <c r="J455" s="15"/>
      <c r="K455" s="15"/>
      <c r="L455" s="15"/>
      <c r="M455" s="17"/>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row>
    <row r="456" spans="1:47" ht="85.5" customHeight="1">
      <c r="A456" s="15"/>
      <c r="B456" s="15"/>
      <c r="C456" s="15"/>
      <c r="D456" s="15"/>
      <c r="E456" s="15"/>
      <c r="F456" s="15"/>
      <c r="G456" s="15"/>
      <c r="H456" s="15"/>
      <c r="I456" s="15"/>
      <c r="J456" s="15"/>
      <c r="K456" s="15"/>
      <c r="L456" s="15"/>
      <c r="M456" s="17"/>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row>
    <row r="457" spans="1:47" ht="85.5" customHeight="1">
      <c r="A457" s="15"/>
      <c r="B457" s="15"/>
      <c r="C457" s="15"/>
      <c r="D457" s="15"/>
      <c r="E457" s="15"/>
      <c r="F457" s="15"/>
      <c r="G457" s="15"/>
      <c r="H457" s="15"/>
      <c r="I457" s="15"/>
      <c r="J457" s="15"/>
      <c r="K457" s="15"/>
      <c r="L457" s="15"/>
      <c r="M457" s="17"/>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row>
    <row r="458" spans="1:47" ht="85.5" customHeight="1">
      <c r="A458" s="15"/>
      <c r="B458" s="15"/>
      <c r="C458" s="15"/>
      <c r="D458" s="15"/>
      <c r="E458" s="15"/>
      <c r="F458" s="15"/>
      <c r="G458" s="15"/>
      <c r="H458" s="15"/>
      <c r="I458" s="15"/>
      <c r="J458" s="15"/>
      <c r="K458" s="15"/>
      <c r="L458" s="15"/>
      <c r="M458" s="17"/>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row>
    <row r="459" spans="1:47" ht="85.5" customHeight="1">
      <c r="A459" s="15"/>
      <c r="B459" s="15"/>
      <c r="C459" s="15"/>
      <c r="D459" s="15"/>
      <c r="E459" s="15"/>
      <c r="F459" s="15"/>
      <c r="G459" s="15"/>
      <c r="H459" s="15"/>
      <c r="I459" s="15"/>
      <c r="J459" s="15"/>
      <c r="K459" s="15"/>
      <c r="L459" s="15"/>
      <c r="M459" s="17"/>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row>
    <row r="460" spans="1:47" ht="85.5" customHeight="1">
      <c r="A460" s="15"/>
      <c r="B460" s="15"/>
      <c r="C460" s="15"/>
      <c r="D460" s="15"/>
      <c r="E460" s="15"/>
      <c r="F460" s="15"/>
      <c r="G460" s="15"/>
      <c r="H460" s="15"/>
      <c r="I460" s="15"/>
      <c r="J460" s="15"/>
      <c r="K460" s="15"/>
      <c r="L460" s="15"/>
      <c r="M460" s="17"/>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row>
    <row r="461" spans="1:47" ht="85.5" customHeight="1">
      <c r="A461" s="15"/>
      <c r="B461" s="15"/>
      <c r="C461" s="15"/>
      <c r="D461" s="15"/>
      <c r="E461" s="15"/>
      <c r="F461" s="15"/>
      <c r="G461" s="15"/>
      <c r="H461" s="15"/>
      <c r="I461" s="15"/>
      <c r="J461" s="15"/>
      <c r="K461" s="15"/>
      <c r="L461" s="15"/>
      <c r="M461" s="17"/>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row>
    <row r="462" spans="1:47" ht="85.5" customHeight="1">
      <c r="A462" s="15"/>
      <c r="B462" s="15"/>
      <c r="C462" s="15"/>
      <c r="D462" s="15"/>
      <c r="E462" s="15"/>
      <c r="F462" s="15"/>
      <c r="G462" s="15"/>
      <c r="H462" s="15"/>
      <c r="I462" s="15"/>
      <c r="J462" s="15"/>
      <c r="K462" s="15"/>
      <c r="L462" s="15"/>
      <c r="M462" s="17"/>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row>
    <row r="463" spans="1:47" ht="85.5" customHeight="1">
      <c r="A463" s="15"/>
      <c r="B463" s="15"/>
      <c r="C463" s="15"/>
      <c r="D463" s="15"/>
      <c r="E463" s="15"/>
      <c r="F463" s="15"/>
      <c r="G463" s="15"/>
      <c r="H463" s="15"/>
      <c r="I463" s="15"/>
      <c r="J463" s="15"/>
      <c r="K463" s="15"/>
      <c r="L463" s="15"/>
      <c r="M463" s="17"/>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row>
    <row r="464" spans="1:47" ht="85.5" customHeight="1">
      <c r="A464" s="15"/>
      <c r="B464" s="15"/>
      <c r="C464" s="15"/>
      <c r="D464" s="15"/>
      <c r="E464" s="15"/>
      <c r="F464" s="15"/>
      <c r="G464" s="15"/>
      <c r="H464" s="15"/>
      <c r="I464" s="15"/>
      <c r="J464" s="15"/>
      <c r="K464" s="15"/>
      <c r="L464" s="15"/>
      <c r="M464" s="17"/>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row>
    <row r="465" spans="1:47" ht="85.5" customHeight="1">
      <c r="A465" s="15"/>
      <c r="B465" s="15"/>
      <c r="C465" s="15"/>
      <c r="D465" s="15"/>
      <c r="E465" s="15"/>
      <c r="F465" s="15"/>
      <c r="G465" s="15"/>
      <c r="H465" s="15"/>
      <c r="I465" s="15"/>
      <c r="J465" s="15"/>
      <c r="K465" s="15"/>
      <c r="L465" s="15"/>
      <c r="M465" s="17"/>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row>
    <row r="466" spans="1:47" ht="85.5" customHeight="1">
      <c r="A466" s="15"/>
      <c r="B466" s="15"/>
      <c r="C466" s="15"/>
      <c r="D466" s="15"/>
      <c r="E466" s="15"/>
      <c r="F466" s="15"/>
      <c r="G466" s="15"/>
      <c r="H466" s="15"/>
      <c r="I466" s="15"/>
      <c r="J466" s="15"/>
      <c r="K466" s="15"/>
      <c r="L466" s="15"/>
      <c r="M466" s="17"/>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row>
    <row r="467" spans="1:47" ht="85.5" customHeight="1">
      <c r="A467" s="15"/>
      <c r="B467" s="15"/>
      <c r="C467" s="15"/>
      <c r="D467" s="15"/>
      <c r="E467" s="15"/>
      <c r="F467" s="15"/>
      <c r="G467" s="15"/>
      <c r="H467" s="15"/>
      <c r="I467" s="15"/>
      <c r="J467" s="15"/>
      <c r="K467" s="15"/>
      <c r="L467" s="15"/>
      <c r="M467" s="17"/>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row>
    <row r="468" spans="1:47" ht="85.5" customHeight="1">
      <c r="A468" s="15"/>
      <c r="B468" s="15"/>
      <c r="C468" s="15"/>
      <c r="D468" s="15"/>
      <c r="E468" s="15"/>
      <c r="F468" s="15"/>
      <c r="G468" s="15"/>
      <c r="H468" s="15"/>
      <c r="I468" s="15"/>
      <c r="J468" s="15"/>
      <c r="K468" s="15"/>
      <c r="L468" s="15"/>
      <c r="M468" s="17"/>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row>
    <row r="469" spans="1:47" ht="85.5" customHeight="1">
      <c r="A469" s="15"/>
      <c r="B469" s="15"/>
      <c r="C469" s="15"/>
      <c r="D469" s="15"/>
      <c r="E469" s="15"/>
      <c r="F469" s="15"/>
      <c r="G469" s="15"/>
      <c r="H469" s="15"/>
      <c r="I469" s="15"/>
      <c r="J469" s="15"/>
      <c r="K469" s="15"/>
      <c r="L469" s="15"/>
      <c r="M469" s="17"/>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row>
    <row r="470" spans="1:47" ht="85.5" customHeight="1">
      <c r="A470" s="15"/>
      <c r="B470" s="15"/>
      <c r="C470" s="15"/>
      <c r="D470" s="15"/>
      <c r="E470" s="15"/>
      <c r="F470" s="15"/>
      <c r="G470" s="15"/>
      <c r="H470" s="15"/>
      <c r="I470" s="15"/>
      <c r="J470" s="15"/>
      <c r="K470" s="15"/>
      <c r="L470" s="15"/>
      <c r="M470" s="17"/>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row>
    <row r="471" spans="1:47" ht="85.5" customHeight="1">
      <c r="A471" s="15"/>
      <c r="B471" s="15"/>
      <c r="C471" s="15"/>
      <c r="D471" s="15"/>
      <c r="E471" s="15"/>
      <c r="F471" s="15"/>
      <c r="G471" s="15"/>
      <c r="H471" s="15"/>
      <c r="I471" s="15"/>
      <c r="J471" s="15"/>
      <c r="K471" s="15"/>
      <c r="L471" s="15"/>
      <c r="M471" s="17"/>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row>
    <row r="472" spans="1:47" ht="85.5" customHeight="1">
      <c r="A472" s="15"/>
      <c r="B472" s="15"/>
      <c r="C472" s="15"/>
      <c r="D472" s="15"/>
      <c r="E472" s="15"/>
      <c r="F472" s="15"/>
      <c r="G472" s="15"/>
      <c r="H472" s="15"/>
      <c r="I472" s="15"/>
      <c r="J472" s="15"/>
      <c r="K472" s="15"/>
      <c r="L472" s="15"/>
      <c r="M472" s="17"/>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row>
    <row r="473" spans="1:47" ht="85.5" customHeight="1">
      <c r="A473" s="15"/>
      <c r="B473" s="15"/>
      <c r="C473" s="15"/>
      <c r="D473" s="15"/>
      <c r="E473" s="15"/>
      <c r="F473" s="15"/>
      <c r="G473" s="15"/>
      <c r="H473" s="15"/>
      <c r="I473" s="15"/>
      <c r="J473" s="15"/>
      <c r="K473" s="15"/>
      <c r="L473" s="15"/>
      <c r="M473" s="17"/>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row>
    <row r="474" spans="1:47" ht="85.5" customHeight="1">
      <c r="A474" s="15"/>
      <c r="B474" s="15"/>
      <c r="C474" s="15"/>
      <c r="D474" s="15"/>
      <c r="E474" s="15"/>
      <c r="F474" s="15"/>
      <c r="G474" s="15"/>
      <c r="H474" s="15"/>
      <c r="I474" s="15"/>
      <c r="J474" s="15"/>
      <c r="K474" s="15"/>
      <c r="L474" s="15"/>
      <c r="M474" s="17"/>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row>
    <row r="475" spans="1:47" ht="85.5" customHeight="1">
      <c r="A475" s="15"/>
      <c r="B475" s="15"/>
      <c r="C475" s="15"/>
      <c r="D475" s="15"/>
      <c r="E475" s="15"/>
      <c r="F475" s="15"/>
      <c r="G475" s="15"/>
      <c r="H475" s="15"/>
      <c r="I475" s="15"/>
      <c r="J475" s="15"/>
      <c r="K475" s="15"/>
      <c r="L475" s="15"/>
      <c r="M475" s="17"/>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row>
    <row r="476" spans="1:47" ht="85.5" customHeight="1">
      <c r="A476" s="15"/>
      <c r="B476" s="15"/>
      <c r="C476" s="15"/>
      <c r="D476" s="15"/>
      <c r="E476" s="15"/>
      <c r="F476" s="15"/>
      <c r="G476" s="15"/>
      <c r="H476" s="15"/>
      <c r="I476" s="15"/>
      <c r="J476" s="15"/>
      <c r="K476" s="15"/>
      <c r="L476" s="15"/>
      <c r="M476" s="17"/>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row>
    <row r="477" spans="1:47" ht="85.5" customHeight="1">
      <c r="A477" s="15"/>
      <c r="B477" s="15"/>
      <c r="C477" s="15"/>
      <c r="D477" s="15"/>
      <c r="E477" s="15"/>
      <c r="F477" s="15"/>
      <c r="G477" s="15"/>
      <c r="H477" s="15"/>
      <c r="I477" s="15"/>
      <c r="J477" s="15"/>
      <c r="K477" s="15"/>
      <c r="L477" s="15"/>
      <c r="M477" s="17"/>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row>
    <row r="478" spans="1:47" ht="85.5" customHeight="1">
      <c r="A478" s="15"/>
      <c r="B478" s="15"/>
      <c r="C478" s="15"/>
      <c r="D478" s="15"/>
      <c r="E478" s="15"/>
      <c r="F478" s="15"/>
      <c r="G478" s="15"/>
      <c r="H478" s="15"/>
      <c r="I478" s="15"/>
      <c r="J478" s="15"/>
      <c r="K478" s="15"/>
      <c r="L478" s="15"/>
      <c r="M478" s="17"/>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row>
    <row r="479" spans="1:47" ht="85.5" customHeight="1">
      <c r="A479" s="15"/>
      <c r="B479" s="15"/>
      <c r="C479" s="15"/>
      <c r="D479" s="15"/>
      <c r="E479" s="15"/>
      <c r="F479" s="15"/>
      <c r="G479" s="15"/>
      <c r="H479" s="15"/>
      <c r="I479" s="15"/>
      <c r="J479" s="15"/>
      <c r="K479" s="15"/>
      <c r="L479" s="15"/>
      <c r="M479" s="17"/>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row>
    <row r="480" spans="1:47" ht="85.5" customHeight="1">
      <c r="A480" s="15"/>
      <c r="B480" s="15"/>
      <c r="C480" s="15"/>
      <c r="D480" s="15"/>
      <c r="E480" s="15"/>
      <c r="F480" s="15"/>
      <c r="G480" s="15"/>
      <c r="H480" s="15"/>
      <c r="I480" s="15"/>
      <c r="J480" s="15"/>
      <c r="K480" s="15"/>
      <c r="L480" s="15"/>
      <c r="M480" s="17"/>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row>
    <row r="481" spans="1:47" ht="85.5" customHeight="1">
      <c r="A481" s="15"/>
      <c r="B481" s="15"/>
      <c r="C481" s="15"/>
      <c r="D481" s="15"/>
      <c r="E481" s="15"/>
      <c r="F481" s="15"/>
      <c r="G481" s="15"/>
      <c r="H481" s="15"/>
      <c r="I481" s="15"/>
      <c r="J481" s="15"/>
      <c r="K481" s="15"/>
      <c r="L481" s="15"/>
      <c r="M481" s="17"/>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row>
    <row r="482" spans="1:47" ht="85.5" customHeight="1">
      <c r="A482" s="15"/>
      <c r="B482" s="15"/>
      <c r="C482" s="15"/>
      <c r="D482" s="15"/>
      <c r="E482" s="15"/>
      <c r="F482" s="15"/>
      <c r="G482" s="15"/>
      <c r="H482" s="15"/>
      <c r="I482" s="15"/>
      <c r="J482" s="15"/>
      <c r="K482" s="15"/>
      <c r="L482" s="15"/>
      <c r="M482" s="17"/>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row>
    <row r="483" spans="1:47" ht="85.5" customHeight="1">
      <c r="A483" s="15"/>
      <c r="B483" s="15"/>
      <c r="C483" s="15"/>
      <c r="D483" s="15"/>
      <c r="E483" s="15"/>
      <c r="F483" s="15"/>
      <c r="G483" s="15"/>
      <c r="H483" s="15"/>
      <c r="I483" s="15"/>
      <c r="J483" s="15"/>
      <c r="K483" s="15"/>
      <c r="L483" s="15"/>
      <c r="M483" s="17"/>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row>
    <row r="484" spans="1:47" ht="85.5" customHeight="1">
      <c r="A484" s="15"/>
      <c r="B484" s="15"/>
      <c r="C484" s="15"/>
      <c r="D484" s="15"/>
      <c r="E484" s="15"/>
      <c r="F484" s="15"/>
      <c r="G484" s="15"/>
      <c r="H484" s="15"/>
      <c r="I484" s="15"/>
      <c r="J484" s="15"/>
      <c r="K484" s="15"/>
      <c r="L484" s="15"/>
      <c r="M484" s="17"/>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row>
    <row r="485" spans="1:47" ht="85.5" customHeight="1">
      <c r="A485" s="15"/>
      <c r="B485" s="15"/>
      <c r="C485" s="15"/>
      <c r="D485" s="15"/>
      <c r="E485" s="15"/>
      <c r="F485" s="15"/>
      <c r="G485" s="15"/>
      <c r="H485" s="15"/>
      <c r="I485" s="15"/>
      <c r="J485" s="15"/>
      <c r="K485" s="15"/>
      <c r="L485" s="15"/>
      <c r="M485" s="17"/>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row>
    <row r="486" spans="1:47" ht="85.5" customHeight="1">
      <c r="A486" s="15"/>
      <c r="B486" s="15"/>
      <c r="C486" s="15"/>
      <c r="D486" s="15"/>
      <c r="E486" s="15"/>
      <c r="F486" s="15"/>
      <c r="G486" s="15"/>
      <c r="H486" s="15"/>
      <c r="I486" s="15"/>
      <c r="J486" s="15"/>
      <c r="K486" s="15"/>
      <c r="L486" s="15"/>
      <c r="M486" s="17"/>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row>
    <row r="487" spans="1:47" ht="85.5" customHeight="1">
      <c r="A487" s="15"/>
      <c r="B487" s="15"/>
      <c r="C487" s="15"/>
      <c r="D487" s="15"/>
      <c r="E487" s="15"/>
      <c r="F487" s="15"/>
      <c r="G487" s="15"/>
      <c r="H487" s="15"/>
      <c r="I487" s="15"/>
      <c r="J487" s="15"/>
      <c r="K487" s="15"/>
      <c r="L487" s="15"/>
      <c r="M487" s="17"/>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row>
    <row r="488" spans="1:47" ht="85.5" customHeight="1">
      <c r="A488" s="15"/>
      <c r="B488" s="15"/>
      <c r="C488" s="15"/>
      <c r="D488" s="15"/>
      <c r="E488" s="15"/>
      <c r="F488" s="15"/>
      <c r="G488" s="15"/>
      <c r="H488" s="15"/>
      <c r="I488" s="15"/>
      <c r="J488" s="15"/>
      <c r="K488" s="15"/>
      <c r="L488" s="15"/>
      <c r="M488" s="17"/>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row>
    <row r="489" spans="1:47" ht="85.5" customHeight="1">
      <c r="A489" s="15"/>
      <c r="B489" s="15"/>
      <c r="C489" s="15"/>
      <c r="D489" s="15"/>
      <c r="E489" s="15"/>
      <c r="F489" s="15"/>
      <c r="G489" s="15"/>
      <c r="H489" s="15"/>
      <c r="I489" s="15"/>
      <c r="J489" s="15"/>
      <c r="K489" s="15"/>
      <c r="L489" s="15"/>
      <c r="M489" s="17"/>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row>
    <row r="490" spans="1:47" ht="85.5" customHeight="1">
      <c r="A490" s="15"/>
      <c r="B490" s="15"/>
      <c r="C490" s="15"/>
      <c r="D490" s="15"/>
      <c r="E490" s="15"/>
      <c r="F490" s="15"/>
      <c r="G490" s="15"/>
      <c r="H490" s="15"/>
      <c r="I490" s="15"/>
      <c r="J490" s="15"/>
      <c r="K490" s="15"/>
      <c r="L490" s="15"/>
      <c r="M490" s="17"/>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row>
    <row r="491" spans="1:47" ht="85.5" customHeight="1">
      <c r="A491" s="15"/>
      <c r="B491" s="15"/>
      <c r="C491" s="15"/>
      <c r="D491" s="15"/>
      <c r="E491" s="15"/>
      <c r="F491" s="15"/>
      <c r="G491" s="15"/>
      <c r="H491" s="15"/>
      <c r="I491" s="15"/>
      <c r="J491" s="15"/>
      <c r="K491" s="15"/>
      <c r="L491" s="15"/>
      <c r="M491" s="17"/>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row>
    <row r="492" spans="1:47" ht="85.5" customHeight="1">
      <c r="A492" s="15"/>
      <c r="B492" s="15"/>
      <c r="C492" s="15"/>
      <c r="D492" s="15"/>
      <c r="E492" s="15"/>
      <c r="F492" s="15"/>
      <c r="G492" s="15"/>
      <c r="H492" s="15"/>
      <c r="I492" s="15"/>
      <c r="J492" s="15"/>
      <c r="K492" s="15"/>
      <c r="L492" s="15"/>
      <c r="M492" s="17"/>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row>
    <row r="493" spans="1:47" ht="85.5" customHeight="1">
      <c r="A493" s="15"/>
      <c r="B493" s="15"/>
      <c r="C493" s="15"/>
      <c r="D493" s="15"/>
      <c r="E493" s="15"/>
      <c r="F493" s="15"/>
      <c r="G493" s="15"/>
      <c r="H493" s="15"/>
      <c r="I493" s="15"/>
      <c r="J493" s="15"/>
      <c r="K493" s="15"/>
      <c r="L493" s="15"/>
      <c r="M493" s="17"/>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row>
    <row r="494" spans="1:47" ht="85.5" customHeight="1">
      <c r="A494" s="15"/>
      <c r="B494" s="15"/>
      <c r="C494" s="15"/>
      <c r="D494" s="15"/>
      <c r="E494" s="15"/>
      <c r="F494" s="15"/>
      <c r="G494" s="15"/>
      <c r="H494" s="15"/>
      <c r="I494" s="15"/>
      <c r="J494" s="15"/>
      <c r="K494" s="15"/>
      <c r="L494" s="15"/>
      <c r="M494" s="17"/>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row>
    <row r="495" spans="1:47" ht="85.5" customHeight="1">
      <c r="A495" s="15"/>
      <c r="B495" s="15"/>
      <c r="C495" s="15"/>
      <c r="D495" s="15"/>
      <c r="E495" s="15"/>
      <c r="F495" s="15"/>
      <c r="G495" s="15"/>
      <c r="H495" s="15"/>
      <c r="I495" s="15"/>
      <c r="J495" s="15"/>
      <c r="K495" s="15"/>
      <c r="L495" s="15"/>
      <c r="M495" s="17"/>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row>
    <row r="496" spans="1:47" ht="85.5" customHeight="1">
      <c r="A496" s="15"/>
      <c r="B496" s="15"/>
      <c r="C496" s="15"/>
      <c r="D496" s="15"/>
      <c r="E496" s="15"/>
      <c r="F496" s="15"/>
      <c r="G496" s="15"/>
      <c r="H496" s="15"/>
      <c r="I496" s="15"/>
      <c r="J496" s="15"/>
      <c r="K496" s="15"/>
      <c r="L496" s="15"/>
      <c r="M496" s="17"/>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row>
    <row r="497" spans="1:47" ht="85.5" customHeight="1">
      <c r="A497" s="15"/>
      <c r="B497" s="15"/>
      <c r="C497" s="15"/>
      <c r="D497" s="15"/>
      <c r="E497" s="15"/>
      <c r="F497" s="15"/>
      <c r="G497" s="15"/>
      <c r="H497" s="15"/>
      <c r="I497" s="15"/>
      <c r="J497" s="15"/>
      <c r="K497" s="15"/>
      <c r="L497" s="15"/>
      <c r="M497" s="17"/>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row>
    <row r="498" spans="1:47" ht="85.5" customHeight="1">
      <c r="A498" s="15"/>
      <c r="B498" s="15"/>
      <c r="C498" s="15"/>
      <c r="D498" s="15"/>
      <c r="E498" s="15"/>
      <c r="F498" s="15"/>
      <c r="G498" s="15"/>
      <c r="H498" s="15"/>
      <c r="I498" s="15"/>
      <c r="J498" s="15"/>
      <c r="K498" s="15"/>
      <c r="L498" s="15"/>
      <c r="M498" s="17"/>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row>
    <row r="499" spans="1:47" ht="85.5" customHeight="1">
      <c r="A499" s="15"/>
      <c r="B499" s="15"/>
      <c r="C499" s="15"/>
      <c r="D499" s="15"/>
      <c r="E499" s="15"/>
      <c r="F499" s="15"/>
      <c r="G499" s="15"/>
      <c r="H499" s="15"/>
      <c r="I499" s="15"/>
      <c r="J499" s="15"/>
      <c r="K499" s="15"/>
      <c r="L499" s="15"/>
      <c r="M499" s="17"/>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row>
    <row r="500" spans="1:47" ht="85.5" customHeight="1">
      <c r="A500" s="15"/>
      <c r="B500" s="15"/>
      <c r="C500" s="15"/>
      <c r="D500" s="15"/>
      <c r="E500" s="15"/>
      <c r="F500" s="15"/>
      <c r="G500" s="15"/>
      <c r="H500" s="15"/>
      <c r="I500" s="15"/>
      <c r="J500" s="15"/>
      <c r="K500" s="15"/>
      <c r="L500" s="15"/>
      <c r="M500" s="17"/>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row>
    <row r="501" spans="1:47" ht="85.5" customHeight="1">
      <c r="A501" s="15"/>
      <c r="B501" s="15"/>
      <c r="C501" s="15"/>
      <c r="D501" s="15"/>
      <c r="E501" s="15"/>
      <c r="F501" s="15"/>
      <c r="G501" s="15"/>
      <c r="H501" s="15"/>
      <c r="I501" s="15"/>
      <c r="J501" s="15"/>
      <c r="K501" s="15"/>
      <c r="L501" s="15"/>
      <c r="M501" s="17"/>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row>
    <row r="502" spans="1:47" ht="85.5" customHeight="1">
      <c r="A502" s="15"/>
      <c r="B502" s="15"/>
      <c r="C502" s="15"/>
      <c r="D502" s="15"/>
      <c r="E502" s="15"/>
      <c r="F502" s="15"/>
      <c r="G502" s="15"/>
      <c r="H502" s="15"/>
      <c r="I502" s="15"/>
      <c r="J502" s="15"/>
      <c r="K502" s="15"/>
      <c r="L502" s="15"/>
      <c r="M502" s="17"/>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row>
    <row r="503" spans="1:47" ht="85.5" customHeight="1">
      <c r="A503" s="15"/>
      <c r="B503" s="15"/>
      <c r="C503" s="15"/>
      <c r="D503" s="15"/>
      <c r="E503" s="15"/>
      <c r="F503" s="15"/>
      <c r="G503" s="15"/>
      <c r="H503" s="15"/>
      <c r="I503" s="15"/>
      <c r="J503" s="15"/>
      <c r="K503" s="15"/>
      <c r="L503" s="15"/>
      <c r="M503" s="17"/>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row>
    <row r="504" spans="1:47" ht="85.5" customHeight="1">
      <c r="A504" s="15"/>
      <c r="B504" s="15"/>
      <c r="C504" s="15"/>
      <c r="D504" s="15"/>
      <c r="E504" s="15"/>
      <c r="F504" s="15"/>
      <c r="G504" s="15"/>
      <c r="H504" s="15"/>
      <c r="I504" s="15"/>
      <c r="J504" s="15"/>
      <c r="K504" s="15"/>
      <c r="L504" s="15"/>
      <c r="M504" s="17"/>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row>
    <row r="505" spans="1:47" ht="85.5" customHeight="1">
      <c r="A505" s="15"/>
      <c r="B505" s="15"/>
      <c r="C505" s="15"/>
      <c r="D505" s="15"/>
      <c r="E505" s="15"/>
      <c r="F505" s="15"/>
      <c r="G505" s="15"/>
      <c r="H505" s="15"/>
      <c r="I505" s="15"/>
      <c r="J505" s="15"/>
      <c r="K505" s="15"/>
      <c r="L505" s="15"/>
      <c r="M505" s="17"/>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row>
    <row r="506" spans="1:47" ht="85.5" customHeight="1">
      <c r="A506" s="15"/>
      <c r="B506" s="15"/>
      <c r="C506" s="15"/>
      <c r="D506" s="15"/>
      <c r="E506" s="15"/>
      <c r="F506" s="15"/>
      <c r="G506" s="15"/>
      <c r="H506" s="15"/>
      <c r="I506" s="15"/>
      <c r="J506" s="15"/>
      <c r="K506" s="15"/>
      <c r="L506" s="15"/>
      <c r="M506" s="17"/>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row>
    <row r="507" spans="1:47" ht="85.5" customHeight="1">
      <c r="A507" s="15"/>
      <c r="B507" s="15"/>
      <c r="C507" s="15"/>
      <c r="D507" s="15"/>
      <c r="E507" s="15"/>
      <c r="F507" s="15"/>
      <c r="G507" s="15"/>
      <c r="H507" s="15"/>
      <c r="I507" s="15"/>
      <c r="J507" s="15"/>
      <c r="K507" s="15"/>
      <c r="L507" s="15"/>
      <c r="M507" s="17"/>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row>
    <row r="508" spans="1:47" ht="85.5" customHeight="1">
      <c r="A508" s="15"/>
      <c r="B508" s="15"/>
      <c r="C508" s="15"/>
      <c r="D508" s="15"/>
      <c r="E508" s="15"/>
      <c r="F508" s="15"/>
      <c r="G508" s="15"/>
      <c r="H508" s="15"/>
      <c r="I508" s="15"/>
      <c r="J508" s="15"/>
      <c r="K508" s="15"/>
      <c r="L508" s="15"/>
      <c r="M508" s="17"/>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row>
    <row r="509" spans="1:47" ht="85.5" customHeight="1">
      <c r="A509" s="15"/>
      <c r="B509" s="15"/>
      <c r="C509" s="15"/>
      <c r="D509" s="15"/>
      <c r="E509" s="15"/>
      <c r="F509" s="15"/>
      <c r="G509" s="15"/>
      <c r="H509" s="15"/>
      <c r="I509" s="15"/>
      <c r="J509" s="15"/>
      <c r="K509" s="15"/>
      <c r="L509" s="15"/>
      <c r="M509" s="17"/>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row>
    <row r="510" spans="1:47" ht="85.5" customHeight="1">
      <c r="A510" s="15"/>
      <c r="B510" s="15"/>
      <c r="C510" s="15"/>
      <c r="D510" s="15"/>
      <c r="E510" s="15"/>
      <c r="F510" s="15"/>
      <c r="G510" s="15"/>
      <c r="H510" s="15"/>
      <c r="I510" s="15"/>
      <c r="J510" s="15"/>
      <c r="K510" s="15"/>
      <c r="L510" s="15"/>
      <c r="M510" s="17"/>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row>
    <row r="511" spans="1:47" ht="85.5" customHeight="1">
      <c r="A511" s="15"/>
      <c r="B511" s="15"/>
      <c r="C511" s="15"/>
      <c r="D511" s="15"/>
      <c r="E511" s="15"/>
      <c r="F511" s="15"/>
      <c r="G511" s="15"/>
      <c r="H511" s="15"/>
      <c r="I511" s="15"/>
      <c r="J511" s="15"/>
      <c r="K511" s="15"/>
      <c r="L511" s="15"/>
      <c r="M511" s="17"/>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row>
    <row r="512" spans="1:47" ht="85.5" customHeight="1">
      <c r="A512" s="15"/>
      <c r="B512" s="15"/>
      <c r="C512" s="15"/>
      <c r="D512" s="15"/>
      <c r="E512" s="15"/>
      <c r="F512" s="15"/>
      <c r="G512" s="15"/>
      <c r="H512" s="15"/>
      <c r="I512" s="15"/>
      <c r="J512" s="15"/>
      <c r="K512" s="15"/>
      <c r="L512" s="15"/>
      <c r="M512" s="17"/>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row>
    <row r="513" spans="1:47" ht="85.5" customHeight="1">
      <c r="A513" s="15"/>
      <c r="B513" s="15"/>
      <c r="C513" s="15"/>
      <c r="D513" s="15"/>
      <c r="E513" s="15"/>
      <c r="F513" s="15"/>
      <c r="G513" s="15"/>
      <c r="H513" s="15"/>
      <c r="I513" s="15"/>
      <c r="J513" s="15"/>
      <c r="K513" s="15"/>
      <c r="L513" s="15"/>
      <c r="M513" s="17"/>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row>
    <row r="514" spans="1:47" ht="85.5" customHeight="1">
      <c r="A514" s="15"/>
      <c r="B514" s="15"/>
      <c r="C514" s="15"/>
      <c r="D514" s="15"/>
      <c r="E514" s="15"/>
      <c r="F514" s="15"/>
      <c r="G514" s="15"/>
      <c r="H514" s="15"/>
      <c r="I514" s="15"/>
      <c r="J514" s="15"/>
      <c r="K514" s="15"/>
      <c r="L514" s="15"/>
      <c r="M514" s="17"/>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row>
    <row r="515" spans="1:47" ht="85.5" customHeight="1">
      <c r="A515" s="15"/>
      <c r="B515" s="15"/>
      <c r="C515" s="15"/>
      <c r="D515" s="15"/>
      <c r="E515" s="15"/>
      <c r="F515" s="15"/>
      <c r="G515" s="15"/>
      <c r="H515" s="15"/>
      <c r="I515" s="15"/>
      <c r="J515" s="15"/>
      <c r="K515" s="15"/>
      <c r="L515" s="15"/>
      <c r="M515" s="17"/>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row>
    <row r="516" spans="1:47" ht="85.5" customHeight="1">
      <c r="A516" s="15"/>
      <c r="B516" s="15"/>
      <c r="C516" s="15"/>
      <c r="D516" s="15"/>
      <c r="E516" s="15"/>
      <c r="F516" s="15"/>
      <c r="G516" s="15"/>
      <c r="H516" s="15"/>
      <c r="I516" s="15"/>
      <c r="J516" s="15"/>
      <c r="K516" s="15"/>
      <c r="L516" s="15"/>
      <c r="M516" s="17"/>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row>
    <row r="517" spans="1:47" ht="85.5" customHeight="1">
      <c r="A517" s="15"/>
      <c r="B517" s="15"/>
      <c r="C517" s="15"/>
      <c r="D517" s="15"/>
      <c r="E517" s="15"/>
      <c r="F517" s="15"/>
      <c r="G517" s="15"/>
      <c r="H517" s="15"/>
      <c r="I517" s="15"/>
      <c r="J517" s="15"/>
      <c r="K517" s="15"/>
      <c r="L517" s="15"/>
      <c r="M517" s="17"/>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row>
    <row r="518" spans="1:47" ht="85.5" customHeight="1">
      <c r="A518" s="15"/>
      <c r="B518" s="15"/>
      <c r="C518" s="15"/>
      <c r="D518" s="15"/>
      <c r="E518" s="15"/>
      <c r="F518" s="15"/>
      <c r="G518" s="15"/>
      <c r="H518" s="15"/>
      <c r="I518" s="15"/>
      <c r="J518" s="15"/>
      <c r="K518" s="15"/>
      <c r="L518" s="15"/>
      <c r="M518" s="17"/>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row>
    <row r="519" spans="1:47" ht="85.5" customHeight="1">
      <c r="A519" s="15"/>
      <c r="B519" s="15"/>
      <c r="C519" s="15"/>
      <c r="D519" s="15"/>
      <c r="E519" s="15"/>
      <c r="F519" s="15"/>
      <c r="G519" s="15"/>
      <c r="H519" s="15"/>
      <c r="I519" s="15"/>
      <c r="J519" s="15"/>
      <c r="K519" s="15"/>
      <c r="L519" s="15"/>
      <c r="M519" s="17"/>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row>
    <row r="520" spans="1:47" ht="85.5" customHeight="1">
      <c r="A520" s="15"/>
      <c r="B520" s="15"/>
      <c r="C520" s="15"/>
      <c r="D520" s="15"/>
      <c r="E520" s="15"/>
      <c r="F520" s="15"/>
      <c r="G520" s="15"/>
      <c r="H520" s="15"/>
      <c r="I520" s="15"/>
      <c r="J520" s="15"/>
      <c r="K520" s="15"/>
      <c r="L520" s="15"/>
      <c r="M520" s="17"/>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row>
    <row r="521" spans="1:47" ht="85.5" customHeight="1">
      <c r="A521" s="15"/>
      <c r="B521" s="15"/>
      <c r="C521" s="15"/>
      <c r="D521" s="15"/>
      <c r="E521" s="15"/>
      <c r="F521" s="15"/>
      <c r="G521" s="15"/>
      <c r="H521" s="15"/>
      <c r="I521" s="15"/>
      <c r="J521" s="15"/>
      <c r="K521" s="15"/>
      <c r="L521" s="15"/>
      <c r="M521" s="17"/>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row>
    <row r="522" spans="1:47" ht="85.5" customHeight="1">
      <c r="A522" s="15"/>
      <c r="B522" s="15"/>
      <c r="C522" s="15"/>
      <c r="D522" s="15"/>
      <c r="E522" s="15"/>
      <c r="F522" s="15"/>
      <c r="G522" s="15"/>
      <c r="H522" s="15"/>
      <c r="I522" s="15"/>
      <c r="J522" s="15"/>
      <c r="K522" s="15"/>
      <c r="L522" s="15"/>
      <c r="M522" s="17"/>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row>
    <row r="523" spans="1:47" ht="85.5" customHeight="1">
      <c r="A523" s="15"/>
      <c r="B523" s="15"/>
      <c r="C523" s="15"/>
      <c r="D523" s="15"/>
      <c r="E523" s="15"/>
      <c r="F523" s="15"/>
      <c r="G523" s="15"/>
      <c r="H523" s="15"/>
      <c r="I523" s="15"/>
      <c r="J523" s="15"/>
      <c r="K523" s="15"/>
      <c r="L523" s="15"/>
      <c r="M523" s="17"/>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row>
    <row r="524" spans="1:47" ht="85.5" customHeight="1">
      <c r="A524" s="15"/>
      <c r="B524" s="15"/>
      <c r="C524" s="15"/>
      <c r="D524" s="15"/>
      <c r="E524" s="15"/>
      <c r="F524" s="15"/>
      <c r="G524" s="15"/>
      <c r="H524" s="15"/>
      <c r="I524" s="15"/>
      <c r="J524" s="15"/>
      <c r="K524" s="15"/>
      <c r="L524" s="15"/>
      <c r="M524" s="17"/>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row>
    <row r="525" spans="1:47" ht="85.5" customHeight="1">
      <c r="A525" s="15"/>
      <c r="B525" s="15"/>
      <c r="C525" s="15"/>
      <c r="D525" s="15"/>
      <c r="E525" s="15"/>
      <c r="F525" s="15"/>
      <c r="G525" s="15"/>
      <c r="H525" s="15"/>
      <c r="I525" s="15"/>
      <c r="J525" s="15"/>
      <c r="K525" s="15"/>
      <c r="L525" s="15"/>
      <c r="M525" s="17"/>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row>
    <row r="526" spans="1:47" ht="85.5" customHeight="1">
      <c r="A526" s="15"/>
      <c r="B526" s="15"/>
      <c r="C526" s="15"/>
      <c r="D526" s="15"/>
      <c r="E526" s="15"/>
      <c r="F526" s="15"/>
      <c r="G526" s="15"/>
      <c r="H526" s="15"/>
      <c r="I526" s="15"/>
      <c r="J526" s="15"/>
      <c r="K526" s="15"/>
      <c r="L526" s="15"/>
      <c r="M526" s="17"/>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row>
    <row r="527" spans="1:47" ht="85.5" customHeight="1">
      <c r="A527" s="15"/>
      <c r="B527" s="15"/>
      <c r="C527" s="15"/>
      <c r="D527" s="15"/>
      <c r="E527" s="15"/>
      <c r="F527" s="15"/>
      <c r="G527" s="15"/>
      <c r="H527" s="15"/>
      <c r="I527" s="15"/>
      <c r="J527" s="15"/>
      <c r="K527" s="15"/>
      <c r="L527" s="15"/>
      <c r="M527" s="17"/>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row>
    <row r="528" spans="1:47" ht="85.5" customHeight="1">
      <c r="A528" s="15"/>
      <c r="B528" s="15"/>
      <c r="C528" s="15"/>
      <c r="D528" s="15"/>
      <c r="E528" s="15"/>
      <c r="F528" s="15"/>
      <c r="G528" s="15"/>
      <c r="H528" s="15"/>
      <c r="I528" s="15"/>
      <c r="J528" s="15"/>
      <c r="K528" s="15"/>
      <c r="L528" s="15"/>
      <c r="M528" s="17"/>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row>
    <row r="529" spans="1:47" ht="85.5" customHeight="1">
      <c r="A529" s="15"/>
      <c r="B529" s="15"/>
      <c r="C529" s="15"/>
      <c r="D529" s="15"/>
      <c r="E529" s="15"/>
      <c r="F529" s="15"/>
      <c r="G529" s="15"/>
      <c r="H529" s="15"/>
      <c r="I529" s="15"/>
      <c r="J529" s="15"/>
      <c r="K529" s="15"/>
      <c r="L529" s="15"/>
      <c r="M529" s="17"/>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row>
    <row r="530" spans="1:47" ht="85.5" customHeight="1">
      <c r="A530" s="15"/>
      <c r="B530" s="15"/>
      <c r="C530" s="15"/>
      <c r="D530" s="15"/>
      <c r="E530" s="15"/>
      <c r="F530" s="15"/>
      <c r="G530" s="15"/>
      <c r="H530" s="15"/>
      <c r="I530" s="15"/>
      <c r="J530" s="15"/>
      <c r="K530" s="15"/>
      <c r="L530" s="15"/>
      <c r="M530" s="17"/>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row>
    <row r="531" spans="1:47" ht="85.5" customHeight="1">
      <c r="A531" s="15"/>
      <c r="B531" s="15"/>
      <c r="C531" s="15"/>
      <c r="D531" s="15"/>
      <c r="E531" s="15"/>
      <c r="F531" s="15"/>
      <c r="G531" s="15"/>
      <c r="H531" s="15"/>
      <c r="I531" s="15"/>
      <c r="J531" s="15"/>
      <c r="K531" s="15"/>
      <c r="L531" s="15"/>
      <c r="M531" s="17"/>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row>
    <row r="532" spans="1:47" ht="85.5" customHeight="1">
      <c r="A532" s="15"/>
      <c r="B532" s="15"/>
      <c r="C532" s="15"/>
      <c r="D532" s="15"/>
      <c r="E532" s="15"/>
      <c r="F532" s="15"/>
      <c r="G532" s="15"/>
      <c r="H532" s="15"/>
      <c r="I532" s="15"/>
      <c r="J532" s="15"/>
      <c r="K532" s="15"/>
      <c r="L532" s="15"/>
      <c r="M532" s="17"/>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row>
    <row r="533" spans="1:47" ht="85.5" customHeight="1">
      <c r="A533" s="15"/>
      <c r="B533" s="15"/>
      <c r="C533" s="15"/>
      <c r="D533" s="15"/>
      <c r="E533" s="15"/>
      <c r="F533" s="15"/>
      <c r="G533" s="15"/>
      <c r="H533" s="15"/>
      <c r="I533" s="15"/>
      <c r="J533" s="15"/>
      <c r="K533" s="15"/>
      <c r="L533" s="15"/>
      <c r="M533" s="17"/>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row>
    <row r="534" spans="1:47" ht="85.5" customHeight="1">
      <c r="A534" s="15"/>
      <c r="B534" s="15"/>
      <c r="C534" s="15"/>
      <c r="D534" s="15"/>
      <c r="E534" s="15"/>
      <c r="F534" s="15"/>
      <c r="G534" s="15"/>
      <c r="H534" s="15"/>
      <c r="I534" s="15"/>
      <c r="J534" s="15"/>
      <c r="K534" s="15"/>
      <c r="L534" s="15"/>
      <c r="M534" s="17"/>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row>
    <row r="535" spans="1:47" ht="85.5" customHeight="1">
      <c r="A535" s="15"/>
      <c r="B535" s="15"/>
      <c r="C535" s="15"/>
      <c r="D535" s="15"/>
      <c r="E535" s="15"/>
      <c r="F535" s="15"/>
      <c r="G535" s="15"/>
      <c r="H535" s="15"/>
      <c r="I535" s="15"/>
      <c r="J535" s="15"/>
      <c r="K535" s="15"/>
      <c r="L535" s="15"/>
      <c r="M535" s="17"/>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row>
    <row r="536" spans="1:47" ht="85.5" customHeight="1">
      <c r="A536" s="15"/>
      <c r="B536" s="15"/>
      <c r="C536" s="15"/>
      <c r="D536" s="15"/>
      <c r="E536" s="15"/>
      <c r="F536" s="15"/>
      <c r="G536" s="15"/>
      <c r="H536" s="15"/>
      <c r="I536" s="15"/>
      <c r="J536" s="15"/>
      <c r="K536" s="15"/>
      <c r="L536" s="15"/>
      <c r="M536" s="17"/>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row>
    <row r="537" spans="1:47" ht="85.5" customHeight="1">
      <c r="A537" s="15"/>
      <c r="B537" s="15"/>
      <c r="C537" s="15"/>
      <c r="D537" s="15"/>
      <c r="E537" s="15"/>
      <c r="F537" s="15"/>
      <c r="G537" s="15"/>
      <c r="H537" s="15"/>
      <c r="I537" s="15"/>
      <c r="J537" s="15"/>
      <c r="K537" s="15"/>
      <c r="L537" s="15"/>
      <c r="M537" s="17"/>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row>
    <row r="538" spans="1:47" ht="85.5" customHeight="1">
      <c r="A538" s="15"/>
      <c r="B538" s="15"/>
      <c r="C538" s="15"/>
      <c r="D538" s="15"/>
      <c r="E538" s="15"/>
      <c r="F538" s="15"/>
      <c r="G538" s="15"/>
      <c r="H538" s="15"/>
      <c r="I538" s="15"/>
      <c r="J538" s="15"/>
      <c r="K538" s="15"/>
      <c r="L538" s="15"/>
      <c r="M538" s="17"/>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row>
    <row r="539" spans="1:47" ht="85.5" customHeight="1">
      <c r="A539" s="15"/>
      <c r="B539" s="15"/>
      <c r="C539" s="15"/>
      <c r="D539" s="15"/>
      <c r="E539" s="15"/>
      <c r="F539" s="15"/>
      <c r="G539" s="15"/>
      <c r="H539" s="15"/>
      <c r="I539" s="15"/>
      <c r="J539" s="15"/>
      <c r="K539" s="15"/>
      <c r="L539" s="15"/>
      <c r="M539" s="17"/>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row>
    <row r="540" spans="1:47" ht="85.5" customHeight="1">
      <c r="A540" s="15"/>
      <c r="B540" s="15"/>
      <c r="C540" s="15"/>
      <c r="D540" s="15"/>
      <c r="E540" s="15"/>
      <c r="F540" s="15"/>
      <c r="G540" s="15"/>
      <c r="H540" s="15"/>
      <c r="I540" s="15"/>
      <c r="J540" s="15"/>
      <c r="K540" s="15"/>
      <c r="L540" s="15"/>
      <c r="M540" s="17"/>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row>
    <row r="541" spans="1:47" ht="85.5" customHeight="1">
      <c r="A541" s="15"/>
      <c r="B541" s="15"/>
      <c r="C541" s="15"/>
      <c r="D541" s="15"/>
      <c r="E541" s="15"/>
      <c r="F541" s="15"/>
      <c r="G541" s="15"/>
      <c r="H541" s="15"/>
      <c r="I541" s="15"/>
      <c r="J541" s="15"/>
      <c r="K541" s="15"/>
      <c r="L541" s="15"/>
      <c r="M541" s="17"/>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row>
    <row r="542" spans="1:47" ht="85.5" customHeight="1">
      <c r="A542" s="15"/>
      <c r="B542" s="15"/>
      <c r="C542" s="15"/>
      <c r="D542" s="15"/>
      <c r="E542" s="15"/>
      <c r="F542" s="15"/>
      <c r="G542" s="15"/>
      <c r="H542" s="15"/>
      <c r="I542" s="15"/>
      <c r="J542" s="15"/>
      <c r="K542" s="15"/>
      <c r="L542" s="15"/>
      <c r="M542" s="17"/>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row>
    <row r="543" spans="1:47" ht="85.5" customHeight="1">
      <c r="A543" s="15"/>
      <c r="B543" s="15"/>
      <c r="C543" s="15"/>
      <c r="D543" s="15"/>
      <c r="E543" s="15"/>
      <c r="F543" s="15"/>
      <c r="G543" s="15"/>
      <c r="H543" s="15"/>
      <c r="I543" s="15"/>
      <c r="J543" s="15"/>
      <c r="K543" s="15"/>
      <c r="L543" s="15"/>
      <c r="M543" s="17"/>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row>
    <row r="544" spans="1:47" ht="85.5" customHeight="1">
      <c r="A544" s="15"/>
      <c r="B544" s="15"/>
      <c r="C544" s="15"/>
      <c r="D544" s="15"/>
      <c r="E544" s="15"/>
      <c r="F544" s="15"/>
      <c r="G544" s="15"/>
      <c r="H544" s="15"/>
      <c r="I544" s="15"/>
      <c r="J544" s="15"/>
      <c r="K544" s="15"/>
      <c r="L544" s="15"/>
      <c r="M544" s="17"/>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row>
    <row r="545" spans="1:47" ht="85.5" customHeight="1">
      <c r="A545" s="15"/>
      <c r="B545" s="15"/>
      <c r="C545" s="15"/>
      <c r="D545" s="15"/>
      <c r="E545" s="15"/>
      <c r="F545" s="15"/>
      <c r="G545" s="15"/>
      <c r="H545" s="15"/>
      <c r="I545" s="15"/>
      <c r="J545" s="15"/>
      <c r="K545" s="15"/>
      <c r="L545" s="15"/>
      <c r="M545" s="17"/>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row>
    <row r="546" spans="1:47" ht="85.5" customHeight="1">
      <c r="A546" s="15"/>
      <c r="B546" s="15"/>
      <c r="C546" s="15"/>
      <c r="D546" s="15"/>
      <c r="E546" s="15"/>
      <c r="F546" s="15"/>
      <c r="G546" s="15"/>
      <c r="H546" s="15"/>
      <c r="I546" s="15"/>
      <c r="J546" s="15"/>
      <c r="K546" s="15"/>
      <c r="L546" s="15"/>
      <c r="M546" s="17"/>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row>
    <row r="547" spans="1:47" ht="85.5" customHeight="1">
      <c r="A547" s="15"/>
      <c r="B547" s="15"/>
      <c r="C547" s="15"/>
      <c r="D547" s="15"/>
      <c r="E547" s="15"/>
      <c r="F547" s="15"/>
      <c r="G547" s="15"/>
      <c r="H547" s="15"/>
      <c r="I547" s="15"/>
      <c r="J547" s="15"/>
      <c r="K547" s="15"/>
      <c r="L547" s="15"/>
      <c r="M547" s="17"/>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row>
    <row r="548" spans="1:47" ht="85.5" customHeight="1">
      <c r="A548" s="15"/>
      <c r="B548" s="15"/>
      <c r="C548" s="15"/>
      <c r="D548" s="15"/>
      <c r="E548" s="15"/>
      <c r="F548" s="15"/>
      <c r="G548" s="15"/>
      <c r="H548" s="15"/>
      <c r="I548" s="15"/>
      <c r="J548" s="15"/>
      <c r="K548" s="15"/>
      <c r="L548" s="15"/>
      <c r="M548" s="17"/>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row>
    <row r="549" spans="1:47" ht="85.5" customHeight="1">
      <c r="A549" s="15"/>
      <c r="B549" s="15"/>
      <c r="C549" s="15"/>
      <c r="D549" s="15"/>
      <c r="E549" s="15"/>
      <c r="F549" s="15"/>
      <c r="G549" s="15"/>
      <c r="H549" s="15"/>
      <c r="I549" s="15"/>
      <c r="J549" s="15"/>
      <c r="K549" s="15"/>
      <c r="L549" s="15"/>
      <c r="M549" s="17"/>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row>
    <row r="550" spans="1:47" ht="85.5" customHeight="1">
      <c r="A550" s="15"/>
      <c r="B550" s="15"/>
      <c r="C550" s="15"/>
      <c r="D550" s="15"/>
      <c r="E550" s="15"/>
      <c r="F550" s="15"/>
      <c r="G550" s="15"/>
      <c r="H550" s="15"/>
      <c r="I550" s="15"/>
      <c r="J550" s="15"/>
      <c r="K550" s="15"/>
      <c r="L550" s="15"/>
      <c r="M550" s="17"/>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row>
    <row r="551" spans="1:47" ht="85.5" customHeight="1">
      <c r="A551" s="15"/>
      <c r="B551" s="15"/>
      <c r="C551" s="15"/>
      <c r="D551" s="15"/>
      <c r="E551" s="15"/>
      <c r="F551" s="15"/>
      <c r="G551" s="15"/>
      <c r="H551" s="15"/>
      <c r="I551" s="15"/>
      <c r="J551" s="15"/>
      <c r="K551" s="15"/>
      <c r="L551" s="15"/>
      <c r="M551" s="17"/>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row>
    <row r="552" spans="1:47" ht="85.5" customHeight="1">
      <c r="A552" s="15"/>
      <c r="B552" s="15"/>
      <c r="C552" s="15"/>
      <c r="D552" s="15"/>
      <c r="E552" s="15"/>
      <c r="F552" s="15"/>
      <c r="G552" s="15"/>
      <c r="H552" s="15"/>
      <c r="I552" s="15"/>
      <c r="J552" s="15"/>
      <c r="K552" s="15"/>
      <c r="L552" s="15"/>
      <c r="M552" s="17"/>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row>
    <row r="553" spans="1:47" ht="85.5" customHeight="1">
      <c r="A553" s="15"/>
      <c r="B553" s="15"/>
      <c r="C553" s="15"/>
      <c r="D553" s="15"/>
      <c r="E553" s="15"/>
      <c r="F553" s="15"/>
      <c r="G553" s="15"/>
      <c r="H553" s="15"/>
      <c r="I553" s="15"/>
      <c r="J553" s="15"/>
      <c r="K553" s="15"/>
      <c r="L553" s="15"/>
      <c r="M553" s="17"/>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row>
    <row r="554" spans="1:47" ht="85.5" customHeight="1">
      <c r="A554" s="15"/>
      <c r="B554" s="15"/>
      <c r="C554" s="15"/>
      <c r="D554" s="15"/>
      <c r="E554" s="15"/>
      <c r="F554" s="15"/>
      <c r="G554" s="15"/>
      <c r="H554" s="15"/>
      <c r="I554" s="15"/>
      <c r="J554" s="15"/>
      <c r="K554" s="15"/>
      <c r="L554" s="15"/>
      <c r="M554" s="17"/>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row>
    <row r="555" spans="1:47" ht="85.5" customHeight="1">
      <c r="A555" s="15"/>
      <c r="B555" s="15"/>
      <c r="C555" s="15"/>
      <c r="D555" s="15"/>
      <c r="E555" s="15"/>
      <c r="F555" s="15"/>
      <c r="G555" s="15"/>
      <c r="H555" s="15"/>
      <c r="I555" s="15"/>
      <c r="J555" s="15"/>
      <c r="K555" s="15"/>
      <c r="L555" s="15"/>
      <c r="M555" s="17"/>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row>
    <row r="556" spans="1:47" ht="85.5" customHeight="1">
      <c r="A556" s="15"/>
      <c r="B556" s="15"/>
      <c r="C556" s="15"/>
      <c r="D556" s="15"/>
      <c r="E556" s="15"/>
      <c r="F556" s="15"/>
      <c r="G556" s="15"/>
      <c r="H556" s="15"/>
      <c r="I556" s="15"/>
      <c r="J556" s="15"/>
      <c r="K556" s="15"/>
      <c r="L556" s="15"/>
      <c r="M556" s="17"/>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row>
    <row r="557" spans="1:47" ht="85.5" customHeight="1">
      <c r="A557" s="15"/>
      <c r="B557" s="15"/>
      <c r="C557" s="15"/>
      <c r="D557" s="15"/>
      <c r="E557" s="15"/>
      <c r="F557" s="15"/>
      <c r="G557" s="15"/>
      <c r="H557" s="15"/>
      <c r="I557" s="15"/>
      <c r="J557" s="15"/>
      <c r="K557" s="15"/>
      <c r="L557" s="15"/>
      <c r="M557" s="17"/>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row>
    <row r="558" spans="1:47" ht="85.5" customHeight="1">
      <c r="A558" s="15"/>
      <c r="B558" s="15"/>
      <c r="C558" s="15"/>
      <c r="D558" s="15"/>
      <c r="E558" s="15"/>
      <c r="F558" s="15"/>
      <c r="G558" s="15"/>
      <c r="H558" s="15"/>
      <c r="I558" s="15"/>
      <c r="J558" s="15"/>
      <c r="K558" s="15"/>
      <c r="L558" s="15"/>
      <c r="M558" s="17"/>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row>
    <row r="559" spans="1:47" ht="85.5" customHeight="1">
      <c r="A559" s="15"/>
      <c r="B559" s="15"/>
      <c r="C559" s="15"/>
      <c r="D559" s="15"/>
      <c r="E559" s="15"/>
      <c r="F559" s="15"/>
      <c r="G559" s="15"/>
      <c r="H559" s="15"/>
      <c r="I559" s="15"/>
      <c r="J559" s="15"/>
      <c r="K559" s="15"/>
      <c r="L559" s="15"/>
      <c r="M559" s="17"/>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row>
    <row r="560" spans="1:47" ht="85.5" customHeight="1">
      <c r="A560" s="15"/>
      <c r="B560" s="15"/>
      <c r="C560" s="15"/>
      <c r="D560" s="15"/>
      <c r="E560" s="15"/>
      <c r="F560" s="15"/>
      <c r="G560" s="15"/>
      <c r="H560" s="15"/>
      <c r="I560" s="15"/>
      <c r="J560" s="15"/>
      <c r="K560" s="15"/>
      <c r="L560" s="15"/>
      <c r="M560" s="17"/>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row>
    <row r="561" spans="1:47" ht="85.5" customHeight="1">
      <c r="A561" s="15"/>
      <c r="B561" s="15"/>
      <c r="C561" s="15"/>
      <c r="D561" s="15"/>
      <c r="E561" s="15"/>
      <c r="F561" s="15"/>
      <c r="G561" s="15"/>
      <c r="H561" s="15"/>
      <c r="I561" s="15"/>
      <c r="J561" s="15"/>
      <c r="K561" s="15"/>
      <c r="L561" s="15"/>
      <c r="M561" s="17"/>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row>
    <row r="562" spans="1:47" ht="85.5" customHeight="1">
      <c r="A562" s="15"/>
      <c r="B562" s="15"/>
      <c r="C562" s="15"/>
      <c r="D562" s="15"/>
      <c r="E562" s="15"/>
      <c r="F562" s="15"/>
      <c r="G562" s="15"/>
      <c r="H562" s="15"/>
      <c r="I562" s="15"/>
      <c r="J562" s="15"/>
      <c r="K562" s="15"/>
      <c r="L562" s="15"/>
      <c r="M562" s="17"/>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row>
    <row r="563" spans="1:47" ht="85.5" customHeight="1">
      <c r="A563" s="15"/>
      <c r="B563" s="15"/>
      <c r="C563" s="15"/>
      <c r="D563" s="15"/>
      <c r="E563" s="15"/>
      <c r="F563" s="15"/>
      <c r="G563" s="15"/>
      <c r="H563" s="15"/>
      <c r="I563" s="15"/>
      <c r="J563" s="15"/>
      <c r="K563" s="15"/>
      <c r="L563" s="15"/>
      <c r="M563" s="17"/>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row>
    <row r="564" spans="1:47" ht="85.5" customHeight="1">
      <c r="A564" s="15"/>
      <c r="B564" s="15"/>
      <c r="C564" s="15"/>
      <c r="D564" s="15"/>
      <c r="E564" s="15"/>
      <c r="F564" s="15"/>
      <c r="G564" s="15"/>
      <c r="H564" s="15"/>
      <c r="I564" s="15"/>
      <c r="J564" s="15"/>
      <c r="K564" s="15"/>
      <c r="L564" s="15"/>
      <c r="M564" s="17"/>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row>
    <row r="565" spans="1:47" ht="85.5" customHeight="1">
      <c r="A565" s="15"/>
      <c r="B565" s="15"/>
      <c r="C565" s="15"/>
      <c r="D565" s="15"/>
      <c r="E565" s="15"/>
      <c r="F565" s="15"/>
      <c r="G565" s="15"/>
      <c r="H565" s="15"/>
      <c r="I565" s="15"/>
      <c r="J565" s="15"/>
      <c r="K565" s="15"/>
      <c r="L565" s="15"/>
      <c r="M565" s="17"/>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row>
    <row r="566" spans="1:47" ht="85.5" customHeight="1">
      <c r="A566" s="15"/>
      <c r="B566" s="15"/>
      <c r="C566" s="15"/>
      <c r="D566" s="15"/>
      <c r="E566" s="15"/>
      <c r="F566" s="15"/>
      <c r="G566" s="15"/>
      <c r="H566" s="15"/>
      <c r="I566" s="15"/>
      <c r="J566" s="15"/>
      <c r="K566" s="15"/>
      <c r="L566" s="15"/>
      <c r="M566" s="17"/>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row>
    <row r="567" spans="1:47" ht="85.5" customHeight="1">
      <c r="A567" s="15"/>
      <c r="B567" s="15"/>
      <c r="C567" s="15"/>
      <c r="D567" s="15"/>
      <c r="E567" s="15"/>
      <c r="F567" s="15"/>
      <c r="G567" s="15"/>
      <c r="H567" s="15"/>
      <c r="I567" s="15"/>
      <c r="J567" s="15"/>
      <c r="K567" s="15"/>
      <c r="L567" s="15"/>
      <c r="M567" s="17"/>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row>
    <row r="568" spans="1:47" ht="85.5" customHeight="1">
      <c r="A568" s="15"/>
      <c r="B568" s="15"/>
      <c r="C568" s="15"/>
      <c r="D568" s="15"/>
      <c r="E568" s="15"/>
      <c r="F568" s="15"/>
      <c r="G568" s="15"/>
      <c r="H568" s="15"/>
      <c r="I568" s="15"/>
      <c r="J568" s="15"/>
      <c r="K568" s="15"/>
      <c r="L568" s="15"/>
      <c r="M568" s="17"/>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row>
    <row r="569" spans="1:47" ht="85.5" customHeight="1">
      <c r="A569" s="15"/>
      <c r="B569" s="15"/>
      <c r="C569" s="15"/>
      <c r="D569" s="15"/>
      <c r="E569" s="15"/>
      <c r="F569" s="15"/>
      <c r="G569" s="15"/>
      <c r="H569" s="15"/>
      <c r="I569" s="15"/>
      <c r="J569" s="15"/>
      <c r="K569" s="15"/>
      <c r="L569" s="15"/>
      <c r="M569" s="17"/>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row>
    <row r="570" spans="1:47" ht="85.5" customHeight="1">
      <c r="A570" s="15"/>
      <c r="B570" s="15"/>
      <c r="C570" s="15"/>
      <c r="D570" s="15"/>
      <c r="E570" s="15"/>
      <c r="F570" s="15"/>
      <c r="G570" s="15"/>
      <c r="H570" s="15"/>
      <c r="I570" s="15"/>
      <c r="J570" s="15"/>
      <c r="K570" s="15"/>
      <c r="L570" s="15"/>
      <c r="M570" s="17"/>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row>
    <row r="571" spans="1:47" ht="85.5" customHeight="1">
      <c r="A571" s="15"/>
      <c r="B571" s="15"/>
      <c r="C571" s="15"/>
      <c r="D571" s="15"/>
      <c r="E571" s="15"/>
      <c r="F571" s="15"/>
      <c r="G571" s="15"/>
      <c r="H571" s="15"/>
      <c r="I571" s="15"/>
      <c r="J571" s="15"/>
      <c r="K571" s="15"/>
      <c r="L571" s="15"/>
      <c r="M571" s="17"/>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row>
    <row r="572" spans="1:47" ht="85.5" customHeight="1">
      <c r="A572" s="15"/>
      <c r="B572" s="15"/>
      <c r="C572" s="15"/>
      <c r="D572" s="15"/>
      <c r="E572" s="15"/>
      <c r="F572" s="15"/>
      <c r="G572" s="15"/>
      <c r="H572" s="15"/>
      <c r="I572" s="15"/>
      <c r="J572" s="15"/>
      <c r="K572" s="15"/>
      <c r="L572" s="15"/>
      <c r="M572" s="17"/>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row>
    <row r="573" spans="1:47" ht="85.5" customHeight="1">
      <c r="A573" s="15"/>
      <c r="B573" s="15"/>
      <c r="C573" s="15"/>
      <c r="D573" s="15"/>
      <c r="E573" s="15"/>
      <c r="F573" s="15"/>
      <c r="G573" s="15"/>
      <c r="H573" s="15"/>
      <c r="I573" s="15"/>
      <c r="J573" s="15"/>
      <c r="K573" s="15"/>
      <c r="L573" s="15"/>
      <c r="M573" s="17"/>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row>
    <row r="574" spans="1:47" ht="85.5" customHeight="1">
      <c r="A574" s="15"/>
      <c r="B574" s="15"/>
      <c r="C574" s="15"/>
      <c r="D574" s="15"/>
      <c r="E574" s="15"/>
      <c r="F574" s="15"/>
      <c r="G574" s="15"/>
      <c r="H574" s="15"/>
      <c r="I574" s="15"/>
      <c r="J574" s="15"/>
      <c r="K574" s="15"/>
      <c r="L574" s="15"/>
      <c r="M574" s="17"/>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row>
    <row r="575" spans="1:47" ht="85.5" customHeight="1">
      <c r="A575" s="15"/>
      <c r="B575" s="15"/>
      <c r="C575" s="15"/>
      <c r="D575" s="15"/>
      <c r="E575" s="15"/>
      <c r="F575" s="15"/>
      <c r="G575" s="15"/>
      <c r="H575" s="15"/>
      <c r="I575" s="15"/>
      <c r="J575" s="15"/>
      <c r="K575" s="15"/>
      <c r="L575" s="15"/>
      <c r="M575" s="17"/>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row>
    <row r="576" spans="1:47" ht="85.5" customHeight="1">
      <c r="A576" s="15"/>
      <c r="B576" s="15"/>
      <c r="C576" s="15"/>
      <c r="D576" s="15"/>
      <c r="E576" s="15"/>
      <c r="F576" s="15"/>
      <c r="G576" s="15"/>
      <c r="H576" s="15"/>
      <c r="I576" s="15"/>
      <c r="J576" s="15"/>
      <c r="K576" s="15"/>
      <c r="L576" s="15"/>
      <c r="M576" s="17"/>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row>
    <row r="577" spans="1:47" ht="85.5" customHeight="1">
      <c r="A577" s="15"/>
      <c r="B577" s="15"/>
      <c r="C577" s="15"/>
      <c r="D577" s="15"/>
      <c r="E577" s="15"/>
      <c r="F577" s="15"/>
      <c r="G577" s="15"/>
      <c r="H577" s="15"/>
      <c r="I577" s="15"/>
      <c r="J577" s="15"/>
      <c r="K577" s="15"/>
      <c r="L577" s="15"/>
      <c r="M577" s="17"/>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row>
    <row r="578" spans="1:47" ht="85.5" customHeight="1">
      <c r="A578" s="15"/>
      <c r="B578" s="15"/>
      <c r="C578" s="15"/>
      <c r="D578" s="15"/>
      <c r="E578" s="15"/>
      <c r="F578" s="15"/>
      <c r="G578" s="15"/>
      <c r="H578" s="15"/>
      <c r="I578" s="15"/>
      <c r="J578" s="15"/>
      <c r="K578" s="15"/>
      <c r="L578" s="15"/>
      <c r="M578" s="17"/>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row>
    <row r="579" spans="1:47" ht="85.5" customHeight="1">
      <c r="A579" s="15"/>
      <c r="B579" s="15"/>
      <c r="C579" s="15"/>
      <c r="D579" s="15"/>
      <c r="E579" s="15"/>
      <c r="F579" s="15"/>
      <c r="G579" s="15"/>
      <c r="H579" s="15"/>
      <c r="I579" s="15"/>
      <c r="J579" s="15"/>
      <c r="K579" s="15"/>
      <c r="L579" s="15"/>
      <c r="M579" s="17"/>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row>
    <row r="580" spans="1:47" ht="85.5" customHeight="1">
      <c r="A580" s="15"/>
      <c r="B580" s="15"/>
      <c r="C580" s="15"/>
      <c r="D580" s="15"/>
      <c r="E580" s="15"/>
      <c r="F580" s="15"/>
      <c r="G580" s="15"/>
      <c r="H580" s="15"/>
      <c r="I580" s="15"/>
      <c r="J580" s="15"/>
      <c r="K580" s="15"/>
      <c r="L580" s="15"/>
      <c r="M580" s="17"/>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row>
    <row r="581" spans="1:47" ht="85.5" customHeight="1">
      <c r="A581" s="15"/>
      <c r="B581" s="15"/>
      <c r="C581" s="15"/>
      <c r="D581" s="15"/>
      <c r="E581" s="15"/>
      <c r="F581" s="15"/>
      <c r="G581" s="15"/>
      <c r="H581" s="15"/>
      <c r="I581" s="15"/>
      <c r="J581" s="15"/>
      <c r="K581" s="15"/>
      <c r="L581" s="15"/>
      <c r="M581" s="17"/>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row>
    <row r="582" spans="1:47" ht="85.5" customHeight="1">
      <c r="A582" s="15"/>
      <c r="B582" s="15"/>
      <c r="C582" s="15"/>
      <c r="D582" s="15"/>
      <c r="E582" s="15"/>
      <c r="F582" s="15"/>
      <c r="G582" s="15"/>
      <c r="H582" s="15"/>
      <c r="I582" s="15"/>
      <c r="J582" s="15"/>
      <c r="K582" s="15"/>
      <c r="L582" s="15"/>
      <c r="M582" s="17"/>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row>
    <row r="583" spans="1:47" ht="85.5" customHeight="1">
      <c r="A583" s="15"/>
      <c r="B583" s="15"/>
      <c r="C583" s="15"/>
      <c r="D583" s="15"/>
      <c r="E583" s="15"/>
      <c r="F583" s="15"/>
      <c r="G583" s="15"/>
      <c r="H583" s="15"/>
      <c r="I583" s="15"/>
      <c r="J583" s="15"/>
      <c r="K583" s="15"/>
      <c r="L583" s="15"/>
      <c r="M583" s="17"/>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row>
    <row r="584" spans="1:47" ht="85.5" customHeight="1">
      <c r="A584" s="15"/>
      <c r="B584" s="15"/>
      <c r="C584" s="15"/>
      <c r="D584" s="15"/>
      <c r="E584" s="15"/>
      <c r="F584" s="15"/>
      <c r="G584" s="15"/>
      <c r="H584" s="15"/>
      <c r="I584" s="15"/>
      <c r="J584" s="15"/>
      <c r="K584" s="15"/>
      <c r="L584" s="15"/>
      <c r="M584" s="17"/>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row>
    <row r="585" spans="1:47" ht="85.5" customHeight="1">
      <c r="A585" s="15"/>
      <c r="B585" s="15"/>
      <c r="C585" s="15"/>
      <c r="D585" s="15"/>
      <c r="E585" s="15"/>
      <c r="F585" s="15"/>
      <c r="G585" s="15"/>
      <c r="H585" s="15"/>
      <c r="I585" s="15"/>
      <c r="J585" s="15"/>
      <c r="K585" s="15"/>
      <c r="L585" s="15"/>
      <c r="M585" s="17"/>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row>
    <row r="586" spans="1:47" ht="85.5" customHeight="1">
      <c r="A586" s="15"/>
      <c r="B586" s="15"/>
      <c r="C586" s="15"/>
      <c r="D586" s="15"/>
      <c r="E586" s="15"/>
      <c r="F586" s="15"/>
      <c r="G586" s="15"/>
      <c r="H586" s="15"/>
      <c r="I586" s="15"/>
      <c r="J586" s="15"/>
      <c r="K586" s="15"/>
      <c r="L586" s="15"/>
      <c r="M586" s="17"/>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row>
    <row r="587" spans="1:47" ht="85.5" customHeight="1">
      <c r="A587" s="15"/>
      <c r="B587" s="15"/>
      <c r="C587" s="15"/>
      <c r="D587" s="15"/>
      <c r="E587" s="15"/>
      <c r="F587" s="15"/>
      <c r="G587" s="15"/>
      <c r="H587" s="15"/>
      <c r="I587" s="15"/>
      <c r="J587" s="15"/>
      <c r="K587" s="15"/>
      <c r="L587" s="15"/>
      <c r="M587" s="17"/>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row>
    <row r="588" spans="1:47" ht="85.5" customHeight="1">
      <c r="A588" s="15"/>
      <c r="B588" s="15"/>
      <c r="C588" s="15"/>
      <c r="D588" s="15"/>
      <c r="E588" s="15"/>
      <c r="F588" s="15"/>
      <c r="G588" s="15"/>
      <c r="H588" s="15"/>
      <c r="I588" s="15"/>
      <c r="J588" s="15"/>
      <c r="K588" s="15"/>
      <c r="L588" s="15"/>
      <c r="M588" s="17"/>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row>
    <row r="589" spans="1:47" ht="85.5" customHeight="1">
      <c r="A589" s="15"/>
      <c r="B589" s="15"/>
      <c r="C589" s="15"/>
      <c r="D589" s="15"/>
      <c r="E589" s="15"/>
      <c r="F589" s="15"/>
      <c r="G589" s="15"/>
      <c r="H589" s="15"/>
      <c r="I589" s="15"/>
      <c r="J589" s="15"/>
      <c r="K589" s="15"/>
      <c r="L589" s="15"/>
      <c r="M589" s="17"/>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row>
    <row r="590" spans="1:47" ht="85.5" customHeight="1">
      <c r="A590" s="15"/>
      <c r="B590" s="15"/>
      <c r="C590" s="15"/>
      <c r="D590" s="15"/>
      <c r="E590" s="15"/>
      <c r="F590" s="15"/>
      <c r="G590" s="15"/>
      <c r="H590" s="15"/>
      <c r="I590" s="15"/>
      <c r="J590" s="15"/>
      <c r="K590" s="15"/>
      <c r="L590" s="15"/>
      <c r="M590" s="17"/>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row>
    <row r="591" spans="1:47" ht="85.5" customHeight="1">
      <c r="A591" s="15"/>
      <c r="B591" s="15"/>
      <c r="C591" s="15"/>
      <c r="D591" s="15"/>
      <c r="E591" s="15"/>
      <c r="F591" s="15"/>
      <c r="G591" s="15"/>
      <c r="H591" s="15"/>
      <c r="I591" s="15"/>
      <c r="J591" s="15"/>
      <c r="K591" s="15"/>
      <c r="L591" s="15"/>
      <c r="M591" s="17"/>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row>
    <row r="592" spans="1:47" ht="85.5" customHeight="1">
      <c r="A592" s="15"/>
      <c r="B592" s="15"/>
      <c r="C592" s="15"/>
      <c r="D592" s="15"/>
      <c r="E592" s="15"/>
      <c r="F592" s="15"/>
      <c r="G592" s="15"/>
      <c r="H592" s="15"/>
      <c r="I592" s="15"/>
      <c r="J592" s="15"/>
      <c r="K592" s="15"/>
      <c r="L592" s="15"/>
      <c r="M592" s="17"/>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row>
    <row r="593" spans="1:47" ht="85.5" customHeight="1">
      <c r="A593" s="15"/>
      <c r="B593" s="15"/>
      <c r="C593" s="15"/>
      <c r="D593" s="15"/>
      <c r="E593" s="15"/>
      <c r="F593" s="15"/>
      <c r="G593" s="15"/>
      <c r="H593" s="15"/>
      <c r="I593" s="15"/>
      <c r="J593" s="15"/>
      <c r="K593" s="15"/>
      <c r="L593" s="15"/>
      <c r="M593" s="17"/>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row>
    <row r="594" spans="1:47" ht="85.5" customHeight="1">
      <c r="A594" s="15"/>
      <c r="B594" s="15"/>
      <c r="C594" s="15"/>
      <c r="D594" s="15"/>
      <c r="E594" s="15"/>
      <c r="F594" s="15"/>
      <c r="G594" s="15"/>
      <c r="H594" s="15"/>
      <c r="I594" s="15"/>
      <c r="J594" s="15"/>
      <c r="K594" s="15"/>
      <c r="L594" s="15"/>
      <c r="M594" s="17"/>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row>
    <row r="595" spans="1:47" ht="85.5" customHeight="1">
      <c r="A595" s="15"/>
      <c r="B595" s="15"/>
      <c r="C595" s="15"/>
      <c r="D595" s="15"/>
      <c r="E595" s="15"/>
      <c r="F595" s="15"/>
      <c r="G595" s="15"/>
      <c r="H595" s="15"/>
      <c r="I595" s="15"/>
      <c r="J595" s="15"/>
      <c r="K595" s="15"/>
      <c r="L595" s="15"/>
      <c r="M595" s="17"/>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row>
    <row r="596" spans="1:47" ht="85.5" customHeight="1">
      <c r="A596" s="15"/>
      <c r="B596" s="15"/>
      <c r="C596" s="15"/>
      <c r="D596" s="15"/>
      <c r="E596" s="15"/>
      <c r="F596" s="15"/>
      <c r="G596" s="15"/>
      <c r="H596" s="15"/>
      <c r="I596" s="15"/>
      <c r="J596" s="15"/>
      <c r="K596" s="15"/>
      <c r="L596" s="15"/>
      <c r="M596" s="17"/>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row>
    <row r="597" spans="1:47" ht="85.5" customHeight="1">
      <c r="A597" s="15"/>
      <c r="B597" s="15"/>
      <c r="C597" s="15"/>
      <c r="D597" s="15"/>
      <c r="E597" s="15"/>
      <c r="F597" s="15"/>
      <c r="G597" s="15"/>
      <c r="H597" s="15"/>
      <c r="I597" s="15"/>
      <c r="J597" s="15"/>
      <c r="K597" s="15"/>
      <c r="L597" s="15"/>
      <c r="M597" s="17"/>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row>
    <row r="598" spans="1:47" ht="85.5" customHeight="1">
      <c r="A598" s="15"/>
      <c r="B598" s="15"/>
      <c r="C598" s="15"/>
      <c r="D598" s="15"/>
      <c r="E598" s="15"/>
      <c r="F598" s="15"/>
      <c r="G598" s="15"/>
      <c r="H598" s="15"/>
      <c r="I598" s="15"/>
      <c r="J598" s="15"/>
      <c r="K598" s="15"/>
      <c r="L598" s="15"/>
      <c r="M598" s="17"/>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row>
    <row r="599" spans="1:47" ht="85.5" customHeight="1">
      <c r="A599" s="15"/>
      <c r="B599" s="15"/>
      <c r="C599" s="15"/>
      <c r="D599" s="15"/>
      <c r="E599" s="15"/>
      <c r="F599" s="15"/>
      <c r="G599" s="15"/>
      <c r="H599" s="15"/>
      <c r="I599" s="15"/>
      <c r="J599" s="15"/>
      <c r="K599" s="15"/>
      <c r="L599" s="15"/>
      <c r="M599" s="17"/>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row>
    <row r="600" spans="1:47" ht="85.5" customHeight="1">
      <c r="A600" s="15"/>
      <c r="B600" s="15"/>
      <c r="C600" s="15"/>
      <c r="D600" s="15"/>
      <c r="E600" s="15"/>
      <c r="F600" s="15"/>
      <c r="G600" s="15"/>
      <c r="H600" s="15"/>
      <c r="I600" s="15"/>
      <c r="J600" s="15"/>
      <c r="K600" s="15"/>
      <c r="L600" s="15"/>
      <c r="M600" s="17"/>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row>
    <row r="601" spans="1:47" ht="85.5" customHeight="1">
      <c r="A601" s="15"/>
      <c r="B601" s="15"/>
      <c r="C601" s="15"/>
      <c r="D601" s="15"/>
      <c r="E601" s="15"/>
      <c r="F601" s="15"/>
      <c r="G601" s="15"/>
      <c r="H601" s="15"/>
      <c r="I601" s="15"/>
      <c r="J601" s="15"/>
      <c r="K601" s="15"/>
      <c r="L601" s="15"/>
      <c r="M601" s="17"/>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row>
    <row r="602" spans="1:47" ht="85.5" customHeight="1">
      <c r="A602" s="15"/>
      <c r="B602" s="15"/>
      <c r="C602" s="15"/>
      <c r="D602" s="15"/>
      <c r="E602" s="15"/>
      <c r="F602" s="15"/>
      <c r="G602" s="15"/>
      <c r="H602" s="15"/>
      <c r="I602" s="15"/>
      <c r="J602" s="15"/>
      <c r="K602" s="15"/>
      <c r="L602" s="15"/>
      <c r="M602" s="17"/>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row>
    <row r="603" spans="1:47" ht="85.5" customHeight="1">
      <c r="A603" s="15"/>
      <c r="B603" s="15"/>
      <c r="C603" s="15"/>
      <c r="D603" s="15"/>
      <c r="E603" s="15"/>
      <c r="F603" s="15"/>
      <c r="G603" s="15"/>
      <c r="H603" s="15"/>
      <c r="I603" s="15"/>
      <c r="J603" s="15"/>
      <c r="K603" s="15"/>
      <c r="L603" s="15"/>
      <c r="M603" s="17"/>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row>
    <row r="604" spans="1:47" ht="85.5" customHeight="1">
      <c r="A604" s="15"/>
      <c r="B604" s="15"/>
      <c r="C604" s="15"/>
      <c r="D604" s="15"/>
      <c r="E604" s="15"/>
      <c r="F604" s="15"/>
      <c r="G604" s="15"/>
      <c r="H604" s="15"/>
      <c r="I604" s="15"/>
      <c r="J604" s="15"/>
      <c r="K604" s="15"/>
      <c r="L604" s="15"/>
      <c r="M604" s="17"/>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row>
    <row r="605" spans="1:47" ht="85.5" customHeight="1">
      <c r="A605" s="15"/>
      <c r="B605" s="15"/>
      <c r="C605" s="15"/>
      <c r="D605" s="15"/>
      <c r="E605" s="15"/>
      <c r="F605" s="15"/>
      <c r="G605" s="15"/>
      <c r="H605" s="15"/>
      <c r="I605" s="15"/>
      <c r="J605" s="15"/>
      <c r="K605" s="15"/>
      <c r="L605" s="15"/>
      <c r="M605" s="17"/>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row>
    <row r="606" spans="1:47" ht="85.5" customHeight="1">
      <c r="A606" s="15"/>
      <c r="B606" s="15"/>
      <c r="C606" s="15"/>
      <c r="D606" s="15"/>
      <c r="E606" s="15"/>
      <c r="F606" s="15"/>
      <c r="G606" s="15"/>
      <c r="H606" s="15"/>
      <c r="I606" s="15"/>
      <c r="J606" s="15"/>
      <c r="K606" s="15"/>
      <c r="L606" s="15"/>
      <c r="M606" s="17"/>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row>
    <row r="607" spans="1:47" ht="85.5" customHeight="1">
      <c r="A607" s="15"/>
      <c r="B607" s="15"/>
      <c r="C607" s="15"/>
      <c r="D607" s="15"/>
      <c r="E607" s="15"/>
      <c r="F607" s="15"/>
      <c r="G607" s="15"/>
      <c r="H607" s="15"/>
      <c r="I607" s="15"/>
      <c r="J607" s="15"/>
      <c r="K607" s="15"/>
      <c r="L607" s="15"/>
      <c r="M607" s="17"/>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row>
    <row r="608" spans="1:47" ht="85.5" customHeight="1">
      <c r="A608" s="15"/>
      <c r="B608" s="15"/>
      <c r="C608" s="15"/>
      <c r="D608" s="15"/>
      <c r="E608" s="15"/>
      <c r="F608" s="15"/>
      <c r="G608" s="15"/>
      <c r="H608" s="15"/>
      <c r="I608" s="15"/>
      <c r="J608" s="15"/>
      <c r="K608" s="15"/>
      <c r="L608" s="15"/>
      <c r="M608" s="17"/>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row>
    <row r="609" spans="1:47" ht="85.5" customHeight="1">
      <c r="A609" s="15"/>
      <c r="B609" s="15"/>
      <c r="C609" s="15"/>
      <c r="D609" s="15"/>
      <c r="E609" s="15"/>
      <c r="F609" s="15"/>
      <c r="G609" s="15"/>
      <c r="H609" s="15"/>
      <c r="I609" s="15"/>
      <c r="J609" s="15"/>
      <c r="K609" s="15"/>
      <c r="L609" s="15"/>
      <c r="M609" s="17"/>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row>
    <row r="610" spans="1:47" ht="85.5" customHeight="1">
      <c r="A610" s="15"/>
      <c r="B610" s="15"/>
      <c r="C610" s="15"/>
      <c r="D610" s="15"/>
      <c r="E610" s="15"/>
      <c r="F610" s="15"/>
      <c r="G610" s="15"/>
      <c r="H610" s="15"/>
      <c r="I610" s="15"/>
      <c r="J610" s="15"/>
      <c r="K610" s="15"/>
      <c r="L610" s="15"/>
      <c r="M610" s="17"/>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row>
    <row r="611" spans="1:47" ht="85.5" customHeight="1">
      <c r="A611" s="15"/>
      <c r="B611" s="15"/>
      <c r="C611" s="15"/>
      <c r="D611" s="15"/>
      <c r="E611" s="15"/>
      <c r="F611" s="15"/>
      <c r="G611" s="15"/>
      <c r="H611" s="15"/>
      <c r="I611" s="15"/>
      <c r="J611" s="15"/>
      <c r="K611" s="15"/>
      <c r="L611" s="15"/>
      <c r="M611" s="17"/>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row>
    <row r="612" spans="1:47" ht="85.5" customHeight="1">
      <c r="A612" s="15"/>
      <c r="B612" s="15"/>
      <c r="C612" s="15"/>
      <c r="D612" s="15"/>
      <c r="E612" s="15"/>
      <c r="F612" s="15"/>
      <c r="G612" s="15"/>
      <c r="H612" s="15"/>
      <c r="I612" s="15"/>
      <c r="J612" s="15"/>
      <c r="K612" s="15"/>
      <c r="L612" s="15"/>
      <c r="M612" s="17"/>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row>
    <row r="613" spans="1:47" ht="85.5" customHeight="1">
      <c r="A613" s="15"/>
      <c r="B613" s="15"/>
      <c r="C613" s="15"/>
      <c r="D613" s="15"/>
      <c r="E613" s="15"/>
      <c r="F613" s="15"/>
      <c r="G613" s="15"/>
      <c r="H613" s="15"/>
      <c r="I613" s="15"/>
      <c r="J613" s="15"/>
      <c r="K613" s="15"/>
      <c r="L613" s="15"/>
      <c r="M613" s="17"/>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row>
    <row r="614" spans="1:47" ht="85.5" customHeight="1">
      <c r="A614" s="15"/>
      <c r="B614" s="15"/>
      <c r="C614" s="15"/>
      <c r="D614" s="15"/>
      <c r="E614" s="15"/>
      <c r="F614" s="15"/>
      <c r="G614" s="15"/>
      <c r="H614" s="15"/>
      <c r="I614" s="15"/>
      <c r="J614" s="15"/>
      <c r="K614" s="15"/>
      <c r="L614" s="15"/>
      <c r="M614" s="17"/>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row>
    <row r="615" spans="1:47" ht="85.5" customHeight="1">
      <c r="A615" s="15"/>
      <c r="B615" s="15"/>
      <c r="C615" s="15"/>
      <c r="D615" s="15"/>
      <c r="E615" s="15"/>
      <c r="F615" s="15"/>
      <c r="G615" s="15"/>
      <c r="H615" s="15"/>
      <c r="I615" s="15"/>
      <c r="J615" s="15"/>
      <c r="K615" s="15"/>
      <c r="L615" s="15"/>
      <c r="M615" s="17"/>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row>
    <row r="616" spans="1:47" ht="85.5" customHeight="1">
      <c r="A616" s="15"/>
      <c r="B616" s="15"/>
      <c r="C616" s="15"/>
      <c r="D616" s="15"/>
      <c r="E616" s="15"/>
      <c r="F616" s="15"/>
      <c r="G616" s="15"/>
      <c r="H616" s="15"/>
      <c r="I616" s="15"/>
      <c r="J616" s="15"/>
      <c r="K616" s="15"/>
      <c r="L616" s="15"/>
      <c r="M616" s="17"/>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row>
    <row r="617" spans="1:47" ht="85.5" customHeight="1">
      <c r="A617" s="15"/>
      <c r="B617" s="15"/>
      <c r="C617" s="15"/>
      <c r="D617" s="15"/>
      <c r="E617" s="15"/>
      <c r="F617" s="15"/>
      <c r="G617" s="15"/>
      <c r="H617" s="15"/>
      <c r="I617" s="15"/>
      <c r="J617" s="15"/>
      <c r="K617" s="15"/>
      <c r="L617" s="15"/>
      <c r="M617" s="17"/>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row>
    <row r="618" spans="1:47" ht="85.5" customHeight="1">
      <c r="A618" s="15"/>
      <c r="B618" s="15"/>
      <c r="C618" s="15"/>
      <c r="D618" s="15"/>
      <c r="E618" s="15"/>
      <c r="F618" s="15"/>
      <c r="G618" s="15"/>
      <c r="H618" s="15"/>
      <c r="I618" s="15"/>
      <c r="J618" s="15"/>
      <c r="K618" s="15"/>
      <c r="L618" s="15"/>
      <c r="M618" s="17"/>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row>
    <row r="619" spans="1:47" ht="85.5" customHeight="1">
      <c r="A619" s="15"/>
      <c r="B619" s="15"/>
      <c r="C619" s="15"/>
      <c r="D619" s="15"/>
      <c r="E619" s="15"/>
      <c r="F619" s="15"/>
      <c r="G619" s="15"/>
      <c r="H619" s="15"/>
      <c r="I619" s="15"/>
      <c r="J619" s="15"/>
      <c r="K619" s="15"/>
      <c r="L619" s="15"/>
      <c r="M619" s="17"/>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row>
    <row r="620" spans="1:47" ht="85.5" customHeight="1">
      <c r="A620" s="15"/>
      <c r="B620" s="15"/>
      <c r="C620" s="15"/>
      <c r="D620" s="15"/>
      <c r="E620" s="15"/>
      <c r="F620" s="15"/>
      <c r="G620" s="15"/>
      <c r="H620" s="15"/>
      <c r="I620" s="15"/>
      <c r="J620" s="15"/>
      <c r="K620" s="15"/>
      <c r="L620" s="15"/>
      <c r="M620" s="17"/>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row>
    <row r="621" spans="1:47" ht="85.5" customHeight="1">
      <c r="A621" s="15"/>
      <c r="B621" s="15"/>
      <c r="C621" s="15"/>
      <c r="D621" s="15"/>
      <c r="E621" s="15"/>
      <c r="F621" s="15"/>
      <c r="G621" s="15"/>
      <c r="H621" s="15"/>
      <c r="I621" s="15"/>
      <c r="J621" s="15"/>
      <c r="K621" s="15"/>
      <c r="L621" s="15"/>
      <c r="M621" s="17"/>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row>
    <row r="622" spans="1:47" ht="85.5" customHeight="1">
      <c r="A622" s="15"/>
      <c r="B622" s="15"/>
      <c r="C622" s="15"/>
      <c r="D622" s="15"/>
      <c r="E622" s="15"/>
      <c r="F622" s="15"/>
      <c r="G622" s="15"/>
      <c r="H622" s="15"/>
      <c r="I622" s="15"/>
      <c r="J622" s="15"/>
      <c r="K622" s="15"/>
      <c r="L622" s="15"/>
      <c r="M622" s="17"/>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row>
    <row r="623" spans="1:47" ht="85.5" customHeight="1">
      <c r="A623" s="15"/>
      <c r="B623" s="15"/>
      <c r="C623" s="15"/>
      <c r="D623" s="15"/>
      <c r="E623" s="15"/>
      <c r="F623" s="15"/>
      <c r="G623" s="15"/>
      <c r="H623" s="15"/>
      <c r="I623" s="15"/>
      <c r="J623" s="15"/>
      <c r="K623" s="15"/>
      <c r="L623" s="15"/>
      <c r="M623" s="17"/>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row>
    <row r="624" spans="1:47" ht="85.5" customHeight="1">
      <c r="A624" s="15"/>
      <c r="B624" s="15"/>
      <c r="C624" s="15"/>
      <c r="D624" s="15"/>
      <c r="E624" s="15"/>
      <c r="F624" s="15"/>
      <c r="G624" s="15"/>
      <c r="H624" s="15"/>
      <c r="I624" s="15"/>
      <c r="J624" s="15"/>
      <c r="K624" s="15"/>
      <c r="L624" s="15"/>
      <c r="M624" s="17"/>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row>
    <row r="625" spans="1:47" ht="85.5" customHeight="1">
      <c r="A625" s="15"/>
      <c r="B625" s="15"/>
      <c r="C625" s="15"/>
      <c r="D625" s="15"/>
      <c r="E625" s="15"/>
      <c r="F625" s="15"/>
      <c r="G625" s="15"/>
      <c r="H625" s="15"/>
      <c r="I625" s="15"/>
      <c r="J625" s="15"/>
      <c r="K625" s="15"/>
      <c r="L625" s="15"/>
      <c r="M625" s="17"/>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row>
    <row r="626" spans="1:47" ht="85.5" customHeight="1">
      <c r="A626" s="15"/>
      <c r="B626" s="15"/>
      <c r="C626" s="15"/>
      <c r="D626" s="15"/>
      <c r="E626" s="15"/>
      <c r="F626" s="15"/>
      <c r="G626" s="15"/>
      <c r="H626" s="15"/>
      <c r="I626" s="15"/>
      <c r="J626" s="15"/>
      <c r="K626" s="15"/>
      <c r="L626" s="15"/>
      <c r="M626" s="17"/>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row>
    <row r="627" spans="1:47" ht="85.5" customHeight="1">
      <c r="A627" s="15"/>
      <c r="B627" s="15"/>
      <c r="C627" s="15"/>
      <c r="D627" s="15"/>
      <c r="E627" s="15"/>
      <c r="F627" s="15"/>
      <c r="G627" s="15"/>
      <c r="H627" s="15"/>
      <c r="I627" s="15"/>
      <c r="J627" s="15"/>
      <c r="K627" s="15"/>
      <c r="L627" s="15"/>
      <c r="M627" s="17"/>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row>
    <row r="628" spans="1:47" ht="85.5" customHeight="1">
      <c r="A628" s="15"/>
      <c r="B628" s="15"/>
      <c r="C628" s="15"/>
      <c r="D628" s="15"/>
      <c r="E628" s="15"/>
      <c r="F628" s="15"/>
      <c r="G628" s="15"/>
      <c r="H628" s="15"/>
      <c r="I628" s="15"/>
      <c r="J628" s="15"/>
      <c r="K628" s="15"/>
      <c r="L628" s="15"/>
      <c r="M628" s="17"/>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row>
    <row r="629" spans="1:47" ht="85.5" customHeight="1">
      <c r="A629" s="15"/>
      <c r="B629" s="15"/>
      <c r="C629" s="15"/>
      <c r="D629" s="15"/>
      <c r="E629" s="15"/>
      <c r="F629" s="15"/>
      <c r="G629" s="15"/>
      <c r="H629" s="15"/>
      <c r="I629" s="15"/>
      <c r="J629" s="15"/>
      <c r="K629" s="15"/>
      <c r="L629" s="15"/>
      <c r="M629" s="17"/>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row>
    <row r="630" spans="1:47" ht="85.5" customHeight="1">
      <c r="A630" s="15"/>
      <c r="B630" s="15"/>
      <c r="C630" s="15"/>
      <c r="D630" s="15"/>
      <c r="E630" s="15"/>
      <c r="F630" s="15"/>
      <c r="G630" s="15"/>
      <c r="H630" s="15"/>
      <c r="I630" s="15"/>
      <c r="J630" s="15"/>
      <c r="K630" s="15"/>
      <c r="L630" s="15"/>
      <c r="M630" s="17"/>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row>
    <row r="631" spans="1:47" ht="85.5" customHeight="1">
      <c r="A631" s="15"/>
      <c r="B631" s="15"/>
      <c r="C631" s="15"/>
      <c r="D631" s="15"/>
      <c r="E631" s="15"/>
      <c r="F631" s="15"/>
      <c r="G631" s="15"/>
      <c r="H631" s="15"/>
      <c r="I631" s="15"/>
      <c r="J631" s="15"/>
      <c r="K631" s="15"/>
      <c r="L631" s="15"/>
      <c r="M631" s="17"/>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row>
    <row r="632" spans="1:47" ht="85.5" customHeight="1">
      <c r="A632" s="15"/>
      <c r="B632" s="15"/>
      <c r="C632" s="15"/>
      <c r="D632" s="15"/>
      <c r="E632" s="15"/>
      <c r="F632" s="15"/>
      <c r="G632" s="15"/>
      <c r="H632" s="15"/>
      <c r="I632" s="15"/>
      <c r="J632" s="15"/>
      <c r="K632" s="15"/>
      <c r="L632" s="15"/>
      <c r="M632" s="17"/>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row>
    <row r="633" spans="1:47" ht="85.5" customHeight="1">
      <c r="A633" s="15"/>
      <c r="B633" s="15"/>
      <c r="C633" s="15"/>
      <c r="D633" s="15"/>
      <c r="E633" s="15"/>
      <c r="F633" s="15"/>
      <c r="G633" s="15"/>
      <c r="H633" s="15"/>
      <c r="I633" s="15"/>
      <c r="J633" s="15"/>
      <c r="K633" s="15"/>
      <c r="L633" s="15"/>
      <c r="M633" s="17"/>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row>
    <row r="634" spans="1:47" ht="85.5" customHeight="1">
      <c r="A634" s="15"/>
      <c r="B634" s="15"/>
      <c r="C634" s="15"/>
      <c r="D634" s="15"/>
      <c r="E634" s="15"/>
      <c r="F634" s="15"/>
      <c r="G634" s="15"/>
      <c r="H634" s="15"/>
      <c r="I634" s="15"/>
      <c r="J634" s="15"/>
      <c r="K634" s="15"/>
      <c r="L634" s="15"/>
      <c r="M634" s="17"/>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row>
    <row r="635" spans="1:47" ht="85.5" customHeight="1">
      <c r="A635" s="15"/>
      <c r="B635" s="15"/>
      <c r="C635" s="15"/>
      <c r="D635" s="15"/>
      <c r="E635" s="15"/>
      <c r="F635" s="15"/>
      <c r="G635" s="15"/>
      <c r="H635" s="15"/>
      <c r="I635" s="15"/>
      <c r="J635" s="15"/>
      <c r="K635" s="15"/>
      <c r="L635" s="15"/>
      <c r="M635" s="17"/>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row>
    <row r="636" spans="1:47" ht="85.5" customHeight="1">
      <c r="A636" s="15"/>
      <c r="B636" s="15"/>
      <c r="C636" s="15"/>
      <c r="D636" s="15"/>
      <c r="E636" s="15"/>
      <c r="F636" s="15"/>
      <c r="G636" s="15"/>
      <c r="H636" s="15"/>
      <c r="I636" s="15"/>
      <c r="J636" s="15"/>
      <c r="K636" s="15"/>
      <c r="L636" s="15"/>
      <c r="M636" s="17"/>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row>
    <row r="637" spans="1:47" ht="85.5" customHeight="1">
      <c r="A637" s="15"/>
      <c r="B637" s="15"/>
      <c r="C637" s="15"/>
      <c r="D637" s="15"/>
      <c r="E637" s="15"/>
      <c r="F637" s="15"/>
      <c r="G637" s="15"/>
      <c r="H637" s="15"/>
      <c r="I637" s="15"/>
      <c r="J637" s="15"/>
      <c r="K637" s="15"/>
      <c r="L637" s="15"/>
      <c r="M637" s="17"/>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row>
    <row r="638" spans="1:47" ht="85.5" customHeight="1">
      <c r="A638" s="15"/>
      <c r="B638" s="15"/>
      <c r="C638" s="15"/>
      <c r="D638" s="15"/>
      <c r="E638" s="15"/>
      <c r="F638" s="15"/>
      <c r="G638" s="15"/>
      <c r="H638" s="15"/>
      <c r="I638" s="15"/>
      <c r="J638" s="15"/>
      <c r="K638" s="15"/>
      <c r="L638" s="15"/>
      <c r="M638" s="17"/>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row>
    <row r="639" spans="1:47" ht="85.5" customHeight="1">
      <c r="A639" s="15"/>
      <c r="B639" s="15"/>
      <c r="C639" s="15"/>
      <c r="D639" s="15"/>
      <c r="E639" s="15"/>
      <c r="F639" s="15"/>
      <c r="G639" s="15"/>
      <c r="H639" s="15"/>
      <c r="I639" s="15"/>
      <c r="J639" s="15"/>
      <c r="K639" s="15"/>
      <c r="L639" s="15"/>
      <c r="M639" s="17"/>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row>
    <row r="640" spans="1:47" ht="85.5" customHeight="1">
      <c r="A640" s="15"/>
      <c r="B640" s="15"/>
      <c r="C640" s="15"/>
      <c r="D640" s="15"/>
      <c r="E640" s="15"/>
      <c r="F640" s="15"/>
      <c r="G640" s="15"/>
      <c r="H640" s="15"/>
      <c r="I640" s="15"/>
      <c r="J640" s="15"/>
      <c r="K640" s="15"/>
      <c r="L640" s="15"/>
      <c r="M640" s="17"/>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row>
    <row r="641" spans="1:47" ht="85.5" customHeight="1">
      <c r="A641" s="15"/>
      <c r="B641" s="15"/>
      <c r="C641" s="15"/>
      <c r="D641" s="15"/>
      <c r="E641" s="15"/>
      <c r="F641" s="15"/>
      <c r="G641" s="15"/>
      <c r="H641" s="15"/>
      <c r="I641" s="15"/>
      <c r="J641" s="15"/>
      <c r="K641" s="15"/>
      <c r="L641" s="15"/>
      <c r="M641" s="17"/>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row>
    <row r="642" spans="1:47" ht="85.5" customHeight="1">
      <c r="A642" s="15"/>
      <c r="B642" s="15"/>
      <c r="C642" s="15"/>
      <c r="D642" s="15"/>
      <c r="E642" s="15"/>
      <c r="F642" s="15"/>
      <c r="G642" s="15"/>
      <c r="H642" s="15"/>
      <c r="I642" s="15"/>
      <c r="J642" s="15"/>
      <c r="K642" s="15"/>
      <c r="L642" s="15"/>
      <c r="M642" s="17"/>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row>
    <row r="643" spans="1:47" ht="85.5" customHeight="1">
      <c r="A643" s="15"/>
      <c r="B643" s="15"/>
      <c r="C643" s="15"/>
      <c r="D643" s="15"/>
      <c r="E643" s="15"/>
      <c r="F643" s="15"/>
      <c r="G643" s="15"/>
      <c r="H643" s="15"/>
      <c r="I643" s="15"/>
      <c r="J643" s="15"/>
      <c r="K643" s="15"/>
      <c r="L643" s="15"/>
      <c r="M643" s="17"/>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row>
    <row r="644" spans="1:47" ht="85.5" customHeight="1">
      <c r="A644" s="15"/>
      <c r="B644" s="15"/>
      <c r="C644" s="15"/>
      <c r="D644" s="15"/>
      <c r="E644" s="15"/>
      <c r="F644" s="15"/>
      <c r="G644" s="15"/>
      <c r="H644" s="15"/>
      <c r="I644" s="15"/>
      <c r="J644" s="15"/>
      <c r="K644" s="15"/>
      <c r="L644" s="15"/>
      <c r="M644" s="17"/>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row>
    <row r="645" spans="1:47" ht="85.5" customHeight="1">
      <c r="A645" s="15"/>
      <c r="B645" s="15"/>
      <c r="C645" s="15"/>
      <c r="D645" s="15"/>
      <c r="E645" s="15"/>
      <c r="F645" s="15"/>
      <c r="G645" s="15"/>
      <c r="H645" s="15"/>
      <c r="I645" s="15"/>
      <c r="J645" s="15"/>
      <c r="K645" s="15"/>
      <c r="L645" s="15"/>
      <c r="M645" s="17"/>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row>
    <row r="646" spans="1:47" ht="85.5" customHeight="1">
      <c r="A646" s="15"/>
      <c r="B646" s="15"/>
      <c r="C646" s="15"/>
      <c r="D646" s="15"/>
      <c r="E646" s="15"/>
      <c r="F646" s="15"/>
      <c r="G646" s="15"/>
      <c r="H646" s="15"/>
      <c r="I646" s="15"/>
      <c r="J646" s="15"/>
      <c r="K646" s="15"/>
      <c r="L646" s="15"/>
      <c r="M646" s="17"/>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row>
    <row r="647" spans="1:47" ht="85.5" customHeight="1">
      <c r="A647" s="15"/>
      <c r="B647" s="15"/>
      <c r="C647" s="15"/>
      <c r="D647" s="15"/>
      <c r="E647" s="15"/>
      <c r="F647" s="15"/>
      <c r="G647" s="15"/>
      <c r="H647" s="15"/>
      <c r="I647" s="15"/>
      <c r="J647" s="15"/>
      <c r="K647" s="15"/>
      <c r="L647" s="15"/>
      <c r="M647" s="17"/>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row>
    <row r="648" spans="1:47" ht="85.5" customHeight="1">
      <c r="A648" s="15"/>
      <c r="B648" s="15"/>
      <c r="C648" s="15"/>
      <c r="D648" s="15"/>
      <c r="E648" s="15"/>
      <c r="F648" s="15"/>
      <c r="G648" s="15"/>
      <c r="H648" s="15"/>
      <c r="I648" s="15"/>
      <c r="J648" s="15"/>
      <c r="K648" s="15"/>
      <c r="L648" s="15"/>
      <c r="M648" s="17"/>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row>
    <row r="649" spans="1:47" ht="85.5" customHeight="1">
      <c r="A649" s="15"/>
      <c r="B649" s="15"/>
      <c r="C649" s="15"/>
      <c r="D649" s="15"/>
      <c r="E649" s="15"/>
      <c r="F649" s="15"/>
      <c r="G649" s="15"/>
      <c r="H649" s="15"/>
      <c r="I649" s="15"/>
      <c r="J649" s="15"/>
      <c r="K649" s="15"/>
      <c r="L649" s="15"/>
      <c r="M649" s="17"/>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row>
    <row r="650" spans="1:47" ht="85.5" customHeight="1">
      <c r="A650" s="15"/>
      <c r="B650" s="15"/>
      <c r="C650" s="15"/>
      <c r="D650" s="15"/>
      <c r="E650" s="15"/>
      <c r="F650" s="15"/>
      <c r="G650" s="15"/>
      <c r="H650" s="15"/>
      <c r="I650" s="15"/>
      <c r="J650" s="15"/>
      <c r="K650" s="15"/>
      <c r="L650" s="15"/>
      <c r="M650" s="17"/>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row>
    <row r="651" spans="1:47" ht="85.5" customHeight="1">
      <c r="A651" s="15"/>
      <c r="B651" s="15"/>
      <c r="C651" s="15"/>
      <c r="D651" s="15"/>
      <c r="E651" s="15"/>
      <c r="F651" s="15"/>
      <c r="G651" s="15"/>
      <c r="H651" s="15"/>
      <c r="I651" s="15"/>
      <c r="J651" s="15"/>
      <c r="K651" s="15"/>
      <c r="L651" s="15"/>
      <c r="M651" s="17"/>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row>
    <row r="652" spans="1:47" ht="85.5" customHeight="1">
      <c r="A652" s="15"/>
      <c r="B652" s="15"/>
      <c r="C652" s="15"/>
      <c r="D652" s="15"/>
      <c r="E652" s="15"/>
      <c r="F652" s="15"/>
      <c r="G652" s="15"/>
      <c r="H652" s="15"/>
      <c r="I652" s="15"/>
      <c r="J652" s="15"/>
      <c r="K652" s="15"/>
      <c r="L652" s="15"/>
      <c r="M652" s="17"/>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row>
    <row r="653" spans="1:47" ht="85.5" customHeight="1">
      <c r="A653" s="15"/>
      <c r="B653" s="15"/>
      <c r="C653" s="15"/>
      <c r="D653" s="15"/>
      <c r="E653" s="15"/>
      <c r="F653" s="15"/>
      <c r="G653" s="15"/>
      <c r="H653" s="15"/>
      <c r="I653" s="15"/>
      <c r="J653" s="15"/>
      <c r="K653" s="15"/>
      <c r="L653" s="15"/>
      <c r="M653" s="17"/>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row>
    <row r="654" spans="1:47" ht="85.5" customHeight="1">
      <c r="A654" s="15"/>
      <c r="B654" s="15"/>
      <c r="C654" s="15"/>
      <c r="D654" s="15"/>
      <c r="E654" s="15"/>
      <c r="F654" s="15"/>
      <c r="G654" s="15"/>
      <c r="H654" s="15"/>
      <c r="I654" s="15"/>
      <c r="J654" s="15"/>
      <c r="K654" s="15"/>
      <c r="L654" s="15"/>
      <c r="M654" s="17"/>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row>
    <row r="655" spans="1:47" ht="85.5" customHeight="1">
      <c r="A655" s="15"/>
      <c r="B655" s="15"/>
      <c r="C655" s="15"/>
      <c r="D655" s="15"/>
      <c r="E655" s="15"/>
      <c r="F655" s="15"/>
      <c r="G655" s="15"/>
      <c r="H655" s="15"/>
      <c r="I655" s="15"/>
      <c r="J655" s="15"/>
      <c r="K655" s="15"/>
      <c r="L655" s="15"/>
      <c r="M655" s="17"/>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row>
    <row r="656" spans="1:47" ht="85.5" customHeight="1">
      <c r="A656" s="15"/>
      <c r="B656" s="15"/>
      <c r="C656" s="15"/>
      <c r="D656" s="15"/>
      <c r="E656" s="15"/>
      <c r="F656" s="15"/>
      <c r="G656" s="15"/>
      <c r="H656" s="15"/>
      <c r="I656" s="15"/>
      <c r="J656" s="15"/>
      <c r="K656" s="15"/>
      <c r="L656" s="15"/>
      <c r="M656" s="17"/>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row>
    <row r="657" spans="1:47" ht="85.5" customHeight="1">
      <c r="A657" s="15"/>
      <c r="B657" s="15"/>
      <c r="C657" s="15"/>
      <c r="D657" s="15"/>
      <c r="E657" s="15"/>
      <c r="F657" s="15"/>
      <c r="G657" s="15"/>
      <c r="H657" s="15"/>
      <c r="I657" s="15"/>
      <c r="J657" s="15"/>
      <c r="K657" s="15"/>
      <c r="L657" s="15"/>
      <c r="M657" s="17"/>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row>
    <row r="658" spans="1:47" ht="85.5" customHeight="1">
      <c r="A658" s="15"/>
      <c r="B658" s="15"/>
      <c r="C658" s="15"/>
      <c r="D658" s="15"/>
      <c r="E658" s="15"/>
      <c r="F658" s="15"/>
      <c r="G658" s="15"/>
      <c r="H658" s="15"/>
      <c r="I658" s="15"/>
      <c r="J658" s="15"/>
      <c r="K658" s="15"/>
      <c r="L658" s="15"/>
      <c r="M658" s="17"/>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row>
    <row r="659" spans="1:47" ht="85.5" customHeight="1">
      <c r="A659" s="15"/>
      <c r="B659" s="15"/>
      <c r="C659" s="15"/>
      <c r="D659" s="15"/>
      <c r="E659" s="15"/>
      <c r="F659" s="15"/>
      <c r="G659" s="15"/>
      <c r="H659" s="15"/>
      <c r="I659" s="15"/>
      <c r="J659" s="15"/>
      <c r="K659" s="15"/>
      <c r="L659" s="15"/>
      <c r="M659" s="17"/>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row>
    <row r="660" spans="1:47" ht="85.5" customHeight="1">
      <c r="A660" s="15"/>
      <c r="B660" s="15"/>
      <c r="C660" s="15"/>
      <c r="D660" s="15"/>
      <c r="E660" s="15"/>
      <c r="F660" s="15"/>
      <c r="G660" s="15"/>
      <c r="H660" s="15"/>
      <c r="I660" s="15"/>
      <c r="J660" s="15"/>
      <c r="K660" s="15"/>
      <c r="L660" s="15"/>
      <c r="M660" s="17"/>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row>
    <row r="661" spans="1:47" ht="85.5" customHeight="1">
      <c r="A661" s="15"/>
      <c r="B661" s="15"/>
      <c r="C661" s="15"/>
      <c r="D661" s="15"/>
      <c r="E661" s="15"/>
      <c r="F661" s="15"/>
      <c r="G661" s="15"/>
      <c r="H661" s="15"/>
      <c r="I661" s="15"/>
      <c r="J661" s="15"/>
      <c r="K661" s="15"/>
      <c r="L661" s="15"/>
      <c r="M661" s="17"/>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row>
    <row r="662" spans="1:47" ht="85.5" customHeight="1">
      <c r="A662" s="15"/>
      <c r="B662" s="15"/>
      <c r="C662" s="15"/>
      <c r="D662" s="15"/>
      <c r="E662" s="15"/>
      <c r="F662" s="15"/>
      <c r="G662" s="15"/>
      <c r="H662" s="15"/>
      <c r="I662" s="15"/>
      <c r="J662" s="15"/>
      <c r="K662" s="15"/>
      <c r="L662" s="15"/>
      <c r="M662" s="17"/>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row>
    <row r="663" spans="1:47" ht="85.5" customHeight="1">
      <c r="A663" s="15"/>
      <c r="B663" s="15"/>
      <c r="C663" s="15"/>
      <c r="D663" s="15"/>
      <c r="E663" s="15"/>
      <c r="F663" s="15"/>
      <c r="G663" s="15"/>
      <c r="H663" s="15"/>
      <c r="I663" s="15"/>
      <c r="J663" s="15"/>
      <c r="K663" s="15"/>
      <c r="L663" s="15"/>
      <c r="M663" s="17"/>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row>
    <row r="664" spans="1:47" ht="85.5" customHeight="1">
      <c r="A664" s="15"/>
      <c r="B664" s="15"/>
      <c r="C664" s="15"/>
      <c r="D664" s="15"/>
      <c r="E664" s="15"/>
      <c r="F664" s="15"/>
      <c r="G664" s="15"/>
      <c r="H664" s="15"/>
      <c r="I664" s="15"/>
      <c r="J664" s="15"/>
      <c r="K664" s="15"/>
      <c r="L664" s="15"/>
      <c r="M664" s="17"/>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row>
    <row r="665" spans="1:47" ht="85.5" customHeight="1">
      <c r="A665" s="15"/>
      <c r="B665" s="15"/>
      <c r="C665" s="15"/>
      <c r="D665" s="15"/>
      <c r="E665" s="15"/>
      <c r="F665" s="15"/>
      <c r="G665" s="15"/>
      <c r="H665" s="15"/>
      <c r="I665" s="15"/>
      <c r="J665" s="15"/>
      <c r="K665" s="15"/>
      <c r="L665" s="15"/>
      <c r="M665" s="17"/>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row>
    <row r="666" spans="1:47" ht="85.5" customHeight="1">
      <c r="A666" s="15"/>
      <c r="B666" s="15"/>
      <c r="C666" s="15"/>
      <c r="D666" s="15"/>
      <c r="E666" s="15"/>
      <c r="F666" s="15"/>
      <c r="G666" s="15"/>
      <c r="H666" s="15"/>
      <c r="I666" s="15"/>
      <c r="J666" s="15"/>
      <c r="K666" s="15"/>
      <c r="L666" s="15"/>
      <c r="M666" s="17"/>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row>
    <row r="667" spans="1:47" ht="85.5" customHeight="1">
      <c r="A667" s="15"/>
      <c r="B667" s="15"/>
      <c r="C667" s="15"/>
      <c r="D667" s="15"/>
      <c r="E667" s="15"/>
      <c r="F667" s="15"/>
      <c r="G667" s="15"/>
      <c r="H667" s="15"/>
      <c r="I667" s="15"/>
      <c r="J667" s="15"/>
      <c r="K667" s="15"/>
      <c r="L667" s="15"/>
      <c r="M667" s="17"/>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row>
    <row r="668" spans="1:47" ht="85.5" customHeight="1">
      <c r="A668" s="15"/>
      <c r="B668" s="15"/>
      <c r="C668" s="15"/>
      <c r="D668" s="15"/>
      <c r="E668" s="15"/>
      <c r="F668" s="15"/>
      <c r="G668" s="15"/>
      <c r="H668" s="15"/>
      <c r="I668" s="15"/>
      <c r="J668" s="15"/>
      <c r="K668" s="15"/>
      <c r="L668" s="15"/>
      <c r="M668" s="17"/>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row>
    <row r="669" spans="1:47" ht="85.5" customHeight="1">
      <c r="A669" s="15"/>
      <c r="B669" s="15"/>
      <c r="C669" s="15"/>
      <c r="D669" s="15"/>
      <c r="E669" s="15"/>
      <c r="F669" s="15"/>
      <c r="G669" s="15"/>
      <c r="H669" s="15"/>
      <c r="I669" s="15"/>
      <c r="J669" s="15"/>
      <c r="K669" s="15"/>
      <c r="L669" s="15"/>
      <c r="M669" s="17"/>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row>
    <row r="670" spans="1:47" ht="85.5" customHeight="1">
      <c r="A670" s="15"/>
      <c r="B670" s="15"/>
      <c r="C670" s="15"/>
      <c r="D670" s="15"/>
      <c r="E670" s="15"/>
      <c r="F670" s="15"/>
      <c r="G670" s="15"/>
      <c r="H670" s="15"/>
      <c r="I670" s="15"/>
      <c r="J670" s="15"/>
      <c r="K670" s="15"/>
      <c r="L670" s="15"/>
      <c r="M670" s="17"/>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row>
    <row r="671" spans="1:47" ht="85.5" customHeight="1">
      <c r="A671" s="15"/>
      <c r="B671" s="15"/>
      <c r="C671" s="15"/>
      <c r="D671" s="15"/>
      <c r="E671" s="15"/>
      <c r="F671" s="15"/>
      <c r="G671" s="15"/>
      <c r="H671" s="15"/>
      <c r="I671" s="15"/>
      <c r="J671" s="15"/>
      <c r="K671" s="15"/>
      <c r="L671" s="15"/>
      <c r="M671" s="17"/>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row>
    <row r="672" spans="1:47" ht="85.5" customHeight="1">
      <c r="A672" s="15"/>
      <c r="B672" s="15"/>
      <c r="C672" s="15"/>
      <c r="D672" s="15"/>
      <c r="E672" s="15"/>
      <c r="F672" s="15"/>
      <c r="G672" s="15"/>
      <c r="H672" s="15"/>
      <c r="I672" s="15"/>
      <c r="J672" s="15"/>
      <c r="K672" s="15"/>
      <c r="L672" s="15"/>
      <c r="M672" s="17"/>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row>
    <row r="673" spans="1:47" ht="85.5" customHeight="1">
      <c r="A673" s="15"/>
      <c r="B673" s="15"/>
      <c r="C673" s="15"/>
      <c r="D673" s="15"/>
      <c r="E673" s="15"/>
      <c r="F673" s="15"/>
      <c r="G673" s="15"/>
      <c r="H673" s="15"/>
      <c r="I673" s="15"/>
      <c r="J673" s="15"/>
      <c r="K673" s="15"/>
      <c r="L673" s="15"/>
      <c r="M673" s="17"/>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row>
    <row r="674" spans="1:47" ht="85.5" customHeight="1">
      <c r="A674" s="15"/>
      <c r="B674" s="15"/>
      <c r="C674" s="15"/>
      <c r="D674" s="15"/>
      <c r="E674" s="15"/>
      <c r="F674" s="15"/>
      <c r="G674" s="15"/>
      <c r="H674" s="15"/>
      <c r="I674" s="15"/>
      <c r="J674" s="15"/>
      <c r="K674" s="15"/>
      <c r="L674" s="15"/>
      <c r="M674" s="17"/>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row>
    <row r="675" spans="1:47" ht="85.5" customHeight="1">
      <c r="A675" s="15"/>
      <c r="B675" s="15"/>
      <c r="C675" s="15"/>
      <c r="D675" s="15"/>
      <c r="E675" s="15"/>
      <c r="F675" s="15"/>
      <c r="G675" s="15"/>
      <c r="H675" s="15"/>
      <c r="I675" s="15"/>
      <c r="J675" s="15"/>
      <c r="K675" s="15"/>
      <c r="L675" s="15"/>
      <c r="M675" s="17"/>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row>
    <row r="676" spans="1:47" ht="85.5" customHeight="1">
      <c r="A676" s="15"/>
      <c r="B676" s="15"/>
      <c r="C676" s="15"/>
      <c r="D676" s="15"/>
      <c r="E676" s="15"/>
      <c r="F676" s="15"/>
      <c r="G676" s="15"/>
      <c r="H676" s="15"/>
      <c r="I676" s="15"/>
      <c r="J676" s="15"/>
      <c r="K676" s="15"/>
      <c r="L676" s="15"/>
      <c r="M676" s="17"/>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row>
    <row r="677" spans="1:47" ht="85.5" customHeight="1">
      <c r="A677" s="15"/>
      <c r="B677" s="15"/>
      <c r="C677" s="15"/>
      <c r="D677" s="15"/>
      <c r="E677" s="15"/>
      <c r="F677" s="15"/>
      <c r="G677" s="15"/>
      <c r="H677" s="15"/>
      <c r="I677" s="15"/>
      <c r="J677" s="15"/>
      <c r="K677" s="15"/>
      <c r="L677" s="15"/>
      <c r="M677" s="17"/>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row>
    <row r="678" spans="1:47" ht="85.5" customHeight="1">
      <c r="A678" s="15"/>
      <c r="B678" s="15"/>
      <c r="C678" s="15"/>
      <c r="D678" s="15"/>
      <c r="E678" s="15"/>
      <c r="F678" s="15"/>
      <c r="G678" s="15"/>
      <c r="H678" s="15"/>
      <c r="I678" s="15"/>
      <c r="J678" s="15"/>
      <c r="K678" s="15"/>
      <c r="L678" s="15"/>
      <c r="M678" s="17"/>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row>
    <row r="679" spans="1:47" ht="85.5" customHeight="1">
      <c r="A679" s="15"/>
      <c r="B679" s="15"/>
      <c r="C679" s="15"/>
      <c r="D679" s="15"/>
      <c r="E679" s="15"/>
      <c r="F679" s="15"/>
      <c r="G679" s="15"/>
      <c r="H679" s="15"/>
      <c r="I679" s="15"/>
      <c r="J679" s="15"/>
      <c r="K679" s="15"/>
      <c r="L679" s="15"/>
      <c r="M679" s="17"/>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row>
    <row r="680" spans="1:47" ht="85.5" customHeight="1">
      <c r="A680" s="15"/>
      <c r="B680" s="15"/>
      <c r="C680" s="15"/>
      <c r="D680" s="15"/>
      <c r="E680" s="15"/>
      <c r="F680" s="15"/>
      <c r="G680" s="15"/>
      <c r="H680" s="15"/>
      <c r="I680" s="15"/>
      <c r="J680" s="15"/>
      <c r="K680" s="15"/>
      <c r="L680" s="15"/>
      <c r="M680" s="17"/>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row>
    <row r="681" spans="1:47" ht="85.5" customHeight="1">
      <c r="A681" s="15"/>
      <c r="B681" s="15"/>
      <c r="C681" s="15"/>
      <c r="D681" s="15"/>
      <c r="E681" s="15"/>
      <c r="F681" s="15"/>
      <c r="G681" s="15"/>
      <c r="H681" s="15"/>
      <c r="I681" s="15"/>
      <c r="J681" s="15"/>
      <c r="K681" s="15"/>
      <c r="L681" s="15"/>
      <c r="M681" s="17"/>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row>
    <row r="682" spans="1:47" ht="85.5" customHeight="1">
      <c r="A682" s="15"/>
      <c r="B682" s="15"/>
      <c r="C682" s="15"/>
      <c r="D682" s="15"/>
      <c r="E682" s="15"/>
      <c r="F682" s="15"/>
      <c r="G682" s="15"/>
      <c r="H682" s="15"/>
      <c r="I682" s="15"/>
      <c r="J682" s="15"/>
      <c r="K682" s="15"/>
      <c r="L682" s="15"/>
      <c r="M682" s="17"/>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row>
    <row r="683" spans="1:47" ht="85.5" customHeight="1">
      <c r="A683" s="15"/>
      <c r="B683" s="15"/>
      <c r="C683" s="15"/>
      <c r="D683" s="15"/>
      <c r="E683" s="15"/>
      <c r="F683" s="15"/>
      <c r="G683" s="15"/>
      <c r="H683" s="15"/>
      <c r="I683" s="15"/>
      <c r="J683" s="15"/>
      <c r="K683" s="15"/>
      <c r="L683" s="15"/>
      <c r="M683" s="17"/>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row>
    <row r="684" spans="1:47" ht="85.5" customHeight="1">
      <c r="A684" s="15"/>
      <c r="B684" s="15"/>
      <c r="C684" s="15"/>
      <c r="D684" s="15"/>
      <c r="E684" s="15"/>
      <c r="F684" s="15"/>
      <c r="G684" s="15"/>
      <c r="H684" s="15"/>
      <c r="I684" s="15"/>
      <c r="J684" s="15"/>
      <c r="K684" s="15"/>
      <c r="L684" s="15"/>
      <c r="M684" s="17"/>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row>
    <row r="685" spans="1:47" ht="85.5" customHeight="1">
      <c r="A685" s="15"/>
      <c r="B685" s="15"/>
      <c r="C685" s="15"/>
      <c r="D685" s="15"/>
      <c r="E685" s="15"/>
      <c r="F685" s="15"/>
      <c r="G685" s="15"/>
      <c r="H685" s="15"/>
      <c r="I685" s="15"/>
      <c r="J685" s="15"/>
      <c r="K685" s="15"/>
      <c r="L685" s="15"/>
      <c r="M685" s="17"/>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row>
    <row r="686" spans="1:47" ht="85.5" customHeight="1">
      <c r="A686" s="15"/>
      <c r="B686" s="15"/>
      <c r="C686" s="15"/>
      <c r="D686" s="15"/>
      <c r="E686" s="15"/>
      <c r="F686" s="15"/>
      <c r="G686" s="15"/>
      <c r="H686" s="15"/>
      <c r="I686" s="15"/>
      <c r="J686" s="15"/>
      <c r="K686" s="15"/>
      <c r="L686" s="15"/>
      <c r="M686" s="17"/>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row>
    <row r="687" spans="1:47" ht="85.5" customHeight="1">
      <c r="A687" s="15"/>
      <c r="B687" s="15"/>
      <c r="C687" s="15"/>
      <c r="D687" s="15"/>
      <c r="E687" s="15"/>
      <c r="F687" s="15"/>
      <c r="G687" s="15"/>
      <c r="H687" s="15"/>
      <c r="I687" s="15"/>
      <c r="J687" s="15"/>
      <c r="K687" s="15"/>
      <c r="L687" s="15"/>
      <c r="M687" s="17"/>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row>
    <row r="688" spans="1:47" ht="85.5" customHeight="1">
      <c r="A688" s="15"/>
      <c r="B688" s="15"/>
      <c r="C688" s="15"/>
      <c r="D688" s="15"/>
      <c r="E688" s="15"/>
      <c r="F688" s="15"/>
      <c r="G688" s="15"/>
      <c r="H688" s="15"/>
      <c r="I688" s="15"/>
      <c r="J688" s="15"/>
      <c r="K688" s="15"/>
      <c r="L688" s="15"/>
      <c r="M688" s="17"/>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row>
    <row r="689" spans="1:47" ht="85.5" customHeight="1">
      <c r="A689" s="15"/>
      <c r="B689" s="15"/>
      <c r="C689" s="15"/>
      <c r="D689" s="15"/>
      <c r="E689" s="15"/>
      <c r="F689" s="15"/>
      <c r="G689" s="15"/>
      <c r="H689" s="15"/>
      <c r="I689" s="15"/>
      <c r="J689" s="15"/>
      <c r="K689" s="15"/>
      <c r="L689" s="15"/>
      <c r="M689" s="17"/>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row>
    <row r="690" spans="1:47" ht="85.5" customHeight="1">
      <c r="A690" s="15"/>
      <c r="B690" s="15"/>
      <c r="C690" s="15"/>
      <c r="D690" s="15"/>
      <c r="E690" s="15"/>
      <c r="F690" s="15"/>
      <c r="G690" s="15"/>
      <c r="H690" s="15"/>
      <c r="I690" s="15"/>
      <c r="J690" s="15"/>
      <c r="K690" s="15"/>
      <c r="L690" s="15"/>
      <c r="M690" s="17"/>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row>
    <row r="691" spans="1:47" ht="85.5" customHeight="1">
      <c r="A691" s="15"/>
      <c r="B691" s="15"/>
      <c r="C691" s="15"/>
      <c r="D691" s="15"/>
      <c r="E691" s="15"/>
      <c r="F691" s="15"/>
      <c r="G691" s="15"/>
      <c r="H691" s="15"/>
      <c r="I691" s="15"/>
      <c r="J691" s="15"/>
      <c r="K691" s="15"/>
      <c r="L691" s="15"/>
      <c r="M691" s="17"/>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row>
    <row r="692" spans="1:47" ht="85.5" customHeight="1">
      <c r="A692" s="15"/>
      <c r="B692" s="15"/>
      <c r="C692" s="15"/>
      <c r="D692" s="15"/>
      <c r="E692" s="15"/>
      <c r="F692" s="15"/>
      <c r="G692" s="15"/>
      <c r="H692" s="15"/>
      <c r="I692" s="15"/>
      <c r="J692" s="15"/>
      <c r="K692" s="15"/>
      <c r="L692" s="15"/>
      <c r="M692" s="17"/>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row>
    <row r="693" spans="1:47" ht="85.5" customHeight="1">
      <c r="A693" s="15"/>
      <c r="B693" s="15"/>
      <c r="C693" s="15"/>
      <c r="D693" s="15"/>
      <c r="E693" s="15"/>
      <c r="F693" s="15"/>
      <c r="G693" s="15"/>
      <c r="H693" s="15"/>
      <c r="I693" s="15"/>
      <c r="J693" s="15"/>
      <c r="K693" s="15"/>
      <c r="L693" s="15"/>
      <c r="M693" s="17"/>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row>
    <row r="694" spans="1:47" ht="85.5" customHeight="1">
      <c r="A694" s="15"/>
      <c r="B694" s="15"/>
      <c r="C694" s="15"/>
      <c r="D694" s="15"/>
      <c r="E694" s="15"/>
      <c r="F694" s="15"/>
      <c r="G694" s="15"/>
      <c r="H694" s="15"/>
      <c r="I694" s="15"/>
      <c r="J694" s="15"/>
      <c r="K694" s="15"/>
      <c r="L694" s="15"/>
      <c r="M694" s="17"/>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row>
    <row r="695" spans="1:47" ht="85.5" customHeight="1">
      <c r="A695" s="15"/>
      <c r="B695" s="15"/>
      <c r="C695" s="15"/>
      <c r="D695" s="15"/>
      <c r="E695" s="15"/>
      <c r="F695" s="15"/>
      <c r="G695" s="15"/>
      <c r="H695" s="15"/>
      <c r="I695" s="15"/>
      <c r="J695" s="15"/>
      <c r="K695" s="15"/>
      <c r="L695" s="15"/>
      <c r="M695" s="17"/>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row>
    <row r="696" spans="1:47" ht="85.5" customHeight="1">
      <c r="A696" s="15"/>
      <c r="B696" s="15"/>
      <c r="C696" s="15"/>
      <c r="D696" s="15"/>
      <c r="E696" s="15"/>
      <c r="F696" s="15"/>
      <c r="G696" s="15"/>
      <c r="H696" s="15"/>
      <c r="I696" s="15"/>
      <c r="J696" s="15"/>
      <c r="K696" s="15"/>
      <c r="L696" s="15"/>
      <c r="M696" s="17"/>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row>
    <row r="697" spans="1:47" ht="85.5" customHeight="1">
      <c r="A697" s="15"/>
      <c r="B697" s="15"/>
      <c r="C697" s="15"/>
      <c r="D697" s="15"/>
      <c r="E697" s="15"/>
      <c r="F697" s="15"/>
      <c r="G697" s="15"/>
      <c r="H697" s="15"/>
      <c r="I697" s="15"/>
      <c r="J697" s="15"/>
      <c r="K697" s="15"/>
      <c r="L697" s="15"/>
      <c r="M697" s="17"/>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row>
    <row r="698" spans="1:47" ht="85.5" customHeight="1">
      <c r="A698" s="15"/>
      <c r="B698" s="15"/>
      <c r="C698" s="15"/>
      <c r="D698" s="15"/>
      <c r="E698" s="15"/>
      <c r="F698" s="15"/>
      <c r="G698" s="15"/>
      <c r="H698" s="15"/>
      <c r="I698" s="15"/>
      <c r="J698" s="15"/>
      <c r="K698" s="15"/>
      <c r="L698" s="15"/>
      <c r="M698" s="17"/>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row>
    <row r="699" spans="1:47" ht="85.5" customHeight="1">
      <c r="A699" s="15"/>
      <c r="B699" s="15"/>
      <c r="C699" s="15"/>
      <c r="D699" s="15"/>
      <c r="E699" s="15"/>
      <c r="F699" s="15"/>
      <c r="G699" s="15"/>
      <c r="H699" s="15"/>
      <c r="I699" s="15"/>
      <c r="J699" s="15"/>
      <c r="K699" s="15"/>
      <c r="L699" s="15"/>
      <c r="M699" s="17"/>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row>
    <row r="700" spans="1:47" ht="85.5" customHeight="1">
      <c r="A700" s="15"/>
      <c r="B700" s="15"/>
      <c r="C700" s="15"/>
      <c r="D700" s="15"/>
      <c r="E700" s="15"/>
      <c r="F700" s="15"/>
      <c r="G700" s="15"/>
      <c r="H700" s="15"/>
      <c r="I700" s="15"/>
      <c r="J700" s="15"/>
      <c r="K700" s="15"/>
      <c r="L700" s="15"/>
      <c r="M700" s="17"/>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row>
    <row r="701" spans="1:47" ht="85.5" customHeight="1">
      <c r="A701" s="15"/>
      <c r="B701" s="15"/>
      <c r="C701" s="15"/>
      <c r="D701" s="15"/>
      <c r="E701" s="15"/>
      <c r="F701" s="15"/>
      <c r="G701" s="15"/>
      <c r="H701" s="15"/>
      <c r="I701" s="15"/>
      <c r="J701" s="15"/>
      <c r="K701" s="15"/>
      <c r="L701" s="15"/>
      <c r="M701" s="17"/>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row>
    <row r="702" spans="1:47" ht="85.5" customHeight="1">
      <c r="A702" s="15"/>
      <c r="B702" s="15"/>
      <c r="C702" s="15"/>
      <c r="D702" s="15"/>
      <c r="E702" s="15"/>
      <c r="F702" s="15"/>
      <c r="G702" s="15"/>
      <c r="H702" s="15"/>
      <c r="I702" s="15"/>
      <c r="J702" s="15"/>
      <c r="K702" s="15"/>
      <c r="L702" s="15"/>
      <c r="M702" s="17"/>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row>
    <row r="703" spans="1:47" ht="85.5" customHeight="1">
      <c r="A703" s="15"/>
      <c r="B703" s="15"/>
      <c r="C703" s="15"/>
      <c r="D703" s="15"/>
      <c r="E703" s="15"/>
      <c r="F703" s="15"/>
      <c r="G703" s="15"/>
      <c r="H703" s="15"/>
      <c r="I703" s="15"/>
      <c r="J703" s="15"/>
      <c r="K703" s="15"/>
      <c r="L703" s="15"/>
      <c r="M703" s="17"/>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row>
    <row r="704" spans="1:47" ht="85.5" customHeight="1">
      <c r="A704" s="15"/>
      <c r="B704" s="15"/>
      <c r="C704" s="15"/>
      <c r="D704" s="15"/>
      <c r="E704" s="15"/>
      <c r="F704" s="15"/>
      <c r="G704" s="15"/>
      <c r="H704" s="15"/>
      <c r="I704" s="15"/>
      <c r="J704" s="15"/>
      <c r="K704" s="15"/>
      <c r="L704" s="15"/>
      <c r="M704" s="17"/>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row>
    <row r="705" spans="1:47" ht="85.5" customHeight="1">
      <c r="A705" s="15"/>
      <c r="B705" s="15"/>
      <c r="C705" s="15"/>
      <c r="D705" s="15"/>
      <c r="E705" s="15"/>
      <c r="F705" s="15"/>
      <c r="G705" s="15"/>
      <c r="H705" s="15"/>
      <c r="I705" s="15"/>
      <c r="J705" s="15"/>
      <c r="K705" s="15"/>
      <c r="L705" s="15"/>
      <c r="M705" s="17"/>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row>
    <row r="706" spans="1:47" ht="85.5" customHeight="1">
      <c r="A706" s="15"/>
      <c r="B706" s="15"/>
      <c r="C706" s="15"/>
      <c r="D706" s="15"/>
      <c r="E706" s="15"/>
      <c r="F706" s="15"/>
      <c r="G706" s="15"/>
      <c r="H706" s="15"/>
      <c r="I706" s="15"/>
      <c r="J706" s="15"/>
      <c r="K706" s="15"/>
      <c r="L706" s="15"/>
      <c r="M706" s="17"/>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row>
    <row r="707" spans="1:47" ht="85.5" customHeight="1">
      <c r="A707" s="15"/>
      <c r="B707" s="15"/>
      <c r="C707" s="15"/>
      <c r="D707" s="15"/>
      <c r="E707" s="15"/>
      <c r="F707" s="15"/>
      <c r="G707" s="15"/>
      <c r="H707" s="15"/>
      <c r="I707" s="15"/>
      <c r="J707" s="15"/>
      <c r="K707" s="15"/>
      <c r="L707" s="15"/>
      <c r="M707" s="17"/>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row>
    <row r="708" spans="1:47" ht="85.5" customHeight="1">
      <c r="A708" s="15"/>
      <c r="B708" s="15"/>
      <c r="C708" s="15"/>
      <c r="D708" s="15"/>
      <c r="E708" s="15"/>
      <c r="F708" s="15"/>
      <c r="G708" s="15"/>
      <c r="H708" s="15"/>
      <c r="I708" s="15"/>
      <c r="J708" s="15"/>
      <c r="K708" s="15"/>
      <c r="L708" s="15"/>
      <c r="M708" s="17"/>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row>
    <row r="709" spans="1:47" ht="85.5" customHeight="1">
      <c r="A709" s="15"/>
      <c r="B709" s="15"/>
      <c r="C709" s="15"/>
      <c r="D709" s="15"/>
      <c r="E709" s="15"/>
      <c r="F709" s="15"/>
      <c r="G709" s="15"/>
      <c r="H709" s="15"/>
      <c r="I709" s="15"/>
      <c r="J709" s="15"/>
      <c r="K709" s="15"/>
      <c r="L709" s="15"/>
      <c r="M709" s="17"/>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row>
    <row r="710" spans="1:47" ht="85.5" customHeight="1">
      <c r="A710" s="15"/>
      <c r="B710" s="15"/>
      <c r="C710" s="15"/>
      <c r="D710" s="15"/>
      <c r="E710" s="15"/>
      <c r="F710" s="15"/>
      <c r="G710" s="15"/>
      <c r="H710" s="15"/>
      <c r="I710" s="15"/>
      <c r="J710" s="15"/>
      <c r="K710" s="15"/>
      <c r="L710" s="15"/>
      <c r="M710" s="17"/>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row>
    <row r="711" spans="1:47" ht="85.5" customHeight="1">
      <c r="A711" s="15"/>
      <c r="B711" s="15"/>
      <c r="C711" s="15"/>
      <c r="D711" s="15"/>
      <c r="E711" s="15"/>
      <c r="F711" s="15"/>
      <c r="G711" s="15"/>
      <c r="H711" s="15"/>
      <c r="I711" s="15"/>
      <c r="J711" s="15"/>
      <c r="K711" s="15"/>
      <c r="L711" s="15"/>
      <c r="M711" s="17"/>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row>
    <row r="712" spans="1:47" ht="85.5" customHeight="1">
      <c r="A712" s="15"/>
      <c r="B712" s="15"/>
      <c r="C712" s="15"/>
      <c r="D712" s="15"/>
      <c r="E712" s="15"/>
      <c r="F712" s="15"/>
      <c r="G712" s="15"/>
      <c r="H712" s="15"/>
      <c r="I712" s="15"/>
      <c r="J712" s="15"/>
      <c r="K712" s="15"/>
      <c r="L712" s="15"/>
      <c r="M712" s="17"/>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row>
    <row r="713" spans="1:47" ht="85.5" customHeight="1">
      <c r="A713" s="15"/>
      <c r="B713" s="15"/>
      <c r="C713" s="15"/>
      <c r="D713" s="15"/>
      <c r="E713" s="15"/>
      <c r="F713" s="15"/>
      <c r="G713" s="15"/>
      <c r="H713" s="15"/>
      <c r="I713" s="15"/>
      <c r="J713" s="15"/>
      <c r="K713" s="15"/>
      <c r="L713" s="15"/>
      <c r="M713" s="17"/>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row>
    <row r="714" spans="1:47" ht="85.5" customHeight="1">
      <c r="A714" s="15"/>
      <c r="B714" s="15"/>
      <c r="C714" s="15"/>
      <c r="D714" s="15"/>
      <c r="E714" s="15"/>
      <c r="F714" s="15"/>
      <c r="G714" s="15"/>
      <c r="H714" s="15"/>
      <c r="I714" s="15"/>
      <c r="J714" s="15"/>
      <c r="K714" s="15"/>
      <c r="L714" s="15"/>
      <c r="M714" s="17"/>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row>
    <row r="715" spans="1:47" ht="85.5" customHeight="1">
      <c r="A715" s="15"/>
      <c r="B715" s="15"/>
      <c r="C715" s="15"/>
      <c r="D715" s="15"/>
      <c r="E715" s="15"/>
      <c r="F715" s="15"/>
      <c r="G715" s="15"/>
      <c r="H715" s="15"/>
      <c r="I715" s="15"/>
      <c r="J715" s="15"/>
      <c r="K715" s="15"/>
      <c r="L715" s="15"/>
      <c r="M715" s="17"/>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row>
    <row r="716" spans="1:47" ht="85.5" customHeight="1">
      <c r="A716" s="15"/>
      <c r="B716" s="15"/>
      <c r="C716" s="15"/>
      <c r="D716" s="15"/>
      <c r="E716" s="15"/>
      <c r="F716" s="15"/>
      <c r="G716" s="15"/>
      <c r="H716" s="15"/>
      <c r="I716" s="15"/>
      <c r="J716" s="15"/>
      <c r="K716" s="15"/>
      <c r="L716" s="15"/>
      <c r="M716" s="17"/>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row>
    <row r="717" spans="1:47" ht="85.5" customHeight="1">
      <c r="A717" s="15"/>
      <c r="B717" s="15"/>
      <c r="C717" s="15"/>
      <c r="D717" s="15"/>
      <c r="E717" s="15"/>
      <c r="F717" s="15"/>
      <c r="G717" s="15"/>
      <c r="H717" s="15"/>
      <c r="I717" s="15"/>
      <c r="J717" s="15"/>
      <c r="K717" s="15"/>
      <c r="L717" s="15"/>
      <c r="M717" s="17"/>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row>
    <row r="718" spans="1:47" ht="85.5" customHeight="1">
      <c r="A718" s="15"/>
      <c r="B718" s="15"/>
      <c r="C718" s="15"/>
      <c r="D718" s="15"/>
      <c r="E718" s="15"/>
      <c r="F718" s="15"/>
      <c r="G718" s="15"/>
      <c r="H718" s="15"/>
      <c r="I718" s="15"/>
      <c r="J718" s="15"/>
      <c r="K718" s="15"/>
      <c r="L718" s="15"/>
      <c r="M718" s="17"/>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row>
    <row r="719" spans="1:47" ht="85.5" customHeight="1">
      <c r="A719" s="15"/>
      <c r="B719" s="15"/>
      <c r="C719" s="15"/>
      <c r="D719" s="15"/>
      <c r="E719" s="15"/>
      <c r="F719" s="15"/>
      <c r="G719" s="15"/>
      <c r="H719" s="15"/>
      <c r="I719" s="15"/>
      <c r="J719" s="15"/>
      <c r="K719" s="15"/>
      <c r="L719" s="15"/>
      <c r="M719" s="17"/>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row>
    <row r="720" spans="1:47" ht="85.5" customHeight="1">
      <c r="A720" s="15"/>
      <c r="B720" s="15"/>
      <c r="C720" s="15"/>
      <c r="D720" s="15"/>
      <c r="E720" s="15"/>
      <c r="F720" s="15"/>
      <c r="G720" s="15"/>
      <c r="H720" s="15"/>
      <c r="I720" s="15"/>
      <c r="J720" s="15"/>
      <c r="K720" s="15"/>
      <c r="L720" s="15"/>
      <c r="M720" s="17"/>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row>
    <row r="721" spans="1:47" ht="85.5" customHeight="1">
      <c r="A721" s="15"/>
      <c r="B721" s="15"/>
      <c r="C721" s="15"/>
      <c r="D721" s="15"/>
      <c r="E721" s="15"/>
      <c r="F721" s="15"/>
      <c r="G721" s="15"/>
      <c r="H721" s="15"/>
      <c r="I721" s="15"/>
      <c r="J721" s="15"/>
      <c r="K721" s="15"/>
      <c r="L721" s="15"/>
      <c r="M721" s="17"/>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row>
    <row r="722" spans="1:47" ht="85.5" customHeight="1">
      <c r="A722" s="15"/>
      <c r="B722" s="15"/>
      <c r="C722" s="15"/>
      <c r="D722" s="15"/>
      <c r="E722" s="15"/>
      <c r="F722" s="15"/>
      <c r="G722" s="15"/>
      <c r="H722" s="15"/>
      <c r="I722" s="15"/>
      <c r="J722" s="15"/>
      <c r="K722" s="15"/>
      <c r="L722" s="15"/>
      <c r="M722" s="17"/>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row>
    <row r="723" spans="1:47" ht="85.5" customHeight="1">
      <c r="A723" s="15"/>
      <c r="B723" s="15"/>
      <c r="C723" s="15"/>
      <c r="D723" s="15"/>
      <c r="E723" s="15"/>
      <c r="F723" s="15"/>
      <c r="G723" s="15"/>
      <c r="H723" s="15"/>
      <c r="I723" s="15"/>
      <c r="J723" s="15"/>
      <c r="K723" s="15"/>
      <c r="L723" s="15"/>
      <c r="M723" s="17"/>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row>
    <row r="724" spans="1:47" ht="85.5" customHeight="1">
      <c r="A724" s="15"/>
      <c r="B724" s="15"/>
      <c r="C724" s="15"/>
      <c r="D724" s="15"/>
      <c r="E724" s="15"/>
      <c r="F724" s="15"/>
      <c r="G724" s="15"/>
      <c r="H724" s="15"/>
      <c r="I724" s="15"/>
      <c r="J724" s="15"/>
      <c r="K724" s="15"/>
      <c r="L724" s="15"/>
      <c r="M724" s="17"/>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row>
    <row r="725" spans="1:47" ht="85.5" customHeight="1">
      <c r="A725" s="15"/>
      <c r="B725" s="15"/>
      <c r="C725" s="15"/>
      <c r="D725" s="15"/>
      <c r="E725" s="15"/>
      <c r="F725" s="15"/>
      <c r="G725" s="15"/>
      <c r="H725" s="15"/>
      <c r="I725" s="15"/>
      <c r="J725" s="15"/>
      <c r="K725" s="15"/>
      <c r="L725" s="15"/>
      <c r="M725" s="17"/>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row>
    <row r="726" spans="1:47" ht="85.5" customHeight="1">
      <c r="A726" s="15"/>
      <c r="B726" s="15"/>
      <c r="C726" s="15"/>
      <c r="D726" s="15"/>
      <c r="E726" s="15"/>
      <c r="F726" s="15"/>
      <c r="G726" s="15"/>
      <c r="H726" s="15"/>
      <c r="I726" s="15"/>
      <c r="J726" s="15"/>
      <c r="K726" s="15"/>
      <c r="L726" s="15"/>
      <c r="M726" s="17"/>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row>
    <row r="727" spans="1:47" ht="85.5" customHeight="1">
      <c r="A727" s="15"/>
      <c r="B727" s="15"/>
      <c r="C727" s="15"/>
      <c r="D727" s="15"/>
      <c r="E727" s="15"/>
      <c r="F727" s="15"/>
      <c r="G727" s="15"/>
      <c r="H727" s="15"/>
      <c r="I727" s="15"/>
      <c r="J727" s="15"/>
      <c r="K727" s="15"/>
      <c r="L727" s="15"/>
      <c r="M727" s="17"/>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row>
    <row r="728" spans="1:47" ht="85.5" customHeight="1">
      <c r="A728" s="15"/>
      <c r="B728" s="15"/>
      <c r="C728" s="15"/>
      <c r="D728" s="15"/>
      <c r="E728" s="15"/>
      <c r="F728" s="15"/>
      <c r="G728" s="15"/>
      <c r="H728" s="15"/>
      <c r="I728" s="15"/>
      <c r="J728" s="15"/>
      <c r="K728" s="15"/>
      <c r="L728" s="15"/>
      <c r="M728" s="17"/>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row>
    <row r="729" spans="1:47" ht="85.5" customHeight="1">
      <c r="A729" s="15"/>
      <c r="B729" s="15"/>
      <c r="C729" s="15"/>
      <c r="D729" s="15"/>
      <c r="E729" s="15"/>
      <c r="F729" s="15"/>
      <c r="G729" s="15"/>
      <c r="H729" s="15"/>
      <c r="I729" s="15"/>
      <c r="J729" s="15"/>
      <c r="K729" s="15"/>
      <c r="L729" s="15"/>
      <c r="M729" s="17"/>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row>
    <row r="730" spans="1:47" ht="85.5" customHeight="1">
      <c r="A730" s="15"/>
      <c r="B730" s="15"/>
      <c r="C730" s="15"/>
      <c r="D730" s="15"/>
      <c r="E730" s="15"/>
      <c r="F730" s="15"/>
      <c r="G730" s="15"/>
      <c r="H730" s="15"/>
      <c r="I730" s="15"/>
      <c r="J730" s="15"/>
      <c r="K730" s="15"/>
      <c r="L730" s="15"/>
      <c r="M730" s="17"/>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row>
    <row r="731" spans="1:47" ht="85.5" customHeight="1">
      <c r="A731" s="15"/>
      <c r="B731" s="15"/>
      <c r="C731" s="15"/>
      <c r="D731" s="15"/>
      <c r="E731" s="15"/>
      <c r="F731" s="15"/>
      <c r="G731" s="15"/>
      <c r="H731" s="15"/>
      <c r="I731" s="15"/>
      <c r="J731" s="15"/>
      <c r="K731" s="15"/>
      <c r="L731" s="15"/>
      <c r="M731" s="17"/>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row>
    <row r="732" spans="1:47" ht="85.5" customHeight="1">
      <c r="A732" s="15"/>
      <c r="B732" s="15"/>
      <c r="C732" s="15"/>
      <c r="D732" s="15"/>
      <c r="E732" s="15"/>
      <c r="F732" s="15"/>
      <c r="G732" s="15"/>
      <c r="H732" s="15"/>
      <c r="I732" s="15"/>
      <c r="J732" s="15"/>
      <c r="K732" s="15"/>
      <c r="L732" s="15"/>
      <c r="M732" s="17"/>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row>
    <row r="733" spans="1:47" ht="85.5" customHeight="1">
      <c r="A733" s="15"/>
      <c r="B733" s="15"/>
      <c r="C733" s="15"/>
      <c r="D733" s="15"/>
      <c r="E733" s="15"/>
      <c r="F733" s="15"/>
      <c r="G733" s="15"/>
      <c r="H733" s="15"/>
      <c r="I733" s="15"/>
      <c r="J733" s="15"/>
      <c r="K733" s="15"/>
      <c r="L733" s="15"/>
      <c r="M733" s="17"/>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row>
    <row r="734" spans="1:47" ht="85.5" customHeight="1">
      <c r="A734" s="15"/>
      <c r="B734" s="15"/>
      <c r="C734" s="15"/>
      <c r="D734" s="15"/>
      <c r="E734" s="15"/>
      <c r="F734" s="15"/>
      <c r="G734" s="15"/>
      <c r="H734" s="15"/>
      <c r="I734" s="15"/>
      <c r="J734" s="15"/>
      <c r="K734" s="15"/>
      <c r="L734" s="15"/>
      <c r="M734" s="17"/>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row>
    <row r="735" spans="1:47" ht="85.5" customHeight="1">
      <c r="A735" s="15"/>
      <c r="B735" s="15"/>
      <c r="C735" s="15"/>
      <c r="D735" s="15"/>
      <c r="E735" s="15"/>
      <c r="F735" s="15"/>
      <c r="G735" s="15"/>
      <c r="H735" s="15"/>
      <c r="I735" s="15"/>
      <c r="J735" s="15"/>
      <c r="K735" s="15"/>
      <c r="L735" s="15"/>
      <c r="M735" s="17"/>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row>
    <row r="736" spans="1:47" ht="85.5" customHeight="1">
      <c r="A736" s="15"/>
      <c r="B736" s="15"/>
      <c r="C736" s="15"/>
      <c r="D736" s="15"/>
      <c r="E736" s="15"/>
      <c r="F736" s="15"/>
      <c r="G736" s="15"/>
      <c r="H736" s="15"/>
      <c r="I736" s="15"/>
      <c r="J736" s="15"/>
      <c r="K736" s="15"/>
      <c r="L736" s="15"/>
      <c r="M736" s="17"/>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row>
    <row r="737" spans="1:47" ht="85.5" customHeight="1">
      <c r="A737" s="15"/>
      <c r="B737" s="15"/>
      <c r="C737" s="15"/>
      <c r="D737" s="15"/>
      <c r="E737" s="15"/>
      <c r="F737" s="15"/>
      <c r="G737" s="15"/>
      <c r="H737" s="15"/>
      <c r="I737" s="15"/>
      <c r="J737" s="15"/>
      <c r="K737" s="15"/>
      <c r="L737" s="15"/>
      <c r="M737" s="17"/>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row>
    <row r="738" spans="1:47" ht="85.5" customHeight="1">
      <c r="A738" s="15"/>
      <c r="B738" s="15"/>
      <c r="C738" s="15"/>
      <c r="D738" s="15"/>
      <c r="E738" s="15"/>
      <c r="F738" s="15"/>
      <c r="G738" s="15"/>
      <c r="H738" s="15"/>
      <c r="I738" s="15"/>
      <c r="J738" s="15"/>
      <c r="K738" s="15"/>
      <c r="L738" s="15"/>
      <c r="M738" s="17"/>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row>
    <row r="739" spans="1:47" ht="85.5" customHeight="1">
      <c r="A739" s="15"/>
      <c r="B739" s="15"/>
      <c r="C739" s="15"/>
      <c r="D739" s="15"/>
      <c r="E739" s="15"/>
      <c r="F739" s="15"/>
      <c r="G739" s="15"/>
      <c r="H739" s="15"/>
      <c r="I739" s="15"/>
      <c r="J739" s="15"/>
      <c r="K739" s="15"/>
      <c r="L739" s="15"/>
      <c r="M739" s="17"/>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row>
    <row r="740" spans="1:47" ht="85.5" customHeight="1">
      <c r="A740" s="15"/>
      <c r="B740" s="15"/>
      <c r="C740" s="15"/>
      <c r="D740" s="15"/>
      <c r="E740" s="15"/>
      <c r="F740" s="15"/>
      <c r="G740" s="15"/>
      <c r="H740" s="15"/>
      <c r="I740" s="15"/>
      <c r="J740" s="15"/>
      <c r="K740" s="15"/>
      <c r="L740" s="15"/>
      <c r="M740" s="17"/>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row>
    <row r="741" spans="1:47" ht="85.5" customHeight="1">
      <c r="A741" s="15"/>
      <c r="B741" s="15"/>
      <c r="C741" s="15"/>
      <c r="D741" s="15"/>
      <c r="E741" s="15"/>
      <c r="F741" s="15"/>
      <c r="G741" s="15"/>
      <c r="H741" s="15"/>
      <c r="I741" s="15"/>
      <c r="J741" s="15"/>
      <c r="K741" s="15"/>
      <c r="L741" s="15"/>
      <c r="M741" s="17"/>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row>
    <row r="742" spans="1:47" ht="85.5" customHeight="1">
      <c r="A742" s="15"/>
      <c r="B742" s="15"/>
      <c r="C742" s="15"/>
      <c r="D742" s="15"/>
      <c r="E742" s="15"/>
      <c r="F742" s="15"/>
      <c r="G742" s="15"/>
      <c r="H742" s="15"/>
      <c r="I742" s="15"/>
      <c r="J742" s="15"/>
      <c r="K742" s="15"/>
      <c r="L742" s="15"/>
      <c r="M742" s="17"/>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row>
    <row r="743" spans="1:47" ht="85.5" customHeight="1">
      <c r="A743" s="15"/>
      <c r="B743" s="15"/>
      <c r="C743" s="15"/>
      <c r="D743" s="15"/>
      <c r="E743" s="15"/>
      <c r="F743" s="15"/>
      <c r="G743" s="15"/>
      <c r="H743" s="15"/>
      <c r="I743" s="15"/>
      <c r="J743" s="15"/>
      <c r="K743" s="15"/>
      <c r="L743" s="15"/>
      <c r="M743" s="17"/>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row>
    <row r="744" spans="1:47" ht="85.5" customHeight="1">
      <c r="A744" s="15"/>
      <c r="B744" s="15"/>
      <c r="C744" s="15"/>
      <c r="D744" s="15"/>
      <c r="E744" s="15"/>
      <c r="F744" s="15"/>
      <c r="G744" s="15"/>
      <c r="H744" s="15"/>
      <c r="I744" s="15"/>
      <c r="J744" s="15"/>
      <c r="K744" s="15"/>
      <c r="L744" s="15"/>
      <c r="M744" s="17"/>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row>
    <row r="745" spans="1:47" ht="85.5" customHeight="1">
      <c r="A745" s="15"/>
      <c r="B745" s="15"/>
      <c r="C745" s="15"/>
      <c r="D745" s="15"/>
      <c r="E745" s="15"/>
      <c r="F745" s="15"/>
      <c r="G745" s="15"/>
      <c r="H745" s="15"/>
      <c r="I745" s="15"/>
      <c r="J745" s="15"/>
      <c r="K745" s="15"/>
      <c r="L745" s="15"/>
      <c r="M745" s="17"/>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row>
    <row r="746" spans="1:47" ht="85.5" customHeight="1">
      <c r="A746" s="15"/>
      <c r="B746" s="15"/>
      <c r="C746" s="15"/>
      <c r="D746" s="15"/>
      <c r="E746" s="15"/>
      <c r="F746" s="15"/>
      <c r="G746" s="15"/>
      <c r="H746" s="15"/>
      <c r="I746" s="15"/>
      <c r="J746" s="15"/>
      <c r="K746" s="15"/>
      <c r="L746" s="15"/>
      <c r="M746" s="17"/>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row>
    <row r="747" spans="1:47" ht="85.5" customHeight="1">
      <c r="A747" s="15"/>
      <c r="B747" s="15"/>
      <c r="C747" s="15"/>
      <c r="D747" s="15"/>
      <c r="E747" s="15"/>
      <c r="F747" s="15"/>
      <c r="G747" s="15"/>
      <c r="H747" s="15"/>
      <c r="I747" s="15"/>
      <c r="J747" s="15"/>
      <c r="K747" s="15"/>
      <c r="L747" s="15"/>
      <c r="M747" s="17"/>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row>
    <row r="748" spans="1:47" ht="85.5" customHeight="1">
      <c r="A748" s="15"/>
      <c r="B748" s="15"/>
      <c r="C748" s="15"/>
      <c r="D748" s="15"/>
      <c r="E748" s="15"/>
      <c r="F748" s="15"/>
      <c r="G748" s="15"/>
      <c r="H748" s="15"/>
      <c r="I748" s="15"/>
      <c r="J748" s="15"/>
      <c r="K748" s="15"/>
      <c r="L748" s="15"/>
      <c r="M748" s="17"/>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row>
    <row r="749" spans="1:47" ht="85.5" customHeight="1">
      <c r="A749" s="15"/>
      <c r="B749" s="15"/>
      <c r="C749" s="15"/>
      <c r="D749" s="15"/>
      <c r="E749" s="15"/>
      <c r="F749" s="15"/>
      <c r="G749" s="15"/>
      <c r="H749" s="15"/>
      <c r="I749" s="15"/>
      <c r="J749" s="15"/>
      <c r="K749" s="15"/>
      <c r="L749" s="15"/>
      <c r="M749" s="17"/>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row>
    <row r="750" spans="1:47" ht="85.5" customHeight="1">
      <c r="A750" s="15"/>
      <c r="B750" s="15"/>
      <c r="C750" s="15"/>
      <c r="D750" s="15"/>
      <c r="E750" s="15"/>
      <c r="F750" s="15"/>
      <c r="G750" s="15"/>
      <c r="H750" s="15"/>
      <c r="I750" s="15"/>
      <c r="J750" s="15"/>
      <c r="K750" s="15"/>
      <c r="L750" s="15"/>
      <c r="M750" s="17"/>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row>
    <row r="751" spans="1:47" ht="85.5" customHeight="1">
      <c r="A751" s="15"/>
      <c r="B751" s="15"/>
      <c r="C751" s="15"/>
      <c r="D751" s="15"/>
      <c r="E751" s="15"/>
      <c r="F751" s="15"/>
      <c r="G751" s="15"/>
      <c r="H751" s="15"/>
      <c r="I751" s="15"/>
      <c r="J751" s="15"/>
      <c r="K751" s="15"/>
      <c r="L751" s="15"/>
      <c r="M751" s="17"/>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row>
    <row r="752" spans="1:47" ht="85.5" customHeight="1">
      <c r="A752" s="15"/>
      <c r="B752" s="15"/>
      <c r="C752" s="15"/>
      <c r="D752" s="15"/>
      <c r="E752" s="15"/>
      <c r="F752" s="15"/>
      <c r="G752" s="15"/>
      <c r="H752" s="15"/>
      <c r="I752" s="15"/>
      <c r="J752" s="15"/>
      <c r="K752" s="15"/>
      <c r="L752" s="15"/>
      <c r="M752" s="17"/>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row>
    <row r="753" spans="1:47" ht="85.5" customHeight="1">
      <c r="A753" s="15"/>
      <c r="B753" s="15"/>
      <c r="C753" s="15"/>
      <c r="D753" s="15"/>
      <c r="E753" s="15"/>
      <c r="F753" s="15"/>
      <c r="G753" s="15"/>
      <c r="H753" s="15"/>
      <c r="I753" s="15"/>
      <c r="J753" s="15"/>
      <c r="K753" s="15"/>
      <c r="L753" s="15"/>
      <c r="M753" s="17"/>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row>
    <row r="754" spans="1:47" ht="85.5" customHeight="1">
      <c r="A754" s="15"/>
      <c r="B754" s="15"/>
      <c r="C754" s="15"/>
      <c r="D754" s="15"/>
      <c r="E754" s="15"/>
      <c r="F754" s="15"/>
      <c r="G754" s="15"/>
      <c r="H754" s="15"/>
      <c r="I754" s="15"/>
      <c r="J754" s="15"/>
      <c r="K754" s="15"/>
      <c r="L754" s="15"/>
      <c r="M754" s="17"/>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row>
    <row r="755" spans="1:47" ht="85.5" customHeight="1">
      <c r="A755" s="15"/>
      <c r="B755" s="15"/>
      <c r="C755" s="15"/>
      <c r="D755" s="15"/>
      <c r="E755" s="15"/>
      <c r="F755" s="15"/>
      <c r="G755" s="15"/>
      <c r="H755" s="15"/>
      <c r="I755" s="15"/>
      <c r="J755" s="15"/>
      <c r="K755" s="15"/>
      <c r="L755" s="15"/>
      <c r="M755" s="17"/>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row>
    <row r="756" spans="1:47" ht="85.5" customHeight="1">
      <c r="A756" s="15"/>
      <c r="B756" s="15"/>
      <c r="C756" s="15"/>
      <c r="D756" s="15"/>
      <c r="E756" s="15"/>
      <c r="F756" s="15"/>
      <c r="G756" s="15"/>
      <c r="H756" s="15"/>
      <c r="I756" s="15"/>
      <c r="J756" s="15"/>
      <c r="K756" s="15"/>
      <c r="L756" s="15"/>
      <c r="M756" s="17"/>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row>
    <row r="757" spans="1:47" ht="85.5" customHeight="1">
      <c r="A757" s="15"/>
      <c r="B757" s="15"/>
      <c r="C757" s="15"/>
      <c r="D757" s="15"/>
      <c r="E757" s="15"/>
      <c r="F757" s="15"/>
      <c r="G757" s="15"/>
      <c r="H757" s="15"/>
      <c r="I757" s="15"/>
      <c r="J757" s="15"/>
      <c r="K757" s="15"/>
      <c r="L757" s="15"/>
      <c r="M757" s="17"/>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row>
    <row r="758" spans="1:47" ht="85.5" customHeight="1">
      <c r="A758" s="15"/>
      <c r="B758" s="15"/>
      <c r="C758" s="15"/>
      <c r="D758" s="15"/>
      <c r="E758" s="15"/>
      <c r="F758" s="15"/>
      <c r="G758" s="15"/>
      <c r="H758" s="15"/>
      <c r="I758" s="15"/>
      <c r="J758" s="15"/>
      <c r="K758" s="15"/>
      <c r="L758" s="15"/>
      <c r="M758" s="17"/>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row>
    <row r="759" spans="1:47" ht="85.5" customHeight="1">
      <c r="A759" s="15"/>
      <c r="B759" s="15"/>
      <c r="C759" s="15"/>
      <c r="D759" s="15"/>
      <c r="E759" s="15"/>
      <c r="F759" s="15"/>
      <c r="G759" s="15"/>
      <c r="H759" s="15"/>
      <c r="I759" s="15"/>
      <c r="J759" s="15"/>
      <c r="K759" s="15"/>
      <c r="L759" s="15"/>
      <c r="M759" s="17"/>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row>
    <row r="760" spans="1:47" ht="85.5" customHeight="1">
      <c r="A760" s="15"/>
      <c r="B760" s="15"/>
      <c r="C760" s="15"/>
      <c r="D760" s="15"/>
      <c r="E760" s="15"/>
      <c r="F760" s="15"/>
      <c r="G760" s="15"/>
      <c r="H760" s="15"/>
      <c r="I760" s="15"/>
      <c r="J760" s="15"/>
      <c r="K760" s="15"/>
      <c r="L760" s="15"/>
      <c r="M760" s="17"/>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row>
    <row r="761" spans="1:47" ht="85.5" customHeight="1">
      <c r="A761" s="15"/>
      <c r="B761" s="15"/>
      <c r="C761" s="15"/>
      <c r="D761" s="15"/>
      <c r="E761" s="15"/>
      <c r="F761" s="15"/>
      <c r="G761" s="15"/>
      <c r="H761" s="15"/>
      <c r="I761" s="15"/>
      <c r="J761" s="15"/>
      <c r="K761" s="15"/>
      <c r="L761" s="15"/>
      <c r="M761" s="17"/>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row>
    <row r="762" spans="1:47" ht="85.5" customHeight="1">
      <c r="A762" s="15"/>
      <c r="B762" s="15"/>
      <c r="C762" s="15"/>
      <c r="D762" s="15"/>
      <c r="E762" s="15"/>
      <c r="F762" s="15"/>
      <c r="G762" s="15"/>
      <c r="H762" s="15"/>
      <c r="I762" s="15"/>
      <c r="J762" s="15"/>
      <c r="K762" s="15"/>
      <c r="L762" s="15"/>
      <c r="M762" s="17"/>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row>
    <row r="763" spans="1:47" ht="85.5" customHeight="1">
      <c r="A763" s="15"/>
      <c r="B763" s="15"/>
      <c r="C763" s="15"/>
      <c r="D763" s="15"/>
      <c r="E763" s="15"/>
      <c r="F763" s="15"/>
      <c r="G763" s="15"/>
      <c r="H763" s="15"/>
      <c r="I763" s="15"/>
      <c r="J763" s="15"/>
      <c r="K763" s="15"/>
      <c r="L763" s="15"/>
      <c r="M763" s="17"/>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row>
    <row r="764" spans="1:47" ht="85.5" customHeight="1">
      <c r="A764" s="15"/>
      <c r="B764" s="15"/>
      <c r="C764" s="15"/>
      <c r="D764" s="15"/>
      <c r="E764" s="15"/>
      <c r="F764" s="15"/>
      <c r="G764" s="15"/>
      <c r="H764" s="15"/>
      <c r="I764" s="15"/>
      <c r="J764" s="15"/>
      <c r="K764" s="15"/>
      <c r="L764" s="15"/>
      <c r="M764" s="17"/>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row>
    <row r="765" spans="1:47" ht="85.5" customHeight="1">
      <c r="A765" s="15"/>
      <c r="B765" s="15"/>
      <c r="C765" s="15"/>
      <c r="D765" s="15"/>
      <c r="E765" s="15"/>
      <c r="F765" s="15"/>
      <c r="G765" s="15"/>
      <c r="H765" s="15"/>
      <c r="I765" s="15"/>
      <c r="J765" s="15"/>
      <c r="K765" s="15"/>
      <c r="L765" s="15"/>
      <c r="M765" s="17"/>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row>
    <row r="766" spans="1:47" ht="85.5" customHeight="1">
      <c r="A766" s="15"/>
      <c r="B766" s="15"/>
      <c r="C766" s="15"/>
      <c r="D766" s="15"/>
      <c r="E766" s="15"/>
      <c r="F766" s="15"/>
      <c r="G766" s="15"/>
      <c r="H766" s="15"/>
      <c r="I766" s="15"/>
      <c r="J766" s="15"/>
      <c r="K766" s="15"/>
      <c r="L766" s="15"/>
      <c r="M766" s="17"/>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row>
    <row r="767" spans="1:47" ht="85.5" customHeight="1">
      <c r="A767" s="15"/>
      <c r="B767" s="15"/>
      <c r="C767" s="15"/>
      <c r="D767" s="15"/>
      <c r="E767" s="15"/>
      <c r="F767" s="15"/>
      <c r="G767" s="15"/>
      <c r="H767" s="15"/>
      <c r="I767" s="15"/>
      <c r="J767" s="15"/>
      <c r="K767" s="15"/>
      <c r="L767" s="15"/>
      <c r="M767" s="17"/>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row>
    <row r="768" spans="1:47" ht="85.5" customHeight="1">
      <c r="A768" s="15"/>
      <c r="B768" s="15"/>
      <c r="C768" s="15"/>
      <c r="D768" s="15"/>
      <c r="E768" s="15"/>
      <c r="F768" s="15"/>
      <c r="G768" s="15"/>
      <c r="H768" s="15"/>
      <c r="I768" s="15"/>
      <c r="J768" s="15"/>
      <c r="K768" s="15"/>
      <c r="L768" s="15"/>
      <c r="M768" s="17"/>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row>
    <row r="769" spans="1:47" ht="85.5" customHeight="1">
      <c r="A769" s="15"/>
      <c r="B769" s="15"/>
      <c r="C769" s="15"/>
      <c r="D769" s="15"/>
      <c r="E769" s="15"/>
      <c r="F769" s="15"/>
      <c r="G769" s="15"/>
      <c r="H769" s="15"/>
      <c r="I769" s="15"/>
      <c r="J769" s="15"/>
      <c r="K769" s="15"/>
      <c r="L769" s="15"/>
      <c r="M769" s="17"/>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row>
    <row r="770" spans="1:47" ht="85.5" customHeight="1">
      <c r="A770" s="15"/>
      <c r="B770" s="15"/>
      <c r="C770" s="15"/>
      <c r="D770" s="15"/>
      <c r="E770" s="15"/>
      <c r="F770" s="15"/>
      <c r="G770" s="15"/>
      <c r="H770" s="15"/>
      <c r="I770" s="15"/>
      <c r="J770" s="15"/>
      <c r="K770" s="15"/>
      <c r="L770" s="15"/>
      <c r="M770" s="17"/>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row>
    <row r="771" spans="1:47" ht="85.5" customHeight="1">
      <c r="A771" s="15"/>
      <c r="B771" s="15"/>
      <c r="C771" s="15"/>
      <c r="D771" s="15"/>
      <c r="E771" s="15"/>
      <c r="F771" s="15"/>
      <c r="G771" s="15"/>
      <c r="H771" s="15"/>
      <c r="I771" s="15"/>
      <c r="J771" s="15"/>
      <c r="K771" s="15"/>
      <c r="L771" s="15"/>
      <c r="M771" s="17"/>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row>
    <row r="772" spans="1:47" ht="85.5" customHeight="1">
      <c r="A772" s="15"/>
      <c r="B772" s="15"/>
      <c r="C772" s="15"/>
      <c r="D772" s="15"/>
      <c r="E772" s="15"/>
      <c r="F772" s="15"/>
      <c r="G772" s="15"/>
      <c r="H772" s="15"/>
      <c r="I772" s="15"/>
      <c r="J772" s="15"/>
      <c r="K772" s="15"/>
      <c r="L772" s="15"/>
      <c r="M772" s="17"/>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row>
    <row r="773" spans="1:47" ht="85.5" customHeight="1">
      <c r="A773" s="15"/>
      <c r="B773" s="15"/>
      <c r="C773" s="15"/>
      <c r="D773" s="15"/>
      <c r="E773" s="15"/>
      <c r="F773" s="15"/>
      <c r="G773" s="15"/>
      <c r="H773" s="15"/>
      <c r="I773" s="15"/>
      <c r="J773" s="15"/>
      <c r="K773" s="15"/>
      <c r="L773" s="15"/>
      <c r="M773" s="17"/>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row>
    <row r="774" spans="1:47" ht="85.5" customHeight="1">
      <c r="A774" s="15"/>
      <c r="B774" s="15"/>
      <c r="C774" s="15"/>
      <c r="D774" s="15"/>
      <c r="E774" s="15"/>
      <c r="F774" s="15"/>
      <c r="G774" s="15"/>
      <c r="H774" s="15"/>
      <c r="I774" s="15"/>
      <c r="J774" s="15"/>
      <c r="K774" s="15"/>
      <c r="L774" s="15"/>
      <c r="M774" s="17"/>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row>
    <row r="775" spans="1:47" ht="85.5" customHeight="1">
      <c r="A775" s="15"/>
      <c r="B775" s="15"/>
      <c r="C775" s="15"/>
      <c r="D775" s="15"/>
      <c r="E775" s="15"/>
      <c r="F775" s="15"/>
      <c r="G775" s="15"/>
      <c r="H775" s="15"/>
      <c r="I775" s="15"/>
      <c r="J775" s="15"/>
      <c r="K775" s="15"/>
      <c r="L775" s="15"/>
      <c r="M775" s="17"/>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row>
    <row r="776" spans="1:47" ht="85.5" customHeight="1">
      <c r="A776" s="15"/>
      <c r="B776" s="15"/>
      <c r="C776" s="15"/>
      <c r="D776" s="15"/>
      <c r="E776" s="15"/>
      <c r="F776" s="15"/>
      <c r="G776" s="15"/>
      <c r="H776" s="15"/>
      <c r="I776" s="15"/>
      <c r="J776" s="15"/>
      <c r="K776" s="15"/>
      <c r="L776" s="15"/>
      <c r="M776" s="17"/>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row>
    <row r="777" spans="1:47" ht="85.5" customHeight="1">
      <c r="A777" s="15"/>
      <c r="B777" s="15"/>
      <c r="C777" s="15"/>
      <c r="D777" s="15"/>
      <c r="E777" s="15"/>
      <c r="F777" s="15"/>
      <c r="G777" s="15"/>
      <c r="H777" s="15"/>
      <c r="I777" s="15"/>
      <c r="J777" s="15"/>
      <c r="K777" s="15"/>
      <c r="L777" s="15"/>
      <c r="M777" s="17"/>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row>
    <row r="778" spans="1:47" ht="85.5" customHeight="1">
      <c r="A778" s="15"/>
      <c r="B778" s="15"/>
      <c r="C778" s="15"/>
      <c r="D778" s="15"/>
      <c r="E778" s="15"/>
      <c r="F778" s="15"/>
      <c r="G778" s="15"/>
      <c r="H778" s="15"/>
      <c r="I778" s="15"/>
      <c r="J778" s="15"/>
      <c r="K778" s="15"/>
      <c r="L778" s="15"/>
      <c r="M778" s="17"/>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row>
    <row r="779" spans="1:47" ht="85.5" customHeight="1">
      <c r="A779" s="15"/>
      <c r="B779" s="15"/>
      <c r="C779" s="15"/>
      <c r="D779" s="15"/>
      <c r="E779" s="15"/>
      <c r="F779" s="15"/>
      <c r="G779" s="15"/>
      <c r="H779" s="15"/>
      <c r="I779" s="15"/>
      <c r="J779" s="15"/>
      <c r="K779" s="15"/>
      <c r="L779" s="15"/>
      <c r="M779" s="17"/>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row>
    <row r="780" spans="1:47" ht="85.5" customHeight="1">
      <c r="A780" s="15"/>
      <c r="B780" s="15"/>
      <c r="C780" s="15"/>
      <c r="D780" s="15"/>
      <c r="E780" s="15"/>
      <c r="F780" s="15"/>
      <c r="G780" s="15"/>
      <c r="H780" s="15"/>
      <c r="I780" s="15"/>
      <c r="J780" s="15"/>
      <c r="K780" s="15"/>
      <c r="L780" s="15"/>
      <c r="M780" s="17"/>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row>
    <row r="781" spans="1:47" ht="85.5" customHeight="1">
      <c r="A781" s="15"/>
      <c r="B781" s="15"/>
      <c r="C781" s="15"/>
      <c r="D781" s="15"/>
      <c r="E781" s="15"/>
      <c r="F781" s="15"/>
      <c r="G781" s="15"/>
      <c r="H781" s="15"/>
      <c r="I781" s="15"/>
      <c r="J781" s="15"/>
      <c r="K781" s="15"/>
      <c r="L781" s="15"/>
      <c r="M781" s="17"/>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row>
    <row r="782" spans="1:47" ht="85.5" customHeight="1">
      <c r="A782" s="15"/>
      <c r="B782" s="15"/>
      <c r="C782" s="15"/>
      <c r="D782" s="15"/>
      <c r="E782" s="15"/>
      <c r="F782" s="15"/>
      <c r="G782" s="15"/>
      <c r="H782" s="15"/>
      <c r="I782" s="15"/>
      <c r="J782" s="15"/>
      <c r="K782" s="15"/>
      <c r="L782" s="15"/>
      <c r="M782" s="17"/>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row>
    <row r="783" spans="1:47" ht="85.5" customHeight="1">
      <c r="A783" s="15"/>
      <c r="B783" s="15"/>
      <c r="C783" s="15"/>
      <c r="D783" s="15"/>
      <c r="E783" s="15"/>
      <c r="F783" s="15"/>
      <c r="G783" s="15"/>
      <c r="H783" s="15"/>
      <c r="I783" s="15"/>
      <c r="J783" s="15"/>
      <c r="K783" s="15"/>
      <c r="L783" s="15"/>
      <c r="M783" s="17"/>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row>
    <row r="784" spans="1:47" ht="85.5" customHeight="1">
      <c r="A784" s="15"/>
      <c r="B784" s="15"/>
      <c r="C784" s="15"/>
      <c r="D784" s="15"/>
      <c r="E784" s="15"/>
      <c r="F784" s="15"/>
      <c r="G784" s="15"/>
      <c r="H784" s="15"/>
      <c r="I784" s="15"/>
      <c r="J784" s="15"/>
      <c r="K784" s="15"/>
      <c r="L784" s="15"/>
      <c r="M784" s="17"/>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row>
    <row r="785" spans="1:47" ht="85.5" customHeight="1">
      <c r="A785" s="15"/>
      <c r="B785" s="15"/>
      <c r="C785" s="15"/>
      <c r="D785" s="15"/>
      <c r="E785" s="15"/>
      <c r="F785" s="15"/>
      <c r="G785" s="15"/>
      <c r="H785" s="15"/>
      <c r="I785" s="15"/>
      <c r="J785" s="15"/>
      <c r="K785" s="15"/>
      <c r="L785" s="15"/>
      <c r="M785" s="17"/>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row>
    <row r="786" spans="1:47" ht="85.5" customHeight="1">
      <c r="A786" s="15"/>
      <c r="B786" s="15"/>
      <c r="C786" s="15"/>
      <c r="D786" s="15"/>
      <c r="E786" s="15"/>
      <c r="F786" s="15"/>
      <c r="G786" s="15"/>
      <c r="H786" s="15"/>
      <c r="I786" s="15"/>
      <c r="J786" s="15"/>
      <c r="K786" s="15"/>
      <c r="L786" s="15"/>
      <c r="M786" s="17"/>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row>
    <row r="787" spans="1:47" ht="85.5" customHeight="1">
      <c r="A787" s="15"/>
      <c r="B787" s="15"/>
      <c r="C787" s="15"/>
      <c r="D787" s="15"/>
      <c r="E787" s="15"/>
      <c r="F787" s="15"/>
      <c r="G787" s="15"/>
      <c r="H787" s="15"/>
      <c r="I787" s="15"/>
      <c r="J787" s="15"/>
      <c r="K787" s="15"/>
      <c r="L787" s="15"/>
      <c r="M787" s="17"/>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row>
    <row r="788" spans="1:47" ht="85.5" customHeight="1">
      <c r="A788" s="15"/>
      <c r="B788" s="15"/>
      <c r="C788" s="15"/>
      <c r="D788" s="15"/>
      <c r="E788" s="15"/>
      <c r="F788" s="15"/>
      <c r="G788" s="15"/>
      <c r="H788" s="15"/>
      <c r="I788" s="15"/>
      <c r="J788" s="15"/>
      <c r="K788" s="15"/>
      <c r="L788" s="15"/>
      <c r="M788" s="17"/>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row>
    <row r="789" spans="1:47" ht="85.5" customHeight="1">
      <c r="A789" s="15"/>
      <c r="B789" s="15"/>
      <c r="C789" s="15"/>
      <c r="D789" s="15"/>
      <c r="E789" s="15"/>
      <c r="F789" s="15"/>
      <c r="G789" s="15"/>
      <c r="H789" s="15"/>
      <c r="I789" s="15"/>
      <c r="J789" s="15"/>
      <c r="K789" s="15"/>
      <c r="L789" s="15"/>
      <c r="M789" s="17"/>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row>
    <row r="790" spans="1:47" ht="85.5" customHeight="1">
      <c r="A790" s="15"/>
      <c r="B790" s="15"/>
      <c r="C790" s="15"/>
      <c r="D790" s="15"/>
      <c r="E790" s="15"/>
      <c r="F790" s="15"/>
      <c r="G790" s="15"/>
      <c r="H790" s="15"/>
      <c r="I790" s="15"/>
      <c r="J790" s="15"/>
      <c r="K790" s="15"/>
      <c r="L790" s="15"/>
      <c r="M790" s="17"/>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row>
    <row r="791" spans="1:47" ht="85.5" customHeight="1">
      <c r="A791" s="15"/>
      <c r="B791" s="15"/>
      <c r="C791" s="15"/>
      <c r="D791" s="15"/>
      <c r="E791" s="15"/>
      <c r="F791" s="15"/>
      <c r="G791" s="15"/>
      <c r="H791" s="15"/>
      <c r="I791" s="15"/>
      <c r="J791" s="15"/>
      <c r="K791" s="15"/>
      <c r="L791" s="15"/>
      <c r="M791" s="17"/>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row>
    <row r="792" spans="1:47" ht="85.5" customHeight="1">
      <c r="A792" s="15"/>
      <c r="B792" s="15"/>
      <c r="C792" s="15"/>
      <c r="D792" s="15"/>
      <c r="E792" s="15"/>
      <c r="F792" s="15"/>
      <c r="G792" s="15"/>
      <c r="H792" s="15"/>
      <c r="I792" s="15"/>
      <c r="J792" s="15"/>
      <c r="K792" s="15"/>
      <c r="L792" s="15"/>
      <c r="M792" s="17"/>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row>
    <row r="793" spans="1:47" ht="85.5" customHeight="1">
      <c r="A793" s="15"/>
      <c r="B793" s="15"/>
      <c r="C793" s="15"/>
      <c r="D793" s="15"/>
      <c r="E793" s="15"/>
      <c r="F793" s="15"/>
      <c r="G793" s="15"/>
      <c r="H793" s="15"/>
      <c r="I793" s="15"/>
      <c r="J793" s="15"/>
      <c r="K793" s="15"/>
      <c r="L793" s="15"/>
      <c r="M793" s="17"/>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row>
    <row r="794" spans="1:47" ht="85.5" customHeight="1">
      <c r="A794" s="15"/>
      <c r="B794" s="15"/>
      <c r="C794" s="15"/>
      <c r="D794" s="15"/>
      <c r="E794" s="15"/>
      <c r="F794" s="15"/>
      <c r="G794" s="15"/>
      <c r="H794" s="15"/>
      <c r="I794" s="15"/>
      <c r="J794" s="15"/>
      <c r="K794" s="15"/>
      <c r="L794" s="15"/>
      <c r="M794" s="17"/>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row>
    <row r="795" spans="1:47" ht="85.5" customHeight="1">
      <c r="A795" s="15"/>
      <c r="B795" s="15"/>
      <c r="C795" s="15"/>
      <c r="D795" s="15"/>
      <c r="E795" s="15"/>
      <c r="F795" s="15"/>
      <c r="G795" s="15"/>
      <c r="H795" s="15"/>
      <c r="I795" s="15"/>
      <c r="J795" s="15"/>
      <c r="K795" s="15"/>
      <c r="L795" s="15"/>
      <c r="M795" s="17"/>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row>
    <row r="796" spans="1:47" ht="85.5" customHeight="1">
      <c r="A796" s="15"/>
      <c r="B796" s="15"/>
      <c r="C796" s="15"/>
      <c r="D796" s="15"/>
      <c r="E796" s="15"/>
      <c r="F796" s="15"/>
      <c r="G796" s="15"/>
      <c r="H796" s="15"/>
      <c r="I796" s="15"/>
      <c r="J796" s="15"/>
      <c r="K796" s="15"/>
      <c r="L796" s="15"/>
      <c r="M796" s="17"/>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row>
    <row r="797" spans="1:47" ht="85.5" customHeight="1">
      <c r="A797" s="15"/>
      <c r="B797" s="15"/>
      <c r="C797" s="15"/>
      <c r="D797" s="15"/>
      <c r="E797" s="15"/>
      <c r="F797" s="15"/>
      <c r="G797" s="15"/>
      <c r="H797" s="15"/>
      <c r="I797" s="15"/>
      <c r="J797" s="15"/>
      <c r="K797" s="15"/>
      <c r="L797" s="15"/>
      <c r="M797" s="17"/>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row>
    <row r="798" spans="1:47" ht="85.5" customHeight="1">
      <c r="A798" s="15"/>
      <c r="B798" s="15"/>
      <c r="C798" s="15"/>
      <c r="D798" s="15"/>
      <c r="E798" s="15"/>
      <c r="F798" s="15"/>
      <c r="G798" s="15"/>
      <c r="H798" s="15"/>
      <c r="I798" s="15"/>
      <c r="J798" s="15"/>
      <c r="K798" s="15"/>
      <c r="L798" s="15"/>
      <c r="M798" s="17"/>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row>
    <row r="799" spans="1:47" ht="85.5" customHeight="1">
      <c r="A799" s="15"/>
      <c r="B799" s="15"/>
      <c r="C799" s="15"/>
      <c r="D799" s="15"/>
      <c r="E799" s="15"/>
      <c r="F799" s="15"/>
      <c r="G799" s="15"/>
      <c r="H799" s="15"/>
      <c r="I799" s="15"/>
      <c r="J799" s="15"/>
      <c r="K799" s="15"/>
      <c r="L799" s="15"/>
      <c r="M799" s="17"/>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row>
    <row r="800" spans="1:47" ht="85.5" customHeight="1">
      <c r="A800" s="15"/>
      <c r="B800" s="15"/>
      <c r="C800" s="15"/>
      <c r="D800" s="15"/>
      <c r="E800" s="15"/>
      <c r="F800" s="15"/>
      <c r="G800" s="15"/>
      <c r="H800" s="15"/>
      <c r="I800" s="15"/>
      <c r="J800" s="15"/>
      <c r="K800" s="15"/>
      <c r="L800" s="15"/>
      <c r="M800" s="17"/>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row>
    <row r="801" spans="1:47" ht="85.5" customHeight="1">
      <c r="A801" s="15"/>
      <c r="B801" s="15"/>
      <c r="C801" s="15"/>
      <c r="D801" s="15"/>
      <c r="E801" s="15"/>
      <c r="F801" s="15"/>
      <c r="G801" s="15"/>
      <c r="H801" s="15"/>
      <c r="I801" s="15"/>
      <c r="J801" s="15"/>
      <c r="K801" s="15"/>
      <c r="L801" s="15"/>
      <c r="M801" s="17"/>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row>
    <row r="802" spans="1:47" ht="85.5" customHeight="1">
      <c r="A802" s="15"/>
      <c r="B802" s="15"/>
      <c r="C802" s="15"/>
      <c r="D802" s="15"/>
      <c r="E802" s="15"/>
      <c r="F802" s="15"/>
      <c r="G802" s="15"/>
      <c r="H802" s="15"/>
      <c r="I802" s="15"/>
      <c r="J802" s="15"/>
      <c r="K802" s="15"/>
      <c r="L802" s="15"/>
      <c r="M802" s="17"/>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row>
    <row r="803" spans="1:47" ht="85.5" customHeight="1">
      <c r="A803" s="15"/>
      <c r="B803" s="15"/>
      <c r="C803" s="15"/>
      <c r="D803" s="15"/>
      <c r="E803" s="15"/>
      <c r="F803" s="15"/>
      <c r="G803" s="15"/>
      <c r="H803" s="15"/>
      <c r="I803" s="15"/>
      <c r="J803" s="15"/>
      <c r="K803" s="15"/>
      <c r="L803" s="15"/>
      <c r="M803" s="17"/>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row>
    <row r="804" spans="1:47" ht="85.5" customHeight="1">
      <c r="A804" s="15"/>
      <c r="B804" s="15"/>
      <c r="C804" s="15"/>
      <c r="D804" s="15"/>
      <c r="E804" s="15"/>
      <c r="F804" s="15"/>
      <c r="G804" s="15"/>
      <c r="H804" s="15"/>
      <c r="I804" s="15"/>
      <c r="J804" s="15"/>
      <c r="K804" s="15"/>
      <c r="L804" s="15"/>
      <c r="M804" s="17"/>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row>
    <row r="805" spans="1:47" ht="85.5" customHeight="1">
      <c r="A805" s="15"/>
      <c r="B805" s="15"/>
      <c r="C805" s="15"/>
      <c r="D805" s="15"/>
      <c r="E805" s="15"/>
      <c r="F805" s="15"/>
      <c r="G805" s="15"/>
      <c r="H805" s="15"/>
      <c r="I805" s="15"/>
      <c r="J805" s="15"/>
      <c r="K805" s="15"/>
      <c r="L805" s="15"/>
      <c r="M805" s="17"/>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row>
    <row r="806" spans="1:47" ht="85.5" customHeight="1">
      <c r="A806" s="15"/>
      <c r="B806" s="15"/>
      <c r="C806" s="15"/>
      <c r="D806" s="15"/>
      <c r="E806" s="15"/>
      <c r="F806" s="15"/>
      <c r="G806" s="15"/>
      <c r="H806" s="15"/>
      <c r="I806" s="15"/>
      <c r="J806" s="15"/>
      <c r="K806" s="15"/>
      <c r="L806" s="15"/>
      <c r="M806" s="17"/>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row>
    <row r="807" spans="1:47" ht="85.5" customHeight="1">
      <c r="A807" s="15"/>
      <c r="B807" s="15"/>
      <c r="C807" s="15"/>
      <c r="D807" s="15"/>
      <c r="E807" s="15"/>
      <c r="F807" s="15"/>
      <c r="G807" s="15"/>
      <c r="H807" s="15"/>
      <c r="I807" s="15"/>
      <c r="J807" s="15"/>
      <c r="K807" s="15"/>
      <c r="L807" s="15"/>
      <c r="M807" s="17"/>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row>
    <row r="808" spans="1:47" ht="85.5" customHeight="1">
      <c r="A808" s="15"/>
      <c r="B808" s="15"/>
      <c r="C808" s="15"/>
      <c r="D808" s="15"/>
      <c r="E808" s="15"/>
      <c r="F808" s="15"/>
      <c r="G808" s="15"/>
      <c r="H808" s="15"/>
      <c r="I808" s="15"/>
      <c r="J808" s="15"/>
      <c r="K808" s="15"/>
      <c r="L808" s="15"/>
      <c r="M808" s="17"/>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row>
    <row r="809" spans="1:47" ht="85.5" customHeight="1">
      <c r="A809" s="15"/>
      <c r="B809" s="15"/>
      <c r="C809" s="15"/>
      <c r="D809" s="15"/>
      <c r="E809" s="15"/>
      <c r="F809" s="15"/>
      <c r="G809" s="15"/>
      <c r="H809" s="15"/>
      <c r="I809" s="15"/>
      <c r="J809" s="15"/>
      <c r="K809" s="15"/>
      <c r="L809" s="15"/>
      <c r="M809" s="17"/>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row>
    <row r="810" spans="1:47" ht="85.5" customHeight="1">
      <c r="A810" s="15"/>
      <c r="B810" s="15"/>
      <c r="C810" s="15"/>
      <c r="D810" s="15"/>
      <c r="E810" s="15"/>
      <c r="F810" s="15"/>
      <c r="G810" s="15"/>
      <c r="H810" s="15"/>
      <c r="I810" s="15"/>
      <c r="J810" s="15"/>
      <c r="K810" s="15"/>
      <c r="L810" s="15"/>
      <c r="M810" s="17"/>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row>
    <row r="811" spans="1:47" ht="85.5" customHeight="1">
      <c r="A811" s="15"/>
      <c r="B811" s="15"/>
      <c r="C811" s="15"/>
      <c r="D811" s="15"/>
      <c r="E811" s="15"/>
      <c r="F811" s="15"/>
      <c r="G811" s="15"/>
      <c r="H811" s="15"/>
      <c r="I811" s="15"/>
      <c r="J811" s="15"/>
      <c r="K811" s="15"/>
      <c r="L811" s="15"/>
      <c r="M811" s="17"/>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row>
    <row r="812" spans="1:47" ht="85.5" customHeight="1">
      <c r="A812" s="15"/>
      <c r="B812" s="15"/>
      <c r="C812" s="15"/>
      <c r="D812" s="15"/>
      <c r="E812" s="15"/>
      <c r="F812" s="15"/>
      <c r="G812" s="15"/>
      <c r="H812" s="15"/>
      <c r="I812" s="15"/>
      <c r="J812" s="15"/>
      <c r="K812" s="15"/>
      <c r="L812" s="15"/>
      <c r="M812" s="17"/>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row>
    <row r="813" spans="1:47" ht="85.5" customHeight="1">
      <c r="A813" s="15"/>
      <c r="B813" s="15"/>
      <c r="C813" s="15"/>
      <c r="D813" s="15"/>
      <c r="E813" s="15"/>
      <c r="F813" s="15"/>
      <c r="G813" s="15"/>
      <c r="H813" s="15"/>
      <c r="I813" s="15"/>
      <c r="J813" s="15"/>
      <c r="K813" s="15"/>
      <c r="L813" s="15"/>
      <c r="M813" s="17"/>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row>
    <row r="814" spans="1:47" ht="85.5" customHeight="1">
      <c r="A814" s="15"/>
      <c r="B814" s="15"/>
      <c r="C814" s="15"/>
      <c r="D814" s="15"/>
      <c r="E814" s="15"/>
      <c r="F814" s="15"/>
      <c r="G814" s="15"/>
      <c r="H814" s="15"/>
      <c r="I814" s="15"/>
      <c r="J814" s="15"/>
      <c r="K814" s="15"/>
      <c r="L814" s="15"/>
      <c r="M814" s="17"/>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row>
    <row r="815" spans="1:47" ht="85.5" customHeight="1">
      <c r="A815" s="15"/>
      <c r="B815" s="15"/>
      <c r="C815" s="15"/>
      <c r="D815" s="15"/>
      <c r="E815" s="15"/>
      <c r="F815" s="15"/>
      <c r="G815" s="15"/>
      <c r="H815" s="15"/>
      <c r="I815" s="15"/>
      <c r="J815" s="15"/>
      <c r="K815" s="15"/>
      <c r="L815" s="15"/>
      <c r="M815" s="17"/>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row>
    <row r="816" spans="1:47" ht="85.5" customHeight="1">
      <c r="A816" s="15"/>
      <c r="B816" s="15"/>
      <c r="C816" s="15"/>
      <c r="D816" s="15"/>
      <c r="E816" s="15"/>
      <c r="F816" s="15"/>
      <c r="G816" s="15"/>
      <c r="H816" s="15"/>
      <c r="I816" s="15"/>
      <c r="J816" s="15"/>
      <c r="K816" s="15"/>
      <c r="L816" s="15"/>
      <c r="M816" s="17"/>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row>
    <row r="817" spans="1:47" ht="85.5" customHeight="1">
      <c r="A817" s="15"/>
      <c r="B817" s="15"/>
      <c r="C817" s="15"/>
      <c r="D817" s="15"/>
      <c r="E817" s="15"/>
      <c r="F817" s="15"/>
      <c r="G817" s="15"/>
      <c r="H817" s="15"/>
      <c r="I817" s="15"/>
      <c r="J817" s="15"/>
      <c r="K817" s="15"/>
      <c r="L817" s="15"/>
      <c r="M817" s="17"/>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row>
    <row r="818" spans="1:47" ht="85.5" customHeight="1">
      <c r="A818" s="15"/>
      <c r="B818" s="15"/>
      <c r="C818" s="15"/>
      <c r="D818" s="15"/>
      <c r="E818" s="15"/>
      <c r="F818" s="15"/>
      <c r="G818" s="15"/>
      <c r="H818" s="15"/>
      <c r="I818" s="15"/>
      <c r="J818" s="15"/>
      <c r="K818" s="15"/>
      <c r="L818" s="15"/>
      <c r="M818" s="17"/>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row>
    <row r="819" spans="1:47" ht="85.5" customHeight="1">
      <c r="A819" s="15"/>
      <c r="B819" s="15"/>
      <c r="C819" s="15"/>
      <c r="D819" s="15"/>
      <c r="E819" s="15"/>
      <c r="F819" s="15"/>
      <c r="G819" s="15"/>
      <c r="H819" s="15"/>
      <c r="I819" s="15"/>
      <c r="J819" s="15"/>
      <c r="K819" s="15"/>
      <c r="L819" s="15"/>
      <c r="M819" s="17"/>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row>
    <row r="820" spans="1:47" ht="85.5" customHeight="1">
      <c r="A820" s="15"/>
      <c r="B820" s="15"/>
      <c r="C820" s="15"/>
      <c r="D820" s="15"/>
      <c r="E820" s="15"/>
      <c r="F820" s="15"/>
      <c r="G820" s="15"/>
      <c r="H820" s="15"/>
      <c r="I820" s="15"/>
      <c r="J820" s="15"/>
      <c r="K820" s="15"/>
      <c r="L820" s="15"/>
      <c r="M820" s="17"/>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row>
    <row r="821" spans="1:47" ht="85.5" customHeight="1">
      <c r="A821" s="15"/>
      <c r="B821" s="15"/>
      <c r="C821" s="15"/>
      <c r="D821" s="15"/>
      <c r="E821" s="15"/>
      <c r="F821" s="15"/>
      <c r="G821" s="15"/>
      <c r="H821" s="15"/>
      <c r="I821" s="15"/>
      <c r="J821" s="15"/>
      <c r="K821" s="15"/>
      <c r="L821" s="15"/>
      <c r="M821" s="17"/>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row>
    <row r="822" spans="1:47" ht="85.5" customHeight="1">
      <c r="A822" s="15"/>
      <c r="B822" s="15"/>
      <c r="C822" s="15"/>
      <c r="D822" s="15"/>
      <c r="E822" s="15"/>
      <c r="F822" s="15"/>
      <c r="G822" s="15"/>
      <c r="H822" s="15"/>
      <c r="I822" s="15"/>
      <c r="J822" s="15"/>
      <c r="K822" s="15"/>
      <c r="L822" s="15"/>
      <c r="M822" s="17"/>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row>
    <row r="823" spans="1:47" ht="85.5" customHeight="1">
      <c r="A823" s="15"/>
      <c r="B823" s="15"/>
      <c r="C823" s="15"/>
      <c r="D823" s="15"/>
      <c r="E823" s="15"/>
      <c r="F823" s="15"/>
      <c r="G823" s="15"/>
      <c r="H823" s="15"/>
      <c r="I823" s="15"/>
      <c r="J823" s="15"/>
      <c r="K823" s="15"/>
      <c r="L823" s="15"/>
      <c r="M823" s="17"/>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row>
    <row r="824" spans="1:47" ht="85.5" customHeight="1">
      <c r="A824" s="15"/>
      <c r="B824" s="15"/>
      <c r="C824" s="15"/>
      <c r="D824" s="15"/>
      <c r="E824" s="15"/>
      <c r="F824" s="15"/>
      <c r="G824" s="15"/>
      <c r="H824" s="15"/>
      <c r="I824" s="15"/>
      <c r="J824" s="15"/>
      <c r="K824" s="15"/>
      <c r="L824" s="15"/>
      <c r="M824" s="17"/>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row>
    <row r="825" spans="1:47" ht="85.5" customHeight="1">
      <c r="A825" s="15"/>
      <c r="B825" s="15"/>
      <c r="C825" s="15"/>
      <c r="D825" s="15"/>
      <c r="E825" s="15"/>
      <c r="F825" s="15"/>
      <c r="G825" s="15"/>
      <c r="H825" s="15"/>
      <c r="I825" s="15"/>
      <c r="J825" s="15"/>
      <c r="K825" s="15"/>
      <c r="L825" s="15"/>
      <c r="M825" s="17"/>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row>
    <row r="826" spans="1:47" ht="85.5" customHeight="1">
      <c r="A826" s="15"/>
      <c r="B826" s="15"/>
      <c r="C826" s="15"/>
      <c r="D826" s="15"/>
      <c r="E826" s="15"/>
      <c r="F826" s="15"/>
      <c r="G826" s="15"/>
      <c r="H826" s="15"/>
      <c r="I826" s="15"/>
      <c r="J826" s="15"/>
      <c r="K826" s="15"/>
      <c r="L826" s="15"/>
      <c r="M826" s="17"/>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row>
    <row r="827" spans="1:47" ht="85.5" customHeight="1">
      <c r="A827" s="15"/>
      <c r="B827" s="15"/>
      <c r="C827" s="15"/>
      <c r="D827" s="15"/>
      <c r="E827" s="15"/>
      <c r="F827" s="15"/>
      <c r="G827" s="15"/>
      <c r="H827" s="15"/>
      <c r="I827" s="15"/>
      <c r="J827" s="15"/>
      <c r="K827" s="15"/>
      <c r="L827" s="15"/>
      <c r="M827" s="17"/>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row>
    <row r="828" spans="1:47" ht="85.5" customHeight="1">
      <c r="A828" s="15"/>
      <c r="B828" s="15"/>
      <c r="C828" s="15"/>
      <c r="D828" s="15"/>
      <c r="E828" s="15"/>
      <c r="F828" s="15"/>
      <c r="G828" s="15"/>
      <c r="H828" s="15"/>
      <c r="I828" s="15"/>
      <c r="J828" s="15"/>
      <c r="K828" s="15"/>
      <c r="L828" s="15"/>
      <c r="M828" s="17"/>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row>
    <row r="829" spans="1:47" ht="85.5" customHeight="1">
      <c r="A829" s="15"/>
      <c r="B829" s="15"/>
      <c r="C829" s="15"/>
      <c r="D829" s="15"/>
      <c r="E829" s="15"/>
      <c r="F829" s="15"/>
      <c r="G829" s="15"/>
      <c r="H829" s="15"/>
      <c r="I829" s="15"/>
      <c r="J829" s="15"/>
      <c r="K829" s="15"/>
      <c r="L829" s="15"/>
      <c r="M829" s="17"/>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row>
    <row r="830" spans="1:47" ht="85.5" customHeight="1">
      <c r="A830" s="15"/>
      <c r="B830" s="15"/>
      <c r="C830" s="15"/>
      <c r="D830" s="15"/>
      <c r="E830" s="15"/>
      <c r="F830" s="15"/>
      <c r="G830" s="15"/>
      <c r="H830" s="15"/>
      <c r="I830" s="15"/>
      <c r="J830" s="15"/>
      <c r="K830" s="15"/>
      <c r="L830" s="15"/>
      <c r="M830" s="17"/>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row>
    <row r="831" spans="1:47" ht="85.5" customHeight="1">
      <c r="A831" s="15"/>
      <c r="B831" s="15"/>
      <c r="C831" s="15"/>
      <c r="D831" s="15"/>
      <c r="E831" s="15"/>
      <c r="F831" s="15"/>
      <c r="G831" s="15"/>
      <c r="H831" s="15"/>
      <c r="I831" s="15"/>
      <c r="J831" s="15"/>
      <c r="K831" s="15"/>
      <c r="L831" s="15"/>
      <c r="M831" s="17"/>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row>
    <row r="832" spans="1:47" ht="85.5" customHeight="1">
      <c r="A832" s="15"/>
      <c r="B832" s="15"/>
      <c r="C832" s="15"/>
      <c r="D832" s="15"/>
      <c r="E832" s="15"/>
      <c r="F832" s="15"/>
      <c r="G832" s="15"/>
      <c r="H832" s="15"/>
      <c r="I832" s="15"/>
      <c r="J832" s="15"/>
      <c r="K832" s="15"/>
      <c r="L832" s="15"/>
      <c r="M832" s="17"/>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row>
    <row r="833" spans="1:47" ht="85.5" customHeight="1">
      <c r="A833" s="15"/>
      <c r="B833" s="15"/>
      <c r="C833" s="15"/>
      <c r="D833" s="15"/>
      <c r="E833" s="15"/>
      <c r="F833" s="15"/>
      <c r="G833" s="15"/>
      <c r="H833" s="15"/>
      <c r="I833" s="15"/>
      <c r="J833" s="15"/>
      <c r="K833" s="15"/>
      <c r="L833" s="15"/>
      <c r="M833" s="17"/>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row>
    <row r="834" spans="1:47" ht="85.5" customHeight="1">
      <c r="A834" s="15"/>
      <c r="B834" s="15"/>
      <c r="C834" s="15"/>
      <c r="D834" s="15"/>
      <c r="E834" s="15"/>
      <c r="F834" s="15"/>
      <c r="G834" s="15"/>
      <c r="H834" s="15"/>
      <c r="I834" s="15"/>
      <c r="J834" s="15"/>
      <c r="K834" s="15"/>
      <c r="L834" s="15"/>
      <c r="M834" s="17"/>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row>
    <row r="835" spans="1:47" ht="85.5" customHeight="1">
      <c r="A835" s="15"/>
      <c r="B835" s="15"/>
      <c r="C835" s="15"/>
      <c r="D835" s="15"/>
      <c r="E835" s="15"/>
      <c r="F835" s="15"/>
      <c r="G835" s="15"/>
      <c r="H835" s="15"/>
      <c r="I835" s="15"/>
      <c r="J835" s="15"/>
      <c r="K835" s="15"/>
      <c r="L835" s="15"/>
      <c r="M835" s="17"/>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row>
    <row r="836" spans="1:47" ht="85.5" customHeight="1">
      <c r="A836" s="15"/>
      <c r="B836" s="15"/>
      <c r="C836" s="15"/>
      <c r="D836" s="15"/>
      <c r="E836" s="15"/>
      <c r="F836" s="15"/>
      <c r="G836" s="15"/>
      <c r="H836" s="15"/>
      <c r="I836" s="15"/>
      <c r="J836" s="15"/>
      <c r="K836" s="15"/>
      <c r="L836" s="15"/>
      <c r="M836" s="17"/>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row>
    <row r="837" spans="1:47" ht="85.5" customHeight="1">
      <c r="A837" s="15"/>
      <c r="B837" s="15"/>
      <c r="C837" s="15"/>
      <c r="D837" s="15"/>
      <c r="E837" s="15"/>
      <c r="F837" s="15"/>
      <c r="G837" s="15"/>
      <c r="H837" s="15"/>
      <c r="I837" s="15"/>
      <c r="J837" s="15"/>
      <c r="K837" s="15"/>
      <c r="L837" s="15"/>
      <c r="M837" s="17"/>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row>
    <row r="838" spans="1:47" ht="85.5" customHeight="1">
      <c r="A838" s="15"/>
      <c r="B838" s="15"/>
      <c r="C838" s="15"/>
      <c r="D838" s="15"/>
      <c r="E838" s="15"/>
      <c r="F838" s="15"/>
      <c r="G838" s="15"/>
      <c r="H838" s="15"/>
      <c r="I838" s="15"/>
      <c r="J838" s="15"/>
      <c r="K838" s="15"/>
      <c r="L838" s="15"/>
      <c r="M838" s="17"/>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row>
    <row r="839" spans="1:47" ht="85.5" customHeight="1">
      <c r="A839" s="15"/>
      <c r="B839" s="15"/>
      <c r="C839" s="15"/>
      <c r="D839" s="15"/>
      <c r="E839" s="15"/>
      <c r="F839" s="15"/>
      <c r="G839" s="15"/>
      <c r="H839" s="15"/>
      <c r="I839" s="15"/>
      <c r="J839" s="15"/>
      <c r="K839" s="15"/>
      <c r="L839" s="15"/>
      <c r="M839" s="17"/>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row>
    <row r="840" spans="1:47" ht="85.5" customHeight="1">
      <c r="A840" s="15"/>
      <c r="B840" s="15"/>
      <c r="C840" s="15"/>
      <c r="D840" s="15"/>
      <c r="E840" s="15"/>
      <c r="F840" s="15"/>
      <c r="G840" s="15"/>
      <c r="H840" s="15"/>
      <c r="I840" s="15"/>
      <c r="J840" s="15"/>
      <c r="K840" s="15"/>
      <c r="L840" s="15"/>
      <c r="M840" s="17"/>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row>
    <row r="841" spans="1:47" ht="85.5" customHeight="1">
      <c r="A841" s="15"/>
      <c r="B841" s="15"/>
      <c r="C841" s="15"/>
      <c r="D841" s="15"/>
      <c r="E841" s="15"/>
      <c r="F841" s="15"/>
      <c r="G841" s="15"/>
      <c r="H841" s="15"/>
      <c r="I841" s="15"/>
      <c r="J841" s="15"/>
      <c r="K841" s="15"/>
      <c r="L841" s="15"/>
      <c r="M841" s="17"/>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row>
    <row r="842" spans="1:47" ht="85.5" customHeight="1">
      <c r="A842" s="15"/>
      <c r="B842" s="15"/>
      <c r="C842" s="15"/>
      <c r="D842" s="15"/>
      <c r="E842" s="15"/>
      <c r="F842" s="15"/>
      <c r="G842" s="15"/>
      <c r="H842" s="15"/>
      <c r="I842" s="15"/>
      <c r="J842" s="15"/>
      <c r="K842" s="15"/>
      <c r="L842" s="15"/>
      <c r="M842" s="17"/>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row>
    <row r="843" spans="1:47" ht="85.5" customHeight="1">
      <c r="A843" s="15"/>
      <c r="B843" s="15"/>
      <c r="C843" s="15"/>
      <c r="D843" s="15"/>
      <c r="E843" s="15"/>
      <c r="F843" s="15"/>
      <c r="G843" s="15"/>
      <c r="H843" s="15"/>
      <c r="I843" s="15"/>
      <c r="J843" s="15"/>
      <c r="K843" s="15"/>
      <c r="L843" s="15"/>
      <c r="M843" s="17"/>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row>
    <row r="844" spans="1:47" ht="85.5" customHeight="1">
      <c r="A844" s="15"/>
      <c r="B844" s="15"/>
      <c r="C844" s="15"/>
      <c r="D844" s="15"/>
      <c r="E844" s="15"/>
      <c r="F844" s="15"/>
      <c r="G844" s="15"/>
      <c r="H844" s="15"/>
      <c r="I844" s="15"/>
      <c r="J844" s="15"/>
      <c r="K844" s="15"/>
      <c r="L844" s="15"/>
      <c r="M844" s="17"/>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row>
    <row r="845" spans="1:47" ht="85.5" customHeight="1">
      <c r="A845" s="15"/>
      <c r="B845" s="15"/>
      <c r="C845" s="15"/>
      <c r="D845" s="15"/>
      <c r="E845" s="15"/>
      <c r="F845" s="15"/>
      <c r="G845" s="15"/>
      <c r="H845" s="15"/>
      <c r="I845" s="15"/>
      <c r="J845" s="15"/>
      <c r="K845" s="15"/>
      <c r="L845" s="15"/>
      <c r="M845" s="17"/>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row>
    <row r="846" spans="1:47" ht="85.5" customHeight="1">
      <c r="A846" s="15"/>
      <c r="B846" s="15"/>
      <c r="C846" s="15"/>
      <c r="D846" s="15"/>
      <c r="E846" s="15"/>
      <c r="F846" s="15"/>
      <c r="G846" s="15"/>
      <c r="H846" s="15"/>
      <c r="I846" s="15"/>
      <c r="J846" s="15"/>
      <c r="K846" s="15"/>
      <c r="L846" s="15"/>
      <c r="M846" s="17"/>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row>
    <row r="847" spans="1:47" ht="85.5" customHeight="1">
      <c r="A847" s="15"/>
      <c r="B847" s="15"/>
      <c r="C847" s="15"/>
      <c r="D847" s="15"/>
      <c r="E847" s="15"/>
      <c r="F847" s="15"/>
      <c r="G847" s="15"/>
      <c r="H847" s="15"/>
      <c r="I847" s="15"/>
      <c r="J847" s="15"/>
      <c r="K847" s="15"/>
      <c r="L847" s="15"/>
      <c r="M847" s="17"/>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row>
    <row r="848" spans="1:47" ht="85.5" customHeight="1">
      <c r="A848" s="15"/>
      <c r="B848" s="15"/>
      <c r="C848" s="15"/>
      <c r="D848" s="15"/>
      <c r="E848" s="15"/>
      <c r="F848" s="15"/>
      <c r="G848" s="15"/>
      <c r="H848" s="15"/>
      <c r="I848" s="15"/>
      <c r="J848" s="15"/>
      <c r="K848" s="15"/>
      <c r="L848" s="15"/>
      <c r="M848" s="17"/>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row>
    <row r="849" spans="1:47" ht="85.5" customHeight="1">
      <c r="A849" s="15"/>
      <c r="B849" s="15"/>
      <c r="C849" s="15"/>
      <c r="D849" s="15"/>
      <c r="E849" s="15"/>
      <c r="F849" s="15"/>
      <c r="G849" s="15"/>
      <c r="H849" s="15"/>
      <c r="I849" s="15"/>
      <c r="J849" s="15"/>
      <c r="K849" s="15"/>
      <c r="L849" s="15"/>
      <c r="M849" s="17"/>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row>
    <row r="850" spans="1:47" ht="85.5" customHeight="1">
      <c r="A850" s="15"/>
      <c r="B850" s="15"/>
      <c r="C850" s="15"/>
      <c r="D850" s="15"/>
      <c r="E850" s="15"/>
      <c r="F850" s="15"/>
      <c r="G850" s="15"/>
      <c r="H850" s="15"/>
      <c r="I850" s="15"/>
      <c r="J850" s="15"/>
      <c r="K850" s="15"/>
      <c r="L850" s="15"/>
      <c r="M850" s="17"/>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row>
    <row r="851" spans="1:47" ht="85.5" customHeight="1">
      <c r="A851" s="15"/>
      <c r="B851" s="15"/>
      <c r="C851" s="15"/>
      <c r="D851" s="15"/>
      <c r="E851" s="15"/>
      <c r="F851" s="15"/>
      <c r="G851" s="15"/>
      <c r="H851" s="15"/>
      <c r="I851" s="15"/>
      <c r="J851" s="15"/>
      <c r="K851" s="15"/>
      <c r="L851" s="15"/>
      <c r="M851" s="17"/>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row>
    <row r="852" spans="1:47" ht="85.5" customHeight="1">
      <c r="A852" s="15"/>
      <c r="B852" s="15"/>
      <c r="C852" s="15"/>
      <c r="D852" s="15"/>
      <c r="E852" s="15"/>
      <c r="F852" s="15"/>
      <c r="G852" s="15"/>
      <c r="H852" s="15"/>
      <c r="I852" s="15"/>
      <c r="J852" s="15"/>
      <c r="K852" s="15"/>
      <c r="L852" s="15"/>
      <c r="M852" s="17"/>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row>
    <row r="853" spans="1:47" ht="85.5" customHeight="1">
      <c r="A853" s="15"/>
      <c r="B853" s="15"/>
      <c r="C853" s="15"/>
      <c r="D853" s="15"/>
      <c r="E853" s="15"/>
      <c r="F853" s="15"/>
      <c r="G853" s="15"/>
      <c r="H853" s="15"/>
      <c r="I853" s="15"/>
      <c r="J853" s="15"/>
      <c r="K853" s="15"/>
      <c r="L853" s="15"/>
      <c r="M853" s="17"/>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row>
    <row r="854" spans="1:47" ht="85.5" customHeight="1">
      <c r="A854" s="15"/>
      <c r="B854" s="15"/>
      <c r="C854" s="15"/>
      <c r="D854" s="15"/>
      <c r="E854" s="15"/>
      <c r="F854" s="15"/>
      <c r="G854" s="15"/>
      <c r="H854" s="15"/>
      <c r="I854" s="15"/>
      <c r="J854" s="15"/>
      <c r="K854" s="15"/>
      <c r="L854" s="15"/>
      <c r="M854" s="17"/>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row>
    <row r="855" spans="1:47" ht="85.5" customHeight="1">
      <c r="A855" s="15"/>
      <c r="B855" s="15"/>
      <c r="C855" s="15"/>
      <c r="D855" s="15"/>
      <c r="E855" s="15"/>
      <c r="F855" s="15"/>
      <c r="G855" s="15"/>
      <c r="H855" s="15"/>
      <c r="I855" s="15"/>
      <c r="J855" s="15"/>
      <c r="K855" s="15"/>
      <c r="L855" s="15"/>
      <c r="M855" s="17"/>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row>
    <row r="856" spans="1:47" ht="85.5" customHeight="1">
      <c r="A856" s="15"/>
      <c r="B856" s="15"/>
      <c r="C856" s="15"/>
      <c r="D856" s="15"/>
      <c r="E856" s="15"/>
      <c r="F856" s="15"/>
      <c r="G856" s="15"/>
      <c r="H856" s="15"/>
      <c r="I856" s="15"/>
      <c r="J856" s="15"/>
      <c r="K856" s="15"/>
      <c r="L856" s="15"/>
      <c r="M856" s="17"/>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row>
    <row r="857" spans="1:47" ht="85.5" customHeight="1">
      <c r="A857" s="15"/>
      <c r="B857" s="15"/>
      <c r="C857" s="15"/>
      <c r="D857" s="15"/>
      <c r="E857" s="15"/>
      <c r="F857" s="15"/>
      <c r="G857" s="15"/>
      <c r="H857" s="15"/>
      <c r="I857" s="15"/>
      <c r="J857" s="15"/>
      <c r="K857" s="15"/>
      <c r="L857" s="15"/>
      <c r="M857" s="17"/>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row>
    <row r="858" spans="1:47" ht="85.5" customHeight="1">
      <c r="A858" s="15"/>
      <c r="B858" s="15"/>
      <c r="C858" s="15"/>
      <c r="D858" s="15"/>
      <c r="E858" s="15"/>
      <c r="F858" s="15"/>
      <c r="G858" s="15"/>
      <c r="H858" s="15"/>
      <c r="I858" s="15"/>
      <c r="J858" s="15"/>
      <c r="K858" s="15"/>
      <c r="L858" s="15"/>
      <c r="M858" s="17"/>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row>
    <row r="859" spans="1:47" ht="85.5" customHeight="1">
      <c r="A859" s="15"/>
      <c r="B859" s="15"/>
      <c r="C859" s="15"/>
      <c r="D859" s="15"/>
      <c r="E859" s="15"/>
      <c r="F859" s="15"/>
      <c r="G859" s="15"/>
      <c r="H859" s="15"/>
      <c r="I859" s="15"/>
      <c r="J859" s="15"/>
      <c r="K859" s="15"/>
      <c r="L859" s="15"/>
      <c r="M859" s="17"/>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row>
    <row r="860" spans="1:47" ht="85.5" customHeight="1">
      <c r="A860" s="15"/>
      <c r="B860" s="15"/>
      <c r="C860" s="15"/>
      <c r="D860" s="15"/>
      <c r="E860" s="15"/>
      <c r="F860" s="15"/>
      <c r="G860" s="15"/>
      <c r="H860" s="15"/>
      <c r="I860" s="15"/>
      <c r="J860" s="15"/>
      <c r="K860" s="15"/>
      <c r="L860" s="15"/>
      <c r="M860" s="17"/>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row>
    <row r="861" spans="1:47" ht="85.5" customHeight="1">
      <c r="A861" s="15"/>
      <c r="B861" s="15"/>
      <c r="C861" s="15"/>
      <c r="D861" s="15"/>
      <c r="E861" s="15"/>
      <c r="F861" s="15"/>
      <c r="G861" s="15"/>
      <c r="H861" s="15"/>
      <c r="I861" s="15"/>
      <c r="J861" s="15"/>
      <c r="K861" s="15"/>
      <c r="L861" s="15"/>
      <c r="M861" s="17"/>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row>
    <row r="862" spans="1:47" ht="85.5" customHeight="1">
      <c r="A862" s="15"/>
      <c r="B862" s="15"/>
      <c r="C862" s="15"/>
      <c r="D862" s="15"/>
      <c r="E862" s="15"/>
      <c r="F862" s="15"/>
      <c r="G862" s="15"/>
      <c r="H862" s="15"/>
      <c r="I862" s="15"/>
      <c r="J862" s="15"/>
      <c r="K862" s="15"/>
      <c r="L862" s="15"/>
      <c r="M862" s="17"/>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row>
    <row r="863" spans="1:47" ht="85.5" customHeight="1">
      <c r="A863" s="15"/>
      <c r="B863" s="15"/>
      <c r="C863" s="15"/>
      <c r="D863" s="15"/>
      <c r="E863" s="15"/>
      <c r="F863" s="15"/>
      <c r="G863" s="15"/>
      <c r="H863" s="15"/>
      <c r="I863" s="15"/>
      <c r="J863" s="15"/>
      <c r="K863" s="15"/>
      <c r="L863" s="15"/>
      <c r="M863" s="17"/>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row>
    <row r="864" spans="1:47" ht="85.5" customHeight="1">
      <c r="A864" s="15"/>
      <c r="B864" s="15"/>
      <c r="C864" s="15"/>
      <c r="D864" s="15"/>
      <c r="E864" s="15"/>
      <c r="F864" s="15"/>
      <c r="G864" s="15"/>
      <c r="H864" s="15"/>
      <c r="I864" s="15"/>
      <c r="J864" s="15"/>
      <c r="K864" s="15"/>
      <c r="L864" s="15"/>
      <c r="M864" s="17"/>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row>
    <row r="865" spans="1:47" ht="85.5" customHeight="1">
      <c r="A865" s="15"/>
      <c r="B865" s="15"/>
      <c r="C865" s="15"/>
      <c r="D865" s="15"/>
      <c r="E865" s="15"/>
      <c r="F865" s="15"/>
      <c r="G865" s="15"/>
      <c r="H865" s="15"/>
      <c r="I865" s="15"/>
      <c r="J865" s="15"/>
      <c r="K865" s="15"/>
      <c r="L865" s="15"/>
      <c r="M865" s="17"/>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row>
    <row r="866" spans="1:47" ht="85.5" customHeight="1">
      <c r="A866" s="15"/>
      <c r="B866" s="15"/>
      <c r="C866" s="15"/>
      <c r="D866" s="15"/>
      <c r="E866" s="15"/>
      <c r="F866" s="15"/>
      <c r="G866" s="15"/>
      <c r="H866" s="15"/>
      <c r="I866" s="15"/>
      <c r="J866" s="15"/>
      <c r="K866" s="15"/>
      <c r="L866" s="15"/>
      <c r="M866" s="17"/>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row>
    <row r="867" spans="1:47" ht="85.5" customHeight="1">
      <c r="A867" s="15"/>
      <c r="B867" s="15"/>
      <c r="C867" s="15"/>
      <c r="D867" s="15"/>
      <c r="E867" s="15"/>
      <c r="F867" s="15"/>
      <c r="G867" s="15"/>
      <c r="H867" s="15"/>
      <c r="I867" s="15"/>
      <c r="J867" s="15"/>
      <c r="K867" s="15"/>
      <c r="L867" s="15"/>
      <c r="M867" s="17"/>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row>
    <row r="868" spans="1:47" ht="85.5" customHeight="1">
      <c r="A868" s="15"/>
      <c r="B868" s="15"/>
      <c r="C868" s="15"/>
      <c r="D868" s="15"/>
      <c r="E868" s="15"/>
      <c r="F868" s="15"/>
      <c r="G868" s="15"/>
      <c r="H868" s="15"/>
      <c r="I868" s="15"/>
      <c r="J868" s="15"/>
      <c r="K868" s="15"/>
      <c r="L868" s="15"/>
      <c r="M868" s="17"/>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row>
    <row r="869" spans="1:47" ht="85.5" customHeight="1">
      <c r="A869" s="15"/>
      <c r="B869" s="15"/>
      <c r="C869" s="15"/>
      <c r="D869" s="15"/>
      <c r="E869" s="15"/>
      <c r="F869" s="15"/>
      <c r="G869" s="15"/>
      <c r="H869" s="15"/>
      <c r="I869" s="15"/>
      <c r="J869" s="15"/>
      <c r="K869" s="15"/>
      <c r="L869" s="15"/>
      <c r="M869" s="17"/>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row>
    <row r="870" spans="1:47" ht="85.5" customHeight="1">
      <c r="A870" s="15"/>
      <c r="B870" s="15"/>
      <c r="C870" s="15"/>
      <c r="D870" s="15"/>
      <c r="E870" s="15"/>
      <c r="F870" s="15"/>
      <c r="G870" s="15"/>
      <c r="H870" s="15"/>
      <c r="I870" s="15"/>
      <c r="J870" s="15"/>
      <c r="K870" s="15"/>
      <c r="L870" s="15"/>
      <c r="M870" s="17"/>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row>
    <row r="871" spans="1:47" ht="85.5" customHeight="1">
      <c r="A871" s="15"/>
      <c r="B871" s="15"/>
      <c r="C871" s="15"/>
      <c r="D871" s="15"/>
      <c r="E871" s="15"/>
      <c r="F871" s="15"/>
      <c r="G871" s="15"/>
      <c r="H871" s="15"/>
      <c r="I871" s="15"/>
      <c r="J871" s="15"/>
      <c r="K871" s="15"/>
      <c r="L871" s="15"/>
      <c r="M871" s="17"/>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row>
    <row r="872" spans="1:47" ht="85.5" customHeight="1">
      <c r="A872" s="15"/>
      <c r="B872" s="15"/>
      <c r="C872" s="15"/>
      <c r="D872" s="15"/>
      <c r="E872" s="15"/>
      <c r="F872" s="15"/>
      <c r="G872" s="15"/>
      <c r="H872" s="15"/>
      <c r="I872" s="15"/>
      <c r="J872" s="15"/>
      <c r="K872" s="15"/>
      <c r="L872" s="15"/>
      <c r="M872" s="17"/>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row>
    <row r="873" spans="1:47" ht="85.5" customHeight="1">
      <c r="A873" s="15"/>
      <c r="B873" s="15"/>
      <c r="C873" s="15"/>
      <c r="D873" s="15"/>
      <c r="E873" s="15"/>
      <c r="F873" s="15"/>
      <c r="G873" s="15"/>
      <c r="H873" s="15"/>
      <c r="I873" s="15"/>
      <c r="J873" s="15"/>
      <c r="K873" s="15"/>
      <c r="L873" s="15"/>
      <c r="M873" s="17"/>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row>
    <row r="874" spans="1:47" ht="85.5" customHeight="1">
      <c r="A874" s="15"/>
      <c r="B874" s="15"/>
      <c r="C874" s="15"/>
      <c r="D874" s="15"/>
      <c r="E874" s="15"/>
      <c r="F874" s="15"/>
      <c r="G874" s="15"/>
      <c r="H874" s="15"/>
      <c r="I874" s="15"/>
      <c r="J874" s="15"/>
      <c r="K874" s="15"/>
      <c r="L874" s="15"/>
      <c r="M874" s="17"/>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row>
    <row r="875" spans="1:47" ht="85.5" customHeight="1">
      <c r="A875" s="15"/>
      <c r="B875" s="15"/>
      <c r="C875" s="15"/>
      <c r="D875" s="15"/>
      <c r="E875" s="15"/>
      <c r="F875" s="15"/>
      <c r="G875" s="15"/>
      <c r="H875" s="15"/>
      <c r="I875" s="15"/>
      <c r="J875" s="15"/>
      <c r="K875" s="15"/>
      <c r="L875" s="15"/>
      <c r="M875" s="17"/>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row>
    <row r="876" spans="1:47" ht="85.5" customHeight="1">
      <c r="A876" s="15"/>
      <c r="B876" s="15"/>
      <c r="C876" s="15"/>
      <c r="D876" s="15"/>
      <c r="E876" s="15"/>
      <c r="F876" s="15"/>
      <c r="G876" s="15"/>
      <c r="H876" s="15"/>
      <c r="I876" s="15"/>
      <c r="J876" s="15"/>
      <c r="K876" s="15"/>
      <c r="L876" s="15"/>
      <c r="M876" s="17"/>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row>
    <row r="877" spans="1:47" ht="85.5" customHeight="1">
      <c r="A877" s="15"/>
      <c r="B877" s="15"/>
      <c r="C877" s="15"/>
      <c r="D877" s="15"/>
      <c r="E877" s="15"/>
      <c r="F877" s="15"/>
      <c r="G877" s="15"/>
      <c r="H877" s="15"/>
      <c r="I877" s="15"/>
      <c r="J877" s="15"/>
      <c r="K877" s="15"/>
      <c r="L877" s="15"/>
      <c r="M877" s="17"/>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row>
    <row r="878" spans="1:47" ht="85.5" customHeight="1">
      <c r="A878" s="15"/>
      <c r="B878" s="15"/>
      <c r="C878" s="15"/>
      <c r="D878" s="15"/>
      <c r="E878" s="15"/>
      <c r="F878" s="15"/>
      <c r="G878" s="15"/>
      <c r="H878" s="15"/>
      <c r="I878" s="15"/>
      <c r="J878" s="15"/>
      <c r="K878" s="15"/>
      <c r="L878" s="15"/>
      <c r="M878" s="17"/>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row>
    <row r="879" spans="1:47" ht="85.5" customHeight="1">
      <c r="A879" s="15"/>
      <c r="B879" s="15"/>
      <c r="C879" s="15"/>
      <c r="D879" s="15"/>
      <c r="E879" s="15"/>
      <c r="F879" s="15"/>
      <c r="G879" s="15"/>
      <c r="H879" s="15"/>
      <c r="I879" s="15"/>
      <c r="J879" s="15"/>
      <c r="K879" s="15"/>
      <c r="L879" s="15"/>
      <c r="M879" s="17"/>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row>
    <row r="880" spans="1:47" ht="85.5" customHeight="1">
      <c r="A880" s="15"/>
      <c r="B880" s="15"/>
      <c r="C880" s="15"/>
      <c r="D880" s="15"/>
      <c r="E880" s="15"/>
      <c r="F880" s="15"/>
      <c r="G880" s="15"/>
      <c r="H880" s="15"/>
      <c r="I880" s="15"/>
      <c r="J880" s="15"/>
      <c r="K880" s="15"/>
      <c r="L880" s="15"/>
      <c r="M880" s="17"/>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row>
    <row r="881" spans="1:47" ht="85.5" customHeight="1">
      <c r="A881" s="15"/>
      <c r="B881" s="15"/>
      <c r="C881" s="15"/>
      <c r="D881" s="15"/>
      <c r="E881" s="15"/>
      <c r="F881" s="15"/>
      <c r="G881" s="15"/>
      <c r="H881" s="15"/>
      <c r="I881" s="15"/>
      <c r="J881" s="15"/>
      <c r="K881" s="15"/>
      <c r="L881" s="15"/>
      <c r="M881" s="17"/>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row>
    <row r="882" spans="1:47" ht="85.5" customHeight="1">
      <c r="A882" s="15"/>
      <c r="B882" s="15"/>
      <c r="C882" s="15"/>
      <c r="D882" s="15"/>
      <c r="E882" s="15"/>
      <c r="F882" s="15"/>
      <c r="G882" s="15"/>
      <c r="H882" s="15"/>
      <c r="I882" s="15"/>
      <c r="J882" s="15"/>
      <c r="K882" s="15"/>
      <c r="L882" s="15"/>
      <c r="M882" s="17"/>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row>
    <row r="883" spans="1:47" ht="85.5" customHeight="1">
      <c r="A883" s="15"/>
      <c r="B883" s="15"/>
      <c r="C883" s="15"/>
      <c r="D883" s="15"/>
      <c r="E883" s="15"/>
      <c r="F883" s="15"/>
      <c r="G883" s="15"/>
      <c r="H883" s="15"/>
      <c r="I883" s="15"/>
      <c r="J883" s="15"/>
      <c r="K883" s="15"/>
      <c r="L883" s="15"/>
      <c r="M883" s="17"/>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row>
    <row r="884" spans="1:47" ht="85.5" customHeight="1">
      <c r="A884" s="15"/>
      <c r="B884" s="15"/>
      <c r="C884" s="15"/>
      <c r="D884" s="15"/>
      <c r="E884" s="15"/>
      <c r="F884" s="15"/>
      <c r="G884" s="15"/>
      <c r="H884" s="15"/>
      <c r="I884" s="15"/>
      <c r="J884" s="15"/>
      <c r="K884" s="15"/>
      <c r="L884" s="15"/>
      <c r="M884" s="17"/>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row>
    <row r="885" spans="1:47" ht="85.5" customHeight="1">
      <c r="A885" s="15"/>
      <c r="B885" s="15"/>
      <c r="C885" s="15"/>
      <c r="D885" s="15"/>
      <c r="E885" s="15"/>
      <c r="F885" s="15"/>
      <c r="G885" s="15"/>
      <c r="H885" s="15"/>
      <c r="I885" s="15"/>
      <c r="J885" s="15"/>
      <c r="K885" s="15"/>
      <c r="L885" s="15"/>
      <c r="M885" s="17"/>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c r="AU885" s="15"/>
    </row>
    <row r="886" spans="1:47" ht="85.5" customHeight="1">
      <c r="A886" s="15"/>
      <c r="B886" s="15"/>
      <c r="C886" s="15"/>
      <c r="D886" s="15"/>
      <c r="E886" s="15"/>
      <c r="F886" s="15"/>
      <c r="G886" s="15"/>
      <c r="H886" s="15"/>
      <c r="I886" s="15"/>
      <c r="J886" s="15"/>
      <c r="K886" s="15"/>
      <c r="L886" s="15"/>
      <c r="M886" s="17"/>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row>
    <row r="887" spans="1:47" ht="85.5" customHeight="1">
      <c r="A887" s="15"/>
      <c r="B887" s="15"/>
      <c r="C887" s="15"/>
      <c r="D887" s="15"/>
      <c r="E887" s="15"/>
      <c r="F887" s="15"/>
      <c r="G887" s="15"/>
      <c r="H887" s="15"/>
      <c r="I887" s="15"/>
      <c r="J887" s="15"/>
      <c r="K887" s="15"/>
      <c r="L887" s="15"/>
      <c r="M887" s="17"/>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c r="AU887" s="15"/>
    </row>
    <row r="888" spans="1:47" ht="85.5" customHeight="1">
      <c r="A888" s="15"/>
      <c r="B888" s="15"/>
      <c r="C888" s="15"/>
      <c r="D888" s="15"/>
      <c r="E888" s="15"/>
      <c r="F888" s="15"/>
      <c r="G888" s="15"/>
      <c r="H888" s="15"/>
      <c r="I888" s="15"/>
      <c r="J888" s="15"/>
      <c r="K888" s="15"/>
      <c r="L888" s="15"/>
      <c r="M888" s="17"/>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row>
    <row r="889" spans="1:47" ht="85.5" customHeight="1">
      <c r="A889" s="15"/>
      <c r="B889" s="15"/>
      <c r="C889" s="15"/>
      <c r="D889" s="15"/>
      <c r="E889" s="15"/>
      <c r="F889" s="15"/>
      <c r="G889" s="15"/>
      <c r="H889" s="15"/>
      <c r="I889" s="15"/>
      <c r="J889" s="15"/>
      <c r="K889" s="15"/>
      <c r="L889" s="15"/>
      <c r="M889" s="17"/>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c r="AU889" s="15"/>
    </row>
    <row r="890" spans="1:47" ht="85.5" customHeight="1">
      <c r="A890" s="15"/>
      <c r="B890" s="15"/>
      <c r="C890" s="15"/>
      <c r="D890" s="15"/>
      <c r="E890" s="15"/>
      <c r="F890" s="15"/>
      <c r="G890" s="15"/>
      <c r="H890" s="15"/>
      <c r="I890" s="15"/>
      <c r="J890" s="15"/>
      <c r="K890" s="15"/>
      <c r="L890" s="15"/>
      <c r="M890" s="17"/>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row>
    <row r="891" spans="1:47" ht="85.5" customHeight="1">
      <c r="A891" s="15"/>
      <c r="B891" s="15"/>
      <c r="C891" s="15"/>
      <c r="D891" s="15"/>
      <c r="E891" s="15"/>
      <c r="F891" s="15"/>
      <c r="G891" s="15"/>
      <c r="H891" s="15"/>
      <c r="I891" s="15"/>
      <c r="J891" s="15"/>
      <c r="K891" s="15"/>
      <c r="L891" s="15"/>
      <c r="M891" s="17"/>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c r="AU891" s="15"/>
    </row>
    <row r="892" spans="1:47" ht="85.5" customHeight="1">
      <c r="A892" s="15"/>
      <c r="B892" s="15"/>
      <c r="C892" s="15"/>
      <c r="D892" s="15"/>
      <c r="E892" s="15"/>
      <c r="F892" s="15"/>
      <c r="G892" s="15"/>
      <c r="H892" s="15"/>
      <c r="I892" s="15"/>
      <c r="J892" s="15"/>
      <c r="K892" s="15"/>
      <c r="L892" s="15"/>
      <c r="M892" s="17"/>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row>
    <row r="893" spans="1:47" ht="85.5" customHeight="1">
      <c r="A893" s="15"/>
      <c r="B893" s="15"/>
      <c r="C893" s="15"/>
      <c r="D893" s="15"/>
      <c r="E893" s="15"/>
      <c r="F893" s="15"/>
      <c r="G893" s="15"/>
      <c r="H893" s="15"/>
      <c r="I893" s="15"/>
      <c r="J893" s="15"/>
      <c r="K893" s="15"/>
      <c r="L893" s="15"/>
      <c r="M893" s="17"/>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c r="AU893" s="15"/>
    </row>
    <row r="894" spans="1:47" ht="85.5" customHeight="1">
      <c r="A894" s="15"/>
      <c r="B894" s="15"/>
      <c r="C894" s="15"/>
      <c r="D894" s="15"/>
      <c r="E894" s="15"/>
      <c r="F894" s="15"/>
      <c r="G894" s="15"/>
      <c r="H894" s="15"/>
      <c r="I894" s="15"/>
      <c r="J894" s="15"/>
      <c r="K894" s="15"/>
      <c r="L894" s="15"/>
      <c r="M894" s="17"/>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row>
    <row r="895" spans="1:47" ht="85.5" customHeight="1">
      <c r="A895" s="15"/>
      <c r="B895" s="15"/>
      <c r="C895" s="15"/>
      <c r="D895" s="15"/>
      <c r="E895" s="15"/>
      <c r="F895" s="15"/>
      <c r="G895" s="15"/>
      <c r="H895" s="15"/>
      <c r="I895" s="15"/>
      <c r="J895" s="15"/>
      <c r="K895" s="15"/>
      <c r="L895" s="15"/>
      <c r="M895" s="17"/>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c r="AU895" s="15"/>
    </row>
    <row r="896" spans="1:47" ht="85.5" customHeight="1">
      <c r="A896" s="15"/>
      <c r="B896" s="15"/>
      <c r="C896" s="15"/>
      <c r="D896" s="15"/>
      <c r="E896" s="15"/>
      <c r="F896" s="15"/>
      <c r="G896" s="15"/>
      <c r="H896" s="15"/>
      <c r="I896" s="15"/>
      <c r="J896" s="15"/>
      <c r="K896" s="15"/>
      <c r="L896" s="15"/>
      <c r="M896" s="17"/>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row>
    <row r="897" spans="1:47" ht="85.5" customHeight="1">
      <c r="A897" s="15"/>
      <c r="B897" s="15"/>
      <c r="C897" s="15"/>
      <c r="D897" s="15"/>
      <c r="E897" s="15"/>
      <c r="F897" s="15"/>
      <c r="G897" s="15"/>
      <c r="H897" s="15"/>
      <c r="I897" s="15"/>
      <c r="J897" s="15"/>
      <c r="K897" s="15"/>
      <c r="L897" s="15"/>
      <c r="M897" s="17"/>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c r="AU897" s="15"/>
    </row>
    <row r="898" spans="1:47" ht="85.5" customHeight="1">
      <c r="A898" s="15"/>
      <c r="B898" s="15"/>
      <c r="C898" s="15"/>
      <c r="D898" s="15"/>
      <c r="E898" s="15"/>
      <c r="F898" s="15"/>
      <c r="G898" s="15"/>
      <c r="H898" s="15"/>
      <c r="I898" s="15"/>
      <c r="J898" s="15"/>
      <c r="K898" s="15"/>
      <c r="L898" s="15"/>
      <c r="M898" s="17"/>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row>
    <row r="899" spans="1:47" ht="85.5" customHeight="1">
      <c r="A899" s="15"/>
      <c r="B899" s="15"/>
      <c r="C899" s="15"/>
      <c r="D899" s="15"/>
      <c r="E899" s="15"/>
      <c r="F899" s="15"/>
      <c r="G899" s="15"/>
      <c r="H899" s="15"/>
      <c r="I899" s="15"/>
      <c r="J899" s="15"/>
      <c r="K899" s="15"/>
      <c r="L899" s="15"/>
      <c r="M899" s="17"/>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c r="AU899" s="15"/>
    </row>
    <row r="900" spans="1:47" ht="85.5" customHeight="1">
      <c r="A900" s="15"/>
      <c r="B900" s="15"/>
      <c r="C900" s="15"/>
      <c r="D900" s="15"/>
      <c r="E900" s="15"/>
      <c r="F900" s="15"/>
      <c r="G900" s="15"/>
      <c r="H900" s="15"/>
      <c r="I900" s="15"/>
      <c r="J900" s="15"/>
      <c r="K900" s="15"/>
      <c r="L900" s="15"/>
      <c r="M900" s="17"/>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row>
    <row r="901" spans="1:47" ht="85.5" customHeight="1">
      <c r="A901" s="15"/>
      <c r="B901" s="15"/>
      <c r="C901" s="15"/>
      <c r="D901" s="15"/>
      <c r="E901" s="15"/>
      <c r="F901" s="15"/>
      <c r="G901" s="15"/>
      <c r="H901" s="15"/>
      <c r="I901" s="15"/>
      <c r="J901" s="15"/>
      <c r="K901" s="15"/>
      <c r="L901" s="15"/>
      <c r="M901" s="17"/>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c r="AU901" s="15"/>
    </row>
    <row r="902" spans="1:47" ht="85.5" customHeight="1">
      <c r="A902" s="15"/>
      <c r="B902" s="15"/>
      <c r="C902" s="15"/>
      <c r="D902" s="15"/>
      <c r="E902" s="15"/>
      <c r="F902" s="15"/>
      <c r="G902" s="15"/>
      <c r="H902" s="15"/>
      <c r="I902" s="15"/>
      <c r="J902" s="15"/>
      <c r="K902" s="15"/>
      <c r="L902" s="15"/>
      <c r="M902" s="17"/>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row>
    <row r="903" spans="1:47" ht="85.5" customHeight="1">
      <c r="A903" s="15"/>
      <c r="B903" s="15"/>
      <c r="C903" s="15"/>
      <c r="D903" s="15"/>
      <c r="E903" s="15"/>
      <c r="F903" s="15"/>
      <c r="G903" s="15"/>
      <c r="H903" s="15"/>
      <c r="I903" s="15"/>
      <c r="J903" s="15"/>
      <c r="K903" s="15"/>
      <c r="L903" s="15"/>
      <c r="M903" s="17"/>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row>
    <row r="904" spans="1:47" ht="85.5" customHeight="1">
      <c r="A904" s="15"/>
      <c r="B904" s="15"/>
      <c r="C904" s="15"/>
      <c r="D904" s="15"/>
      <c r="E904" s="15"/>
      <c r="F904" s="15"/>
      <c r="G904" s="15"/>
      <c r="H904" s="15"/>
      <c r="I904" s="15"/>
      <c r="J904" s="15"/>
      <c r="K904" s="15"/>
      <c r="L904" s="15"/>
      <c r="M904" s="17"/>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row>
    <row r="905" spans="1:47" ht="85.5" customHeight="1">
      <c r="A905" s="15"/>
      <c r="B905" s="15"/>
      <c r="C905" s="15"/>
      <c r="D905" s="15"/>
      <c r="E905" s="15"/>
      <c r="F905" s="15"/>
      <c r="G905" s="15"/>
      <c r="H905" s="15"/>
      <c r="I905" s="15"/>
      <c r="J905" s="15"/>
      <c r="K905" s="15"/>
      <c r="L905" s="15"/>
      <c r="M905" s="17"/>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row>
    <row r="906" spans="1:47" ht="85.5" customHeight="1">
      <c r="A906" s="15"/>
      <c r="B906" s="15"/>
      <c r="C906" s="15"/>
      <c r="D906" s="15"/>
      <c r="E906" s="15"/>
      <c r="F906" s="15"/>
      <c r="G906" s="15"/>
      <c r="H906" s="15"/>
      <c r="I906" s="15"/>
      <c r="J906" s="15"/>
      <c r="K906" s="15"/>
      <c r="L906" s="15"/>
      <c r="M906" s="17"/>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row>
    <row r="907" spans="1:47" ht="85.5" customHeight="1">
      <c r="A907" s="15"/>
      <c r="B907" s="15"/>
      <c r="C907" s="15"/>
      <c r="D907" s="15"/>
      <c r="E907" s="15"/>
      <c r="F907" s="15"/>
      <c r="G907" s="15"/>
      <c r="H907" s="15"/>
      <c r="I907" s="15"/>
      <c r="J907" s="15"/>
      <c r="K907" s="15"/>
      <c r="L907" s="15"/>
      <c r="M907" s="17"/>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row>
    <row r="908" spans="1:47" ht="85.5" customHeight="1">
      <c r="A908" s="15"/>
      <c r="B908" s="15"/>
      <c r="C908" s="15"/>
      <c r="D908" s="15"/>
      <c r="E908" s="15"/>
      <c r="F908" s="15"/>
      <c r="G908" s="15"/>
      <c r="H908" s="15"/>
      <c r="I908" s="15"/>
      <c r="J908" s="15"/>
      <c r="K908" s="15"/>
      <c r="L908" s="15"/>
      <c r="M908" s="17"/>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row>
    <row r="909" spans="1:47" ht="85.5" customHeight="1">
      <c r="A909" s="15"/>
      <c r="B909" s="15"/>
      <c r="C909" s="15"/>
      <c r="D909" s="15"/>
      <c r="E909" s="15"/>
      <c r="F909" s="15"/>
      <c r="G909" s="15"/>
      <c r="H909" s="15"/>
      <c r="I909" s="15"/>
      <c r="J909" s="15"/>
      <c r="K909" s="15"/>
      <c r="L909" s="15"/>
      <c r="M909" s="17"/>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row>
    <row r="910" spans="1:47" ht="85.5" customHeight="1">
      <c r="A910" s="15"/>
      <c r="B910" s="15"/>
      <c r="C910" s="15"/>
      <c r="D910" s="15"/>
      <c r="E910" s="15"/>
      <c r="F910" s="15"/>
      <c r="G910" s="15"/>
      <c r="H910" s="15"/>
      <c r="I910" s="15"/>
      <c r="J910" s="15"/>
      <c r="K910" s="15"/>
      <c r="L910" s="15"/>
      <c r="M910" s="17"/>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row>
    <row r="911" spans="1:47" ht="85.5" customHeight="1">
      <c r="A911" s="15"/>
      <c r="B911" s="15"/>
      <c r="C911" s="15"/>
      <c r="D911" s="15"/>
      <c r="E911" s="15"/>
      <c r="F911" s="15"/>
      <c r="G911" s="15"/>
      <c r="H911" s="15"/>
      <c r="I911" s="15"/>
      <c r="J911" s="15"/>
      <c r="K911" s="15"/>
      <c r="L911" s="15"/>
      <c r="M911" s="17"/>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row>
    <row r="912" spans="1:47" ht="85.5" customHeight="1">
      <c r="A912" s="15"/>
      <c r="B912" s="15"/>
      <c r="C912" s="15"/>
      <c r="D912" s="15"/>
      <c r="E912" s="15"/>
      <c r="F912" s="15"/>
      <c r="G912" s="15"/>
      <c r="H912" s="15"/>
      <c r="I912" s="15"/>
      <c r="J912" s="15"/>
      <c r="K912" s="15"/>
      <c r="L912" s="15"/>
      <c r="M912" s="17"/>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row>
    <row r="913" spans="1:47" ht="85.5" customHeight="1">
      <c r="A913" s="15"/>
      <c r="B913" s="15"/>
      <c r="C913" s="15"/>
      <c r="D913" s="15"/>
      <c r="E913" s="15"/>
      <c r="F913" s="15"/>
      <c r="G913" s="15"/>
      <c r="H913" s="15"/>
      <c r="I913" s="15"/>
      <c r="J913" s="15"/>
      <c r="K913" s="15"/>
      <c r="L913" s="15"/>
      <c r="M913" s="17"/>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row>
    <row r="914" spans="1:47" ht="85.5" customHeight="1">
      <c r="A914" s="15"/>
      <c r="B914" s="15"/>
      <c r="C914" s="15"/>
      <c r="D914" s="15"/>
      <c r="E914" s="15"/>
      <c r="F914" s="15"/>
      <c r="G914" s="15"/>
      <c r="H914" s="15"/>
      <c r="I914" s="15"/>
      <c r="J914" s="15"/>
      <c r="K914" s="15"/>
      <c r="L914" s="15"/>
      <c r="M914" s="17"/>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row>
    <row r="915" spans="1:47" ht="85.5" customHeight="1">
      <c r="A915" s="15"/>
      <c r="B915" s="15"/>
      <c r="C915" s="15"/>
      <c r="D915" s="15"/>
      <c r="E915" s="15"/>
      <c r="F915" s="15"/>
      <c r="G915" s="15"/>
      <c r="H915" s="15"/>
      <c r="I915" s="15"/>
      <c r="J915" s="15"/>
      <c r="K915" s="15"/>
      <c r="L915" s="15"/>
      <c r="M915" s="17"/>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row>
    <row r="916" spans="1:47" ht="85.5" customHeight="1">
      <c r="A916" s="15"/>
      <c r="B916" s="15"/>
      <c r="C916" s="15"/>
      <c r="D916" s="15"/>
      <c r="E916" s="15"/>
      <c r="F916" s="15"/>
      <c r="G916" s="15"/>
      <c r="H916" s="15"/>
      <c r="I916" s="15"/>
      <c r="J916" s="15"/>
      <c r="K916" s="15"/>
      <c r="L916" s="15"/>
      <c r="M916" s="17"/>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row>
    <row r="917" spans="1:47" ht="85.5" customHeight="1">
      <c r="A917" s="15"/>
      <c r="B917" s="15"/>
      <c r="C917" s="15"/>
      <c r="D917" s="15"/>
      <c r="E917" s="15"/>
      <c r="F917" s="15"/>
      <c r="G917" s="15"/>
      <c r="H917" s="15"/>
      <c r="I917" s="15"/>
      <c r="J917" s="15"/>
      <c r="K917" s="15"/>
      <c r="L917" s="15"/>
      <c r="M917" s="17"/>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row>
    <row r="918" spans="1:47" ht="85.5" customHeight="1">
      <c r="A918" s="15"/>
      <c r="B918" s="15"/>
      <c r="C918" s="15"/>
      <c r="D918" s="15"/>
      <c r="E918" s="15"/>
      <c r="F918" s="15"/>
      <c r="G918" s="15"/>
      <c r="H918" s="15"/>
      <c r="I918" s="15"/>
      <c r="J918" s="15"/>
      <c r="K918" s="15"/>
      <c r="L918" s="15"/>
      <c r="M918" s="17"/>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row>
    <row r="919" spans="1:47" ht="85.5" customHeight="1">
      <c r="A919" s="15"/>
      <c r="B919" s="15"/>
      <c r="C919" s="15"/>
      <c r="D919" s="15"/>
      <c r="E919" s="15"/>
      <c r="F919" s="15"/>
      <c r="G919" s="15"/>
      <c r="H919" s="15"/>
      <c r="I919" s="15"/>
      <c r="J919" s="15"/>
      <c r="K919" s="15"/>
      <c r="L919" s="15"/>
      <c r="M919" s="17"/>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row>
    <row r="920" spans="1:47" ht="85.5" customHeight="1">
      <c r="A920" s="15"/>
      <c r="B920" s="15"/>
      <c r="C920" s="15"/>
      <c r="D920" s="15"/>
      <c r="E920" s="15"/>
      <c r="F920" s="15"/>
      <c r="G920" s="15"/>
      <c r="H920" s="15"/>
      <c r="I920" s="15"/>
      <c r="J920" s="15"/>
      <c r="K920" s="15"/>
      <c r="L920" s="15"/>
      <c r="M920" s="17"/>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c r="AU920" s="15"/>
    </row>
    <row r="921" spans="1:47" ht="85.5" customHeight="1">
      <c r="A921" s="15"/>
      <c r="B921" s="15"/>
      <c r="C921" s="15"/>
      <c r="D921" s="15"/>
      <c r="E921" s="15"/>
      <c r="F921" s="15"/>
      <c r="G921" s="15"/>
      <c r="H921" s="15"/>
      <c r="I921" s="15"/>
      <c r="J921" s="15"/>
      <c r="K921" s="15"/>
      <c r="L921" s="15"/>
      <c r="M921" s="17"/>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5"/>
      <c r="AT921" s="15"/>
      <c r="AU921" s="15"/>
    </row>
    <row r="922" spans="1:47" ht="85.5" customHeight="1">
      <c r="A922" s="15"/>
      <c r="B922" s="15"/>
      <c r="C922" s="15"/>
      <c r="D922" s="15"/>
      <c r="E922" s="15"/>
      <c r="F922" s="15"/>
      <c r="G922" s="15"/>
      <c r="H922" s="15"/>
      <c r="I922" s="15"/>
      <c r="J922" s="15"/>
      <c r="K922" s="15"/>
      <c r="L922" s="15"/>
      <c r="M922" s="17"/>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5"/>
      <c r="AT922" s="15"/>
      <c r="AU922" s="15"/>
    </row>
    <row r="923" spans="1:47" ht="85.5" customHeight="1">
      <c r="A923" s="15"/>
      <c r="B923" s="15"/>
      <c r="C923" s="15"/>
      <c r="D923" s="15"/>
      <c r="E923" s="15"/>
      <c r="F923" s="15"/>
      <c r="G923" s="15"/>
      <c r="H923" s="15"/>
      <c r="I923" s="15"/>
      <c r="J923" s="15"/>
      <c r="K923" s="15"/>
      <c r="L923" s="15"/>
      <c r="M923" s="17"/>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c r="AU923" s="15"/>
    </row>
    <row r="924" spans="1:47" ht="85.5" customHeight="1">
      <c r="A924" s="15"/>
      <c r="B924" s="15"/>
      <c r="C924" s="15"/>
      <c r="D924" s="15"/>
      <c r="E924" s="15"/>
      <c r="F924" s="15"/>
      <c r="G924" s="15"/>
      <c r="H924" s="15"/>
      <c r="I924" s="15"/>
      <c r="J924" s="15"/>
      <c r="K924" s="15"/>
      <c r="L924" s="15"/>
      <c r="M924" s="17"/>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c r="AU924" s="15"/>
    </row>
    <row r="925" spans="1:47" ht="85.5" customHeight="1">
      <c r="A925" s="15"/>
      <c r="B925" s="15"/>
      <c r="C925" s="15"/>
      <c r="D925" s="15"/>
      <c r="E925" s="15"/>
      <c r="F925" s="15"/>
      <c r="G925" s="15"/>
      <c r="H925" s="15"/>
      <c r="I925" s="15"/>
      <c r="J925" s="15"/>
      <c r="K925" s="15"/>
      <c r="L925" s="15"/>
      <c r="M925" s="17"/>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c r="AU925" s="15"/>
    </row>
    <row r="926" spans="1:47" ht="85.5" customHeight="1">
      <c r="A926" s="15"/>
      <c r="B926" s="15"/>
      <c r="C926" s="15"/>
      <c r="D926" s="15"/>
      <c r="E926" s="15"/>
      <c r="F926" s="15"/>
      <c r="G926" s="15"/>
      <c r="H926" s="15"/>
      <c r="I926" s="15"/>
      <c r="J926" s="15"/>
      <c r="K926" s="15"/>
      <c r="L926" s="15"/>
      <c r="M926" s="17"/>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c r="AU926" s="15"/>
    </row>
    <row r="927" spans="1:47" ht="85.5" customHeight="1">
      <c r="A927" s="15"/>
      <c r="B927" s="15"/>
      <c r="C927" s="15"/>
      <c r="D927" s="15"/>
      <c r="E927" s="15"/>
      <c r="F927" s="15"/>
      <c r="G927" s="15"/>
      <c r="H927" s="15"/>
      <c r="I927" s="15"/>
      <c r="J927" s="15"/>
      <c r="K927" s="15"/>
      <c r="L927" s="15"/>
      <c r="M927" s="17"/>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c r="AU927" s="15"/>
    </row>
    <row r="928" spans="1:47" ht="85.5" customHeight="1">
      <c r="A928" s="15"/>
      <c r="B928" s="15"/>
      <c r="C928" s="15"/>
      <c r="D928" s="15"/>
      <c r="E928" s="15"/>
      <c r="F928" s="15"/>
      <c r="G928" s="15"/>
      <c r="H928" s="15"/>
      <c r="I928" s="15"/>
      <c r="J928" s="15"/>
      <c r="K928" s="15"/>
      <c r="L928" s="15"/>
      <c r="M928" s="17"/>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row>
    <row r="929" spans="1:47" ht="85.5" customHeight="1">
      <c r="A929" s="15"/>
      <c r="B929" s="15"/>
      <c r="C929" s="15"/>
      <c r="D929" s="15"/>
      <c r="E929" s="15"/>
      <c r="F929" s="15"/>
      <c r="G929" s="15"/>
      <c r="H929" s="15"/>
      <c r="I929" s="15"/>
      <c r="J929" s="15"/>
      <c r="K929" s="15"/>
      <c r="L929" s="15"/>
      <c r="M929" s="17"/>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row>
    <row r="930" spans="1:47" ht="85.5" customHeight="1">
      <c r="A930" s="15"/>
      <c r="B930" s="15"/>
      <c r="C930" s="15"/>
      <c r="D930" s="15"/>
      <c r="E930" s="15"/>
      <c r="F930" s="15"/>
      <c r="G930" s="15"/>
      <c r="H930" s="15"/>
      <c r="I930" s="15"/>
      <c r="J930" s="15"/>
      <c r="K930" s="15"/>
      <c r="L930" s="15"/>
      <c r="M930" s="17"/>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c r="AU930" s="15"/>
    </row>
    <row r="931" spans="1:47" ht="85.5" customHeight="1">
      <c r="A931" s="15"/>
      <c r="B931" s="15"/>
      <c r="C931" s="15"/>
      <c r="D931" s="15"/>
      <c r="E931" s="15"/>
      <c r="F931" s="15"/>
      <c r="G931" s="15"/>
      <c r="H931" s="15"/>
      <c r="I931" s="15"/>
      <c r="J931" s="15"/>
      <c r="K931" s="15"/>
      <c r="L931" s="15"/>
      <c r="M931" s="17"/>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c r="AU931" s="15"/>
    </row>
    <row r="932" spans="1:47" ht="85.5" customHeight="1">
      <c r="A932" s="15"/>
      <c r="B932" s="15"/>
      <c r="C932" s="15"/>
      <c r="D932" s="15"/>
      <c r="E932" s="15"/>
      <c r="F932" s="15"/>
      <c r="G932" s="15"/>
      <c r="H932" s="15"/>
      <c r="I932" s="15"/>
      <c r="J932" s="15"/>
      <c r="K932" s="15"/>
      <c r="L932" s="15"/>
      <c r="M932" s="17"/>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c r="AU932" s="15"/>
    </row>
    <row r="933" spans="1:47" ht="85.5" customHeight="1">
      <c r="A933" s="15"/>
      <c r="B933" s="15"/>
      <c r="C933" s="15"/>
      <c r="D933" s="15"/>
      <c r="E933" s="15"/>
      <c r="F933" s="15"/>
      <c r="G933" s="15"/>
      <c r="H933" s="15"/>
      <c r="I933" s="15"/>
      <c r="J933" s="15"/>
      <c r="K933" s="15"/>
      <c r="L933" s="15"/>
      <c r="M933" s="17"/>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c r="AU933" s="15"/>
    </row>
    <row r="934" spans="1:47" ht="85.5" customHeight="1">
      <c r="A934" s="15"/>
      <c r="B934" s="15"/>
      <c r="C934" s="15"/>
      <c r="D934" s="15"/>
      <c r="E934" s="15"/>
      <c r="F934" s="15"/>
      <c r="G934" s="15"/>
      <c r="H934" s="15"/>
      <c r="I934" s="15"/>
      <c r="J934" s="15"/>
      <c r="K934" s="15"/>
      <c r="L934" s="15"/>
      <c r="M934" s="17"/>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5"/>
      <c r="AT934" s="15"/>
      <c r="AU934" s="15"/>
    </row>
    <row r="935" spans="1:47" ht="85.5" customHeight="1">
      <c r="A935" s="15"/>
      <c r="B935" s="15"/>
      <c r="C935" s="15"/>
      <c r="D935" s="15"/>
      <c r="E935" s="15"/>
      <c r="F935" s="15"/>
      <c r="G935" s="15"/>
      <c r="H935" s="15"/>
      <c r="I935" s="15"/>
      <c r="J935" s="15"/>
      <c r="K935" s="15"/>
      <c r="L935" s="15"/>
      <c r="M935" s="17"/>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c r="AT935" s="15"/>
      <c r="AU935" s="15"/>
    </row>
    <row r="936" spans="1:47" ht="85.5" customHeight="1">
      <c r="A936" s="15"/>
      <c r="B936" s="15"/>
      <c r="C936" s="15"/>
      <c r="D936" s="15"/>
      <c r="E936" s="15"/>
      <c r="F936" s="15"/>
      <c r="G936" s="15"/>
      <c r="H936" s="15"/>
      <c r="I936" s="15"/>
      <c r="J936" s="15"/>
      <c r="K936" s="15"/>
      <c r="L936" s="15"/>
      <c r="M936" s="17"/>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5"/>
      <c r="AT936" s="15"/>
      <c r="AU936" s="15"/>
    </row>
    <row r="937" spans="1:47" ht="85.5" customHeight="1">
      <c r="A937" s="15"/>
      <c r="B937" s="15"/>
      <c r="C937" s="15"/>
      <c r="D937" s="15"/>
      <c r="E937" s="15"/>
      <c r="F937" s="15"/>
      <c r="G937" s="15"/>
      <c r="H937" s="15"/>
      <c r="I937" s="15"/>
      <c r="J937" s="15"/>
      <c r="K937" s="15"/>
      <c r="L937" s="15"/>
      <c r="M937" s="17"/>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5"/>
      <c r="AT937" s="15"/>
      <c r="AU937" s="15"/>
    </row>
    <row r="938" spans="1:47" ht="85.5" customHeight="1">
      <c r="A938" s="15"/>
      <c r="B938" s="15"/>
      <c r="C938" s="15"/>
      <c r="D938" s="15"/>
      <c r="E938" s="15"/>
      <c r="F938" s="15"/>
      <c r="G938" s="15"/>
      <c r="H938" s="15"/>
      <c r="I938" s="15"/>
      <c r="J938" s="15"/>
      <c r="K938" s="15"/>
      <c r="L938" s="15"/>
      <c r="M938" s="17"/>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5"/>
      <c r="AT938" s="15"/>
      <c r="AU938" s="15"/>
    </row>
    <row r="939" spans="1:47" ht="85.5" customHeight="1">
      <c r="A939" s="15"/>
      <c r="B939" s="15"/>
      <c r="C939" s="15"/>
      <c r="D939" s="15"/>
      <c r="E939" s="15"/>
      <c r="F939" s="15"/>
      <c r="G939" s="15"/>
      <c r="H939" s="15"/>
      <c r="I939" s="15"/>
      <c r="J939" s="15"/>
      <c r="K939" s="15"/>
      <c r="L939" s="15"/>
      <c r="M939" s="17"/>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5"/>
      <c r="AT939" s="15"/>
      <c r="AU939" s="15"/>
    </row>
    <row r="940" spans="1:47" ht="85.5" customHeight="1">
      <c r="A940" s="15"/>
      <c r="B940" s="15"/>
      <c r="C940" s="15"/>
      <c r="D940" s="15"/>
      <c r="E940" s="15"/>
      <c r="F940" s="15"/>
      <c r="G940" s="15"/>
      <c r="H940" s="15"/>
      <c r="I940" s="15"/>
      <c r="J940" s="15"/>
      <c r="K940" s="15"/>
      <c r="L940" s="15"/>
      <c r="M940" s="17"/>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5"/>
      <c r="AT940" s="15"/>
      <c r="AU940" s="15"/>
    </row>
    <row r="941" spans="1:47" ht="85.5" customHeight="1">
      <c r="A941" s="15"/>
      <c r="B941" s="15"/>
      <c r="C941" s="15"/>
      <c r="D941" s="15"/>
      <c r="E941" s="15"/>
      <c r="F941" s="15"/>
      <c r="G941" s="15"/>
      <c r="H941" s="15"/>
      <c r="I941" s="15"/>
      <c r="J941" s="15"/>
      <c r="K941" s="15"/>
      <c r="L941" s="15"/>
      <c r="M941" s="17"/>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5"/>
      <c r="AT941" s="15"/>
      <c r="AU941" s="15"/>
    </row>
    <row r="942" spans="1:47" ht="85.5" customHeight="1">
      <c r="A942" s="15"/>
      <c r="B942" s="15"/>
      <c r="C942" s="15"/>
      <c r="D942" s="15"/>
      <c r="E942" s="15"/>
      <c r="F942" s="15"/>
      <c r="G942" s="15"/>
      <c r="H942" s="15"/>
      <c r="I942" s="15"/>
      <c r="J942" s="15"/>
      <c r="K942" s="15"/>
      <c r="L942" s="15"/>
      <c r="M942" s="17"/>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5"/>
      <c r="AT942" s="15"/>
      <c r="AU942" s="15"/>
    </row>
    <row r="943" spans="1:47" ht="85.5" customHeight="1">
      <c r="A943" s="15"/>
      <c r="B943" s="15"/>
      <c r="C943" s="15"/>
      <c r="D943" s="15"/>
      <c r="E943" s="15"/>
      <c r="F943" s="15"/>
      <c r="G943" s="15"/>
      <c r="H943" s="15"/>
      <c r="I943" s="15"/>
      <c r="J943" s="15"/>
      <c r="K943" s="15"/>
      <c r="L943" s="15"/>
      <c r="M943" s="17"/>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5"/>
      <c r="AT943" s="15"/>
      <c r="AU943" s="15"/>
    </row>
    <row r="944" spans="1:47" ht="85.5" customHeight="1">
      <c r="A944" s="15"/>
      <c r="B944" s="15"/>
      <c r="C944" s="15"/>
      <c r="D944" s="15"/>
      <c r="E944" s="15"/>
      <c r="F944" s="15"/>
      <c r="G944" s="15"/>
      <c r="H944" s="15"/>
      <c r="I944" s="15"/>
      <c r="J944" s="15"/>
      <c r="K944" s="15"/>
      <c r="L944" s="15"/>
      <c r="M944" s="17"/>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5"/>
      <c r="AT944" s="15"/>
      <c r="AU944" s="15"/>
    </row>
    <row r="945" spans="1:47" ht="85.5" customHeight="1">
      <c r="A945" s="15"/>
      <c r="B945" s="15"/>
      <c r="C945" s="15"/>
      <c r="D945" s="15"/>
      <c r="E945" s="15"/>
      <c r="F945" s="15"/>
      <c r="G945" s="15"/>
      <c r="H945" s="15"/>
      <c r="I945" s="15"/>
      <c r="J945" s="15"/>
      <c r="K945" s="15"/>
      <c r="L945" s="15"/>
      <c r="M945" s="17"/>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5"/>
      <c r="AT945" s="15"/>
      <c r="AU945" s="15"/>
    </row>
    <row r="946" spans="1:47" ht="85.5" customHeight="1">
      <c r="A946" s="15"/>
      <c r="B946" s="15"/>
      <c r="C946" s="15"/>
      <c r="D946" s="15"/>
      <c r="E946" s="15"/>
      <c r="F946" s="15"/>
      <c r="G946" s="15"/>
      <c r="H946" s="15"/>
      <c r="I946" s="15"/>
      <c r="J946" s="15"/>
      <c r="K946" s="15"/>
      <c r="L946" s="15"/>
      <c r="M946" s="17"/>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5"/>
      <c r="AT946" s="15"/>
      <c r="AU946" s="15"/>
    </row>
    <row r="947" spans="1:47" ht="85.5" customHeight="1">
      <c r="A947" s="15"/>
      <c r="B947" s="15"/>
      <c r="C947" s="15"/>
      <c r="D947" s="15"/>
      <c r="E947" s="15"/>
      <c r="F947" s="15"/>
      <c r="G947" s="15"/>
      <c r="H947" s="15"/>
      <c r="I947" s="15"/>
      <c r="J947" s="15"/>
      <c r="K947" s="15"/>
      <c r="L947" s="15"/>
      <c r="M947" s="17"/>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5"/>
      <c r="AT947" s="15"/>
      <c r="AU947" s="15"/>
    </row>
    <row r="948" spans="1:47" ht="85.5" customHeight="1">
      <c r="A948" s="15"/>
      <c r="B948" s="15"/>
      <c r="C948" s="15"/>
      <c r="D948" s="15"/>
      <c r="E948" s="15"/>
      <c r="F948" s="15"/>
      <c r="G948" s="15"/>
      <c r="H948" s="15"/>
      <c r="I948" s="15"/>
      <c r="J948" s="15"/>
      <c r="K948" s="15"/>
      <c r="L948" s="15"/>
      <c r="M948" s="17"/>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5"/>
      <c r="AT948" s="15"/>
      <c r="AU948" s="15"/>
    </row>
    <row r="949" spans="1:47" ht="85.5" customHeight="1">
      <c r="A949" s="15"/>
      <c r="B949" s="15"/>
      <c r="C949" s="15"/>
      <c r="D949" s="15"/>
      <c r="E949" s="15"/>
      <c r="F949" s="15"/>
      <c r="G949" s="15"/>
      <c r="H949" s="15"/>
      <c r="I949" s="15"/>
      <c r="J949" s="15"/>
      <c r="K949" s="15"/>
      <c r="L949" s="15"/>
      <c r="M949" s="17"/>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row>
    <row r="950" spans="1:47" ht="85.5" customHeight="1">
      <c r="A950" s="15"/>
      <c r="B950" s="15"/>
      <c r="C950" s="15"/>
      <c r="D950" s="15"/>
      <c r="E950" s="15"/>
      <c r="F950" s="15"/>
      <c r="G950" s="15"/>
      <c r="H950" s="15"/>
      <c r="I950" s="15"/>
      <c r="J950" s="15"/>
      <c r="K950" s="15"/>
      <c r="L950" s="15"/>
      <c r="M950" s="17"/>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row>
    <row r="951" spans="1:47" ht="85.5" customHeight="1">
      <c r="A951" s="15"/>
      <c r="B951" s="15"/>
      <c r="C951" s="15"/>
      <c r="D951" s="15"/>
      <c r="E951" s="15"/>
      <c r="F951" s="15"/>
      <c r="G951" s="15"/>
      <c r="H951" s="15"/>
      <c r="I951" s="15"/>
      <c r="J951" s="15"/>
      <c r="K951" s="15"/>
      <c r="L951" s="15"/>
      <c r="M951" s="17"/>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row>
    <row r="952" spans="1:47" ht="85.5" customHeight="1">
      <c r="A952" s="15"/>
      <c r="B952" s="15"/>
      <c r="C952" s="15"/>
      <c r="D952" s="15"/>
      <c r="E952" s="15"/>
      <c r="F952" s="15"/>
      <c r="G952" s="15"/>
      <c r="H952" s="15"/>
      <c r="I952" s="15"/>
      <c r="J952" s="15"/>
      <c r="K952" s="15"/>
      <c r="L952" s="15"/>
      <c r="M952" s="17"/>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row>
    <row r="953" spans="1:47" ht="85.5" customHeight="1">
      <c r="A953" s="15"/>
      <c r="B953" s="15"/>
      <c r="C953" s="15"/>
      <c r="D953" s="15"/>
      <c r="E953" s="15"/>
      <c r="F953" s="15"/>
      <c r="G953" s="15"/>
      <c r="H953" s="15"/>
      <c r="I953" s="15"/>
      <c r="J953" s="15"/>
      <c r="K953" s="15"/>
      <c r="L953" s="15"/>
      <c r="M953" s="17"/>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row>
    <row r="954" spans="1:47" ht="85.5" customHeight="1">
      <c r="A954" s="15"/>
      <c r="B954" s="15"/>
      <c r="C954" s="15"/>
      <c r="D954" s="15"/>
      <c r="E954" s="15"/>
      <c r="F954" s="15"/>
      <c r="G954" s="15"/>
      <c r="H954" s="15"/>
      <c r="I954" s="15"/>
      <c r="J954" s="15"/>
      <c r="K954" s="15"/>
      <c r="L954" s="15"/>
      <c r="M954" s="17"/>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row>
    <row r="955" spans="1:47" ht="85.5" customHeight="1">
      <c r="A955" s="15"/>
      <c r="B955" s="15"/>
      <c r="C955" s="15"/>
      <c r="D955" s="15"/>
      <c r="E955" s="15"/>
      <c r="F955" s="15"/>
      <c r="G955" s="15"/>
      <c r="H955" s="15"/>
      <c r="I955" s="15"/>
      <c r="J955" s="15"/>
      <c r="K955" s="15"/>
      <c r="L955" s="15"/>
      <c r="M955" s="17"/>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row>
    <row r="956" spans="1:47" ht="85.5" customHeight="1">
      <c r="A956" s="15"/>
      <c r="B956" s="15"/>
      <c r="C956" s="15"/>
      <c r="D956" s="15"/>
      <c r="E956" s="15"/>
      <c r="F956" s="15"/>
      <c r="G956" s="15"/>
      <c r="H956" s="15"/>
      <c r="I956" s="15"/>
      <c r="J956" s="15"/>
      <c r="K956" s="15"/>
      <c r="L956" s="15"/>
      <c r="M956" s="17"/>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5"/>
      <c r="AT956" s="15"/>
      <c r="AU956" s="15"/>
    </row>
    <row r="957" spans="1:47" ht="85.5" customHeight="1">
      <c r="A957" s="15"/>
      <c r="B957" s="15"/>
      <c r="C957" s="15"/>
      <c r="D957" s="15"/>
      <c r="E957" s="15"/>
      <c r="F957" s="15"/>
      <c r="G957" s="15"/>
      <c r="H957" s="15"/>
      <c r="I957" s="15"/>
      <c r="J957" s="15"/>
      <c r="K957" s="15"/>
      <c r="L957" s="15"/>
      <c r="M957" s="17"/>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5"/>
      <c r="AT957" s="15"/>
      <c r="AU957" s="15"/>
    </row>
    <row r="958" spans="1:47" ht="85.5" customHeight="1">
      <c r="A958" s="15"/>
      <c r="B958" s="15"/>
      <c r="C958" s="15"/>
      <c r="D958" s="15"/>
      <c r="E958" s="15"/>
      <c r="F958" s="15"/>
      <c r="G958" s="15"/>
      <c r="H958" s="15"/>
      <c r="I958" s="15"/>
      <c r="J958" s="15"/>
      <c r="K958" s="15"/>
      <c r="L958" s="15"/>
      <c r="M958" s="17"/>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5"/>
      <c r="AT958" s="15"/>
      <c r="AU958" s="15"/>
    </row>
    <row r="959" spans="1:47" ht="85.5" customHeight="1">
      <c r="A959" s="15"/>
      <c r="B959" s="15"/>
      <c r="C959" s="15"/>
      <c r="D959" s="15"/>
      <c r="E959" s="15"/>
      <c r="F959" s="15"/>
      <c r="G959" s="15"/>
      <c r="H959" s="15"/>
      <c r="I959" s="15"/>
      <c r="J959" s="15"/>
      <c r="K959" s="15"/>
      <c r="L959" s="15"/>
      <c r="M959" s="17"/>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5"/>
      <c r="AT959" s="15"/>
      <c r="AU959" s="15"/>
    </row>
    <row r="960" spans="1:47" ht="85.5" customHeight="1">
      <c r="A960" s="15"/>
      <c r="B960" s="15"/>
      <c r="C960" s="15"/>
      <c r="D960" s="15"/>
      <c r="E960" s="15"/>
      <c r="F960" s="15"/>
      <c r="G960" s="15"/>
      <c r="H960" s="15"/>
      <c r="I960" s="15"/>
      <c r="J960" s="15"/>
      <c r="K960" s="15"/>
      <c r="L960" s="15"/>
      <c r="M960" s="17"/>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5"/>
      <c r="AT960" s="15"/>
      <c r="AU960" s="15"/>
    </row>
    <row r="961" spans="1:47" ht="85.5" customHeight="1">
      <c r="A961" s="15"/>
      <c r="B961" s="15"/>
      <c r="C961" s="15"/>
      <c r="D961" s="15"/>
      <c r="E961" s="15"/>
      <c r="F961" s="15"/>
      <c r="G961" s="15"/>
      <c r="H961" s="15"/>
      <c r="I961" s="15"/>
      <c r="J961" s="15"/>
      <c r="K961" s="15"/>
      <c r="L961" s="15"/>
      <c r="M961" s="17"/>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5"/>
      <c r="AT961" s="15"/>
      <c r="AU961" s="15"/>
    </row>
    <row r="962" spans="1:47" ht="85.5" customHeight="1">
      <c r="A962" s="15"/>
      <c r="B962" s="15"/>
      <c r="C962" s="15"/>
      <c r="D962" s="15"/>
      <c r="E962" s="15"/>
      <c r="F962" s="15"/>
      <c r="G962" s="15"/>
      <c r="H962" s="15"/>
      <c r="I962" s="15"/>
      <c r="J962" s="15"/>
      <c r="K962" s="15"/>
      <c r="L962" s="15"/>
      <c r="M962" s="17"/>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5"/>
      <c r="AT962" s="15"/>
      <c r="AU962" s="15"/>
    </row>
    <row r="963" spans="1:47" ht="85.5" customHeight="1">
      <c r="A963" s="15"/>
      <c r="B963" s="15"/>
      <c r="C963" s="15"/>
      <c r="D963" s="15"/>
      <c r="E963" s="15"/>
      <c r="F963" s="15"/>
      <c r="G963" s="15"/>
      <c r="H963" s="15"/>
      <c r="I963" s="15"/>
      <c r="J963" s="15"/>
      <c r="K963" s="15"/>
      <c r="L963" s="15"/>
      <c r="M963" s="17"/>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5"/>
      <c r="AT963" s="15"/>
      <c r="AU963" s="15"/>
    </row>
    <row r="964" spans="1:47" ht="85.5" customHeight="1">
      <c r="A964" s="15"/>
      <c r="B964" s="15"/>
      <c r="C964" s="15"/>
      <c r="D964" s="15"/>
      <c r="E964" s="15"/>
      <c r="F964" s="15"/>
      <c r="G964" s="15"/>
      <c r="H964" s="15"/>
      <c r="I964" s="15"/>
      <c r="J964" s="15"/>
      <c r="K964" s="15"/>
      <c r="L964" s="15"/>
      <c r="M964" s="17"/>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5"/>
      <c r="AT964" s="15"/>
      <c r="AU964" s="15"/>
    </row>
    <row r="965" spans="1:47" ht="85.5" customHeight="1">
      <c r="A965" s="15"/>
      <c r="B965" s="15"/>
      <c r="C965" s="15"/>
      <c r="D965" s="15"/>
      <c r="E965" s="15"/>
      <c r="F965" s="15"/>
      <c r="G965" s="15"/>
      <c r="H965" s="15"/>
      <c r="I965" s="15"/>
      <c r="J965" s="15"/>
      <c r="K965" s="15"/>
      <c r="L965" s="15"/>
      <c r="M965" s="17"/>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5"/>
      <c r="AT965" s="15"/>
      <c r="AU965" s="15"/>
    </row>
    <row r="966" spans="1:47" ht="85.5" customHeight="1">
      <c r="A966" s="15"/>
      <c r="B966" s="15"/>
      <c r="C966" s="15"/>
      <c r="D966" s="15"/>
      <c r="E966" s="15"/>
      <c r="F966" s="15"/>
      <c r="G966" s="15"/>
      <c r="H966" s="15"/>
      <c r="I966" s="15"/>
      <c r="J966" s="15"/>
      <c r="K966" s="15"/>
      <c r="L966" s="15"/>
      <c r="M966" s="17"/>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5"/>
      <c r="AT966" s="15"/>
      <c r="AU966" s="15"/>
    </row>
    <row r="967" spans="1:47" ht="85.5" customHeight="1">
      <c r="A967" s="15"/>
      <c r="B967" s="15"/>
      <c r="C967" s="15"/>
      <c r="D967" s="15"/>
      <c r="E967" s="15"/>
      <c r="F967" s="15"/>
      <c r="G967" s="15"/>
      <c r="H967" s="15"/>
      <c r="I967" s="15"/>
      <c r="J967" s="15"/>
      <c r="K967" s="15"/>
      <c r="L967" s="15"/>
      <c r="M967" s="17"/>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5"/>
      <c r="AT967" s="15"/>
      <c r="AU967" s="15"/>
    </row>
    <row r="968" spans="1:47" ht="85.5" customHeight="1">
      <c r="A968" s="15"/>
      <c r="B968" s="15"/>
      <c r="C968" s="15"/>
      <c r="D968" s="15"/>
      <c r="E968" s="15"/>
      <c r="F968" s="15"/>
      <c r="G968" s="15"/>
      <c r="H968" s="15"/>
      <c r="I968" s="15"/>
      <c r="J968" s="15"/>
      <c r="K968" s="15"/>
      <c r="L968" s="15"/>
      <c r="M968" s="17"/>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5"/>
      <c r="AT968" s="15"/>
      <c r="AU968" s="15"/>
    </row>
    <row r="969" spans="1:47" ht="85.5" customHeight="1">
      <c r="A969" s="15"/>
      <c r="B969" s="15"/>
      <c r="C969" s="15"/>
      <c r="D969" s="15"/>
      <c r="E969" s="15"/>
      <c r="F969" s="15"/>
      <c r="G969" s="15"/>
      <c r="H969" s="15"/>
      <c r="I969" s="15"/>
      <c r="J969" s="15"/>
      <c r="K969" s="15"/>
      <c r="L969" s="15"/>
      <c r="M969" s="17"/>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5"/>
      <c r="AT969" s="15"/>
      <c r="AU969" s="15"/>
    </row>
    <row r="970" spans="1:47" ht="85.5" customHeight="1">
      <c r="A970" s="15"/>
      <c r="B970" s="15"/>
      <c r="C970" s="15"/>
      <c r="D970" s="15"/>
      <c r="E970" s="15"/>
      <c r="F970" s="15"/>
      <c r="G970" s="15"/>
      <c r="H970" s="15"/>
      <c r="I970" s="15"/>
      <c r="J970" s="15"/>
      <c r="K970" s="15"/>
      <c r="L970" s="15"/>
      <c r="M970" s="17"/>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5"/>
      <c r="AT970" s="15"/>
      <c r="AU970" s="15"/>
    </row>
    <row r="971" spans="1:47" ht="85.5" customHeight="1">
      <c r="A971" s="15"/>
      <c r="B971" s="15"/>
      <c r="C971" s="15"/>
      <c r="D971" s="15"/>
      <c r="E971" s="15"/>
      <c r="F971" s="15"/>
      <c r="G971" s="15"/>
      <c r="H971" s="15"/>
      <c r="I971" s="15"/>
      <c r="J971" s="15"/>
      <c r="K971" s="15"/>
      <c r="L971" s="15"/>
      <c r="M971" s="17"/>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5"/>
      <c r="AT971" s="15"/>
      <c r="AU971" s="15"/>
    </row>
    <row r="972" spans="1:47" ht="85.5" customHeight="1">
      <c r="A972" s="15"/>
      <c r="B972" s="15"/>
      <c r="C972" s="15"/>
      <c r="D972" s="15"/>
      <c r="E972" s="15"/>
      <c r="F972" s="15"/>
      <c r="G972" s="15"/>
      <c r="H972" s="15"/>
      <c r="I972" s="15"/>
      <c r="J972" s="15"/>
      <c r="K972" s="15"/>
      <c r="L972" s="15"/>
      <c r="M972" s="17"/>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5"/>
      <c r="AT972" s="15"/>
      <c r="AU972" s="15"/>
    </row>
    <row r="973" spans="1:47" ht="85.5" customHeight="1">
      <c r="A973" s="15"/>
      <c r="B973" s="15"/>
      <c r="C973" s="15"/>
      <c r="D973" s="15"/>
      <c r="E973" s="15"/>
      <c r="F973" s="15"/>
      <c r="G973" s="15"/>
      <c r="H973" s="15"/>
      <c r="I973" s="15"/>
      <c r="J973" s="15"/>
      <c r="K973" s="15"/>
      <c r="L973" s="15"/>
      <c r="M973" s="17"/>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c r="AU973" s="15"/>
    </row>
    <row r="974" spans="1:47" ht="85.5" customHeight="1">
      <c r="A974" s="15"/>
      <c r="B974" s="15"/>
      <c r="C974" s="15"/>
      <c r="D974" s="15"/>
      <c r="E974" s="15"/>
      <c r="F974" s="15"/>
      <c r="G974" s="15"/>
      <c r="H974" s="15"/>
      <c r="I974" s="15"/>
      <c r="J974" s="15"/>
      <c r="K974" s="15"/>
      <c r="L974" s="15"/>
      <c r="M974" s="17"/>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5"/>
      <c r="AT974" s="15"/>
      <c r="AU974" s="15"/>
    </row>
    <row r="975" spans="1:47" ht="85.5" customHeight="1">
      <c r="A975" s="15"/>
      <c r="B975" s="15"/>
      <c r="C975" s="15"/>
      <c r="D975" s="15"/>
      <c r="E975" s="15"/>
      <c r="F975" s="15"/>
      <c r="G975" s="15"/>
      <c r="H975" s="15"/>
      <c r="I975" s="15"/>
      <c r="J975" s="15"/>
      <c r="K975" s="15"/>
      <c r="L975" s="15"/>
      <c r="M975" s="17"/>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c r="AU975" s="15"/>
    </row>
    <row r="976" spans="1:47" ht="85.5" customHeight="1">
      <c r="A976" s="15"/>
      <c r="B976" s="15"/>
      <c r="C976" s="15"/>
      <c r="D976" s="15"/>
      <c r="E976" s="15"/>
      <c r="F976" s="15"/>
      <c r="G976" s="15"/>
      <c r="H976" s="15"/>
      <c r="I976" s="15"/>
      <c r="J976" s="15"/>
      <c r="K976" s="15"/>
      <c r="L976" s="15"/>
      <c r="M976" s="17"/>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5"/>
      <c r="AT976" s="15"/>
      <c r="AU976" s="15"/>
    </row>
    <row r="977" spans="1:47" ht="85.5" customHeight="1">
      <c r="A977" s="15"/>
      <c r="B977" s="15"/>
      <c r="C977" s="15"/>
      <c r="D977" s="15"/>
      <c r="E977" s="15"/>
      <c r="F977" s="15"/>
      <c r="G977" s="15"/>
      <c r="H977" s="15"/>
      <c r="I977" s="15"/>
      <c r="J977" s="15"/>
      <c r="K977" s="15"/>
      <c r="L977" s="15"/>
      <c r="M977" s="17"/>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5"/>
      <c r="AT977" s="15"/>
      <c r="AU977" s="15"/>
    </row>
    <row r="978" spans="1:47" ht="85.5" customHeight="1">
      <c r="A978" s="15"/>
      <c r="B978" s="15"/>
      <c r="C978" s="15"/>
      <c r="D978" s="15"/>
      <c r="E978" s="15"/>
      <c r="F978" s="15"/>
      <c r="G978" s="15"/>
      <c r="H978" s="15"/>
      <c r="I978" s="15"/>
      <c r="J978" s="15"/>
      <c r="K978" s="15"/>
      <c r="L978" s="15"/>
      <c r="M978" s="17"/>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5"/>
      <c r="AT978" s="15"/>
      <c r="AU978" s="15"/>
    </row>
    <row r="979" spans="1:47" ht="85.5" customHeight="1">
      <c r="A979" s="15"/>
      <c r="B979" s="15"/>
      <c r="C979" s="15"/>
      <c r="D979" s="15"/>
      <c r="E979" s="15"/>
      <c r="F979" s="15"/>
      <c r="G979" s="15"/>
      <c r="H979" s="15"/>
      <c r="I979" s="15"/>
      <c r="J979" s="15"/>
      <c r="K979" s="15"/>
      <c r="L979" s="15"/>
      <c r="M979" s="17"/>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c r="AT979" s="15"/>
      <c r="AU979" s="15"/>
    </row>
    <row r="980" spans="1:47" ht="85.5" customHeight="1">
      <c r="A980" s="15"/>
      <c r="B980" s="15"/>
      <c r="C980" s="15"/>
      <c r="D980" s="15"/>
      <c r="E980" s="15"/>
      <c r="F980" s="15"/>
      <c r="G980" s="15"/>
      <c r="H980" s="15"/>
      <c r="I980" s="15"/>
      <c r="J980" s="15"/>
      <c r="K980" s="15"/>
      <c r="L980" s="15"/>
      <c r="M980" s="17"/>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5"/>
      <c r="AT980" s="15"/>
      <c r="AU980" s="15"/>
    </row>
    <row r="981" spans="1:47" ht="85.5" customHeight="1">
      <c r="A981" s="15"/>
      <c r="B981" s="15"/>
      <c r="C981" s="15"/>
      <c r="D981" s="15"/>
      <c r="E981" s="15"/>
      <c r="F981" s="15"/>
      <c r="G981" s="15"/>
      <c r="H981" s="15"/>
      <c r="I981" s="15"/>
      <c r="J981" s="15"/>
      <c r="K981" s="15"/>
      <c r="L981" s="15"/>
      <c r="M981" s="17"/>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5"/>
      <c r="AT981" s="15"/>
      <c r="AU981" s="15"/>
    </row>
    <row r="982" spans="1:47" ht="85.5" customHeight="1">
      <c r="A982" s="15"/>
      <c r="B982" s="15"/>
      <c r="C982" s="15"/>
      <c r="D982" s="15"/>
      <c r="E982" s="15"/>
      <c r="F982" s="15"/>
      <c r="G982" s="15"/>
      <c r="H982" s="15"/>
      <c r="I982" s="15"/>
      <c r="J982" s="15"/>
      <c r="K982" s="15"/>
      <c r="L982" s="15"/>
      <c r="M982" s="17"/>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5"/>
      <c r="AT982" s="15"/>
      <c r="AU982" s="15"/>
    </row>
    <row r="983" spans="1:47" ht="85.5" customHeight="1">
      <c r="A983" s="15"/>
      <c r="B983" s="15"/>
      <c r="C983" s="15"/>
      <c r="D983" s="15"/>
      <c r="E983" s="15"/>
      <c r="F983" s="15"/>
      <c r="G983" s="15"/>
      <c r="H983" s="15"/>
      <c r="I983" s="15"/>
      <c r="J983" s="15"/>
      <c r="K983" s="15"/>
      <c r="L983" s="15"/>
      <c r="M983" s="17"/>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5"/>
      <c r="AT983" s="15"/>
      <c r="AU983" s="15"/>
    </row>
    <row r="984" spans="1:47" ht="85.5" customHeight="1">
      <c r="A984" s="15"/>
      <c r="B984" s="15"/>
      <c r="C984" s="15"/>
      <c r="D984" s="15"/>
      <c r="E984" s="15"/>
      <c r="F984" s="15"/>
      <c r="G984" s="15"/>
      <c r="H984" s="15"/>
      <c r="I984" s="15"/>
      <c r="J984" s="15"/>
      <c r="K984" s="15"/>
      <c r="L984" s="15"/>
      <c r="M984" s="17"/>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5"/>
      <c r="AT984" s="15"/>
      <c r="AU984" s="15"/>
    </row>
    <row r="985" spans="1:47" ht="85.5" customHeight="1">
      <c r="A985" s="15"/>
      <c r="B985" s="15"/>
      <c r="C985" s="15"/>
      <c r="D985" s="15"/>
      <c r="E985" s="15"/>
      <c r="F985" s="15"/>
      <c r="G985" s="15"/>
      <c r="H985" s="15"/>
      <c r="I985" s="15"/>
      <c r="J985" s="15"/>
      <c r="K985" s="15"/>
      <c r="L985" s="15"/>
      <c r="M985" s="17"/>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row>
    <row r="986" spans="1:47" ht="85.5" customHeight="1">
      <c r="A986" s="15"/>
      <c r="B986" s="15"/>
      <c r="C986" s="15"/>
      <c r="D986" s="15"/>
      <c r="E986" s="15"/>
      <c r="F986" s="15"/>
      <c r="G986" s="15"/>
      <c r="H986" s="15"/>
      <c r="I986" s="15"/>
      <c r="J986" s="15"/>
      <c r="K986" s="15"/>
      <c r="L986" s="15"/>
      <c r="M986" s="17"/>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row>
    <row r="987" spans="1:47" ht="85.5" customHeight="1">
      <c r="A987" s="15"/>
      <c r="B987" s="15"/>
      <c r="C987" s="15"/>
      <c r="D987" s="15"/>
      <c r="E987" s="15"/>
      <c r="F987" s="15"/>
      <c r="G987" s="15"/>
      <c r="H987" s="15"/>
      <c r="I987" s="15"/>
      <c r="J987" s="15"/>
      <c r="K987" s="15"/>
      <c r="L987" s="15"/>
      <c r="M987" s="17"/>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row>
    <row r="988" spans="1:47" ht="85.5" customHeight="1">
      <c r="A988" s="15"/>
      <c r="B988" s="15"/>
      <c r="C988" s="15"/>
      <c r="D988" s="15"/>
      <c r="E988" s="15"/>
      <c r="F988" s="15"/>
      <c r="G988" s="15"/>
      <c r="H988" s="15"/>
      <c r="I988" s="15"/>
      <c r="J988" s="15"/>
      <c r="K988" s="15"/>
      <c r="L988" s="15"/>
      <c r="M988" s="17"/>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row>
    <row r="989" spans="1:47" ht="85.5" customHeight="1">
      <c r="A989" s="15"/>
      <c r="B989" s="15"/>
      <c r="C989" s="15"/>
      <c r="D989" s="15"/>
      <c r="E989" s="15"/>
      <c r="F989" s="15"/>
      <c r="G989" s="15"/>
      <c r="H989" s="15"/>
      <c r="I989" s="15"/>
      <c r="J989" s="15"/>
      <c r="K989" s="15"/>
      <c r="L989" s="15"/>
      <c r="M989" s="17"/>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row>
    <row r="990" spans="1:47" ht="85.5" customHeight="1">
      <c r="A990" s="15"/>
      <c r="B990" s="15"/>
      <c r="C990" s="15"/>
      <c r="D990" s="15"/>
      <c r="E990" s="15"/>
      <c r="F990" s="15"/>
      <c r="G990" s="15"/>
      <c r="H990" s="15"/>
      <c r="I990" s="15"/>
      <c r="J990" s="15"/>
      <c r="K990" s="15"/>
      <c r="L990" s="15"/>
      <c r="M990" s="17"/>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row>
    <row r="991" spans="1:47" ht="85.5" customHeight="1">
      <c r="A991" s="15"/>
      <c r="B991" s="15"/>
      <c r="C991" s="15"/>
      <c r="D991" s="15"/>
      <c r="E991" s="15"/>
      <c r="F991" s="15"/>
      <c r="G991" s="15"/>
      <c r="H991" s="15"/>
      <c r="I991" s="15"/>
      <c r="J991" s="15"/>
      <c r="K991" s="15"/>
      <c r="L991" s="15"/>
      <c r="M991" s="17"/>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row>
    <row r="992" spans="1:47" ht="85.5" customHeight="1">
      <c r="A992" s="15"/>
      <c r="B992" s="15"/>
      <c r="C992" s="15"/>
      <c r="D992" s="15"/>
      <c r="E992" s="15"/>
      <c r="F992" s="15"/>
      <c r="G992" s="15"/>
      <c r="H992" s="15"/>
      <c r="I992" s="15"/>
      <c r="J992" s="15"/>
      <c r="K992" s="15"/>
      <c r="L992" s="15"/>
      <c r="M992" s="17"/>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c r="AT992" s="15"/>
      <c r="AU992" s="15"/>
    </row>
    <row r="993" spans="1:47" ht="85.5" customHeight="1">
      <c r="A993" s="15"/>
      <c r="B993" s="15"/>
      <c r="C993" s="15"/>
      <c r="D993" s="15"/>
      <c r="E993" s="15"/>
      <c r="F993" s="15"/>
      <c r="G993" s="15"/>
      <c r="H993" s="15"/>
      <c r="I993" s="15"/>
      <c r="J993" s="15"/>
      <c r="K993" s="15"/>
      <c r="L993" s="15"/>
      <c r="M993" s="17"/>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5"/>
      <c r="AT993" s="15"/>
      <c r="AU993" s="15"/>
    </row>
    <row r="994" spans="1:47" ht="85.5" customHeight="1">
      <c r="A994" s="15"/>
      <c r="B994" s="15"/>
      <c r="C994" s="15"/>
      <c r="D994" s="15"/>
      <c r="E994" s="15"/>
      <c r="F994" s="15"/>
      <c r="G994" s="15"/>
      <c r="H994" s="15"/>
      <c r="I994" s="15"/>
      <c r="J994" s="15"/>
      <c r="K994" s="15"/>
      <c r="L994" s="15"/>
      <c r="M994" s="17"/>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5"/>
      <c r="AT994" s="15"/>
      <c r="AU994" s="15"/>
    </row>
    <row r="995" spans="1:47" ht="85.5" customHeight="1">
      <c r="A995" s="15"/>
      <c r="B995" s="15"/>
      <c r="C995" s="15"/>
      <c r="D995" s="15"/>
      <c r="E995" s="15"/>
      <c r="F995" s="15"/>
      <c r="G995" s="15"/>
      <c r="H995" s="15"/>
      <c r="I995" s="15"/>
      <c r="J995" s="15"/>
      <c r="K995" s="15"/>
      <c r="L995" s="15"/>
      <c r="M995" s="17"/>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5"/>
      <c r="AT995" s="15"/>
      <c r="AU995" s="15"/>
    </row>
    <row r="996" spans="1:47" ht="85.5" customHeight="1">
      <c r="A996" s="15"/>
      <c r="B996" s="15"/>
      <c r="C996" s="15"/>
      <c r="D996" s="15"/>
      <c r="E996" s="15"/>
      <c r="F996" s="15"/>
      <c r="G996" s="15"/>
      <c r="H996" s="15"/>
      <c r="I996" s="15"/>
      <c r="J996" s="15"/>
      <c r="K996" s="15"/>
      <c r="L996" s="15"/>
      <c r="M996" s="17"/>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5"/>
      <c r="AT996" s="15"/>
      <c r="AU996" s="15"/>
    </row>
    <row r="997" spans="1:47" ht="85.5" customHeight="1">
      <c r="A997" s="15"/>
      <c r="B997" s="15"/>
      <c r="C997" s="15"/>
      <c r="D997" s="15"/>
      <c r="E997" s="15"/>
      <c r="F997" s="15"/>
      <c r="G997" s="15"/>
      <c r="H997" s="15"/>
      <c r="I997" s="15"/>
      <c r="J997" s="15"/>
      <c r="K997" s="15"/>
      <c r="L997" s="15"/>
      <c r="M997" s="17"/>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5"/>
      <c r="AT997" s="15"/>
      <c r="AU997" s="15"/>
    </row>
  </sheetData>
  <dataValidations count="1">
    <dataValidation type="list" allowBlank="1" showInputMessage="1" showErrorMessage="1" sqref="O45:O69">
      <formula1>hidden2</formula1>
    </dataValidation>
  </dataValidations>
  <hyperlinks>
    <hyperlink ref="M37" r:id="rId1"/>
    <hyperlink ref="AK37" r:id="rId2"/>
    <hyperlink ref="AL37" r:id="rId3"/>
    <hyperlink ref="M10" r:id="rId4"/>
    <hyperlink ref="M11" r:id="rId5"/>
    <hyperlink ref="M8" r:id="rId6" display="angel_sanchez78@hotmail.com"/>
    <hyperlink ref="M9" r:id="rId7" display="angel_sanchez78@hotmail.com"/>
    <hyperlink ref="M7" r:id="rId8" display="angel_sanchez78@hotmail.com"/>
    <hyperlink ref="AL10" r:id="rId9"/>
    <hyperlink ref="AK10" r:id="rId10"/>
    <hyperlink ref="AK12" r:id="rId11"/>
    <hyperlink ref="AL13" r:id="rId12"/>
    <hyperlink ref="AK13" r:id="rId13"/>
    <hyperlink ref="AL14" r:id="rId14"/>
    <hyperlink ref="AK14" r:id="rId15"/>
    <hyperlink ref="AL15" r:id="rId16"/>
    <hyperlink ref="AK15" r:id="rId17"/>
    <hyperlink ref="AK16" r:id="rId18"/>
    <hyperlink ref="AL16" r:id="rId19"/>
    <hyperlink ref="AK20" r:id="rId20"/>
    <hyperlink ref="AK21" r:id="rId21"/>
    <hyperlink ref="AK22" r:id="rId22"/>
    <hyperlink ref="AK23" r:id="rId23"/>
    <hyperlink ref="AK38" r:id="rId24"/>
    <hyperlink ref="AK39" r:id="rId25"/>
    <hyperlink ref="AK17" r:id="rId26"/>
    <hyperlink ref="AK18" r:id="rId27"/>
    <hyperlink ref="AL18" r:id="rId28"/>
    <hyperlink ref="AK19" r:id="rId29"/>
    <hyperlink ref="AL19" r:id="rId30"/>
    <hyperlink ref="M40" r:id="rId31"/>
    <hyperlink ref="M41" r:id="rId32"/>
    <hyperlink ref="M43" r:id="rId33"/>
    <hyperlink ref="M44" r:id="rId34"/>
    <hyperlink ref="AK40" r:id="rId35"/>
    <hyperlink ref="M42" r:id="rId36"/>
    <hyperlink ref="M48:M69" r:id="rId37" display="amartin@coqcyt.gob.mx"/>
    <hyperlink ref="AK45" r:id="rId38"/>
    <hyperlink ref="M12" r:id="rId39"/>
    <hyperlink ref="M13:M16" r:id="rId40" display="barenas@coqcyt.gob.mx"/>
    <hyperlink ref="M17" r:id="rId41"/>
    <hyperlink ref="M20" r:id="rId42"/>
    <hyperlink ref="M21" r:id="rId43"/>
    <hyperlink ref="M22:M23" r:id="rId44" display="ebanoss@coqycyt.gob.mx"/>
    <hyperlink ref="M24" r:id="rId45"/>
    <hyperlink ref="M29" r:id="rId46"/>
    <hyperlink ref="M38" r:id="rId47"/>
    <hyperlink ref="M39" r:id="rId48"/>
    <hyperlink ref="M18:M19" r:id="rId49" display="ngomez@coqcyt.gob.mx"/>
    <hyperlink ref="M45" r:id="rId50"/>
    <hyperlink ref="AK11" r:id="rId51"/>
    <hyperlink ref="M30" r:id="rId52"/>
    <hyperlink ref="M31" r:id="rId53"/>
    <hyperlink ref="AK31" r:id="rId54"/>
    <hyperlink ref="AL30" r:id="rId55"/>
    <hyperlink ref="AK46" r:id="rId56"/>
    <hyperlink ref="AK47" r:id="rId57"/>
    <hyperlink ref="AL47" r:id="rId58"/>
    <hyperlink ref="AL51" r:id="rId59"/>
    <hyperlink ref="AL59" r:id="rId60"/>
    <hyperlink ref="AL58" r:id="rId61"/>
    <hyperlink ref="M25" r:id="rId62"/>
    <hyperlink ref="M26" r:id="rId63"/>
    <hyperlink ref="M27" r:id="rId64"/>
    <hyperlink ref="M28" r:id="rId65"/>
    <hyperlink ref="AK24" r:id="rId66"/>
    <hyperlink ref="AL24" r:id="rId67"/>
    <hyperlink ref="AK25" r:id="rId68"/>
    <hyperlink ref="AL25" r:id="rId69"/>
    <hyperlink ref="AK26" r:id="rId70"/>
    <hyperlink ref="AL26" r:id="rId71"/>
    <hyperlink ref="AK27" r:id="rId72"/>
    <hyperlink ref="AL27" r:id="rId73"/>
    <hyperlink ref="AK28" r:id="rId74"/>
    <hyperlink ref="AL28" r:id="rId75"/>
    <hyperlink ref="M34" r:id="rId76"/>
    <hyperlink ref="AK34" r:id="rId77"/>
    <hyperlink ref="AL34" r:id="rId78"/>
    <hyperlink ref="M32" r:id="rId79"/>
    <hyperlink ref="AK32" r:id="rId80"/>
    <hyperlink ref="AL32" r:id="rId81"/>
    <hyperlink ref="AK35" r:id="rId82"/>
    <hyperlink ref="AL35" r:id="rId83"/>
    <hyperlink ref="AK36" r:id="rId84"/>
    <hyperlink ref="AL36" r:id="rId85"/>
    <hyperlink ref="M33" r:id="rId86"/>
    <hyperlink ref="AK33" r:id="rId87"/>
    <hyperlink ref="AL33" r:id="rId88"/>
    <hyperlink ref="AL46" r:id="rId89"/>
    <hyperlink ref="M2" r:id="rId90"/>
    <hyperlink ref="M3" r:id="rId91"/>
    <hyperlink ref="M5" r:id="rId92"/>
    <hyperlink ref="M6" r:id="rId93"/>
    <hyperlink ref="AM2:AM6" r:id="rId94" display="https://drive.google.com/open?id=0B89VJdYgASSKbzZiS2pIQnVKeUU  "/>
    <hyperlink ref="AM3:AM69" r:id="rId95" display="https://drive.google.com/open?id=0B89VJdYgASSKbzZiS2pIQnVKeUU  "/>
    <hyperlink ref="AM70" r:id="rId96" display="https://drive.google.com/open?id=0B89VJdYgASSKbzZiS2pIQnVKeUU  "/>
    <hyperlink ref="AK70" r:id="rId97"/>
    <hyperlink ref="M70" r:id="rId98"/>
    <hyperlink ref="M35:M36" r:id="rId99" display="bgarza@coqcyt.gob.mx"/>
    <hyperlink ref="M71" r:id="rId100"/>
    <hyperlink ref="AM71" r:id="rId101" display="https://drive.google.com/open?id=0B89VJdYgASSKbzZiS2pIQnVKeUU  "/>
    <hyperlink ref="AL70" r:id="rId102"/>
    <hyperlink ref="AL3" r:id="rId103"/>
    <hyperlink ref="M4" r:id="rId104"/>
    <hyperlink ref="AM4" r:id="rId105" display="https://drive.google.com/open?id=0B89VJdYgASSKbzZiS2pIQnVKeUU  "/>
    <hyperlink ref="AK71" r:id="rId106"/>
    <hyperlink ref="M46:M62" r:id="rId107" display="valcerreca@coqcyt.gob.mx"/>
  </hyperlinks>
  <pageMargins left="0.7" right="0.7" top="0.75" bottom="0.75" header="0.3" footer="0.3"/>
  <pageSetup orientation="portrait" horizontalDpi="0" verticalDpi="0" r:id="rId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topLeftCell="K1" zoomScale="82" zoomScaleNormal="82" workbookViewId="0">
      <selection activeCell="AA2" sqref="AA2"/>
    </sheetView>
  </sheetViews>
  <sheetFormatPr baseColWidth="10" defaultColWidth="15.140625" defaultRowHeight="15" customHeight="1"/>
  <cols>
    <col min="1" max="1" width="16.28515625" customWidth="1"/>
    <col min="2" max="2" width="10.5703125" customWidth="1"/>
    <col min="3" max="3" width="23.85546875" customWidth="1"/>
    <col min="4" max="12" width="10.5703125" customWidth="1"/>
    <col min="13" max="13" width="10.5703125" style="34" customWidth="1"/>
    <col min="14" max="14" width="23.28515625" customWidth="1"/>
    <col min="15" max="24" width="10.5703125" customWidth="1"/>
    <col min="25" max="25" width="16.42578125" customWidth="1"/>
    <col min="26" max="26" width="19.5703125" customWidth="1"/>
    <col min="27" max="27" width="22.7109375" customWidth="1"/>
    <col min="28" max="31" width="10.5703125" customWidth="1"/>
    <col min="32" max="32" width="18.85546875" customWidth="1"/>
    <col min="33" max="40" width="10.5703125" customWidth="1"/>
    <col min="41" max="41" width="17.7109375" customWidth="1"/>
    <col min="42" max="42" width="13" customWidth="1"/>
    <col min="43" max="43" width="13.5703125" customWidth="1"/>
    <col min="44" max="44" width="23.140625" customWidth="1"/>
    <col min="45" max="45" width="16" customWidth="1"/>
    <col min="46" max="47" width="10.5703125" customWidth="1"/>
  </cols>
  <sheetData>
    <row r="1" spans="1:47" ht="29.25" customHeight="1">
      <c r="A1" s="1" t="s">
        <v>0</v>
      </c>
      <c r="B1" s="1" t="s">
        <v>1</v>
      </c>
      <c r="C1" s="3" t="s">
        <v>2</v>
      </c>
      <c r="D1" s="3" t="s">
        <v>3</v>
      </c>
      <c r="E1" s="3" t="s">
        <v>4</v>
      </c>
      <c r="F1" s="3" t="s">
        <v>5</v>
      </c>
      <c r="G1" s="3" t="s">
        <v>6</v>
      </c>
      <c r="H1" s="3" t="s">
        <v>7</v>
      </c>
      <c r="I1" s="1" t="s">
        <v>8</v>
      </c>
      <c r="J1" s="1" t="s">
        <v>9</v>
      </c>
      <c r="K1" s="1" t="s">
        <v>10</v>
      </c>
      <c r="L1" s="3" t="s">
        <v>11</v>
      </c>
      <c r="M1" s="63" t="s">
        <v>5075</v>
      </c>
      <c r="N1" s="1" t="s">
        <v>12</v>
      </c>
      <c r="O1" s="3" t="s">
        <v>13</v>
      </c>
      <c r="P1" s="1" t="s">
        <v>14</v>
      </c>
      <c r="Q1" s="1" t="s">
        <v>15</v>
      </c>
      <c r="R1" s="3" t="s">
        <v>16</v>
      </c>
      <c r="S1" s="3" t="s">
        <v>17</v>
      </c>
      <c r="T1" s="3" t="s">
        <v>18</v>
      </c>
      <c r="U1" s="3" t="s">
        <v>19</v>
      </c>
      <c r="V1" s="3" t="s">
        <v>20</v>
      </c>
      <c r="W1" s="3" t="s">
        <v>21</v>
      </c>
      <c r="X1" s="1" t="s">
        <v>22</v>
      </c>
      <c r="Y1" s="1" t="s">
        <v>23</v>
      </c>
      <c r="Z1" s="1" t="s">
        <v>24</v>
      </c>
      <c r="AA1" s="3" t="s">
        <v>25</v>
      </c>
      <c r="AB1" s="3" t="s">
        <v>26</v>
      </c>
      <c r="AC1" s="1" t="s">
        <v>27</v>
      </c>
      <c r="AD1" s="1" t="s">
        <v>28</v>
      </c>
      <c r="AE1" s="1" t="s">
        <v>29</v>
      </c>
      <c r="AF1" s="1" t="s">
        <v>30</v>
      </c>
      <c r="AG1" s="1" t="s">
        <v>31</v>
      </c>
      <c r="AH1" s="1" t="s">
        <v>32</v>
      </c>
      <c r="AI1" s="1" t="s">
        <v>33</v>
      </c>
      <c r="AJ1" s="1" t="s">
        <v>34</v>
      </c>
      <c r="AK1" s="1" t="s">
        <v>35</v>
      </c>
      <c r="AL1" s="1" t="s">
        <v>36</v>
      </c>
      <c r="AM1" s="1" t="s">
        <v>37</v>
      </c>
      <c r="AN1" s="3" t="s">
        <v>38</v>
      </c>
      <c r="AO1" s="1" t="s">
        <v>39</v>
      </c>
      <c r="AP1" s="1" t="s">
        <v>40</v>
      </c>
      <c r="AQ1" s="8" t="s">
        <v>41</v>
      </c>
      <c r="AR1" s="1" t="s">
        <v>47</v>
      </c>
      <c r="AS1" s="12" t="s">
        <v>48</v>
      </c>
      <c r="AT1" s="14" t="s">
        <v>54</v>
      </c>
      <c r="AU1" s="14" t="s">
        <v>55</v>
      </c>
    </row>
    <row r="2" spans="1:47">
      <c r="A2" s="6" t="e">
        <f>EDCO!#REF!</f>
        <v>#REF!</v>
      </c>
      <c r="B2" s="6" t="e">
        <f>EDCO!#REF!</f>
        <v>#REF!</v>
      </c>
      <c r="C2" s="6" t="e">
        <f>VLOOKUP(EDCO!#REF!,CATÁLOGOS!A:B,2,FALSE)</f>
        <v>#REF!</v>
      </c>
      <c r="D2" s="6" t="e">
        <f>VLOOKUP(EDCO!#REF!,CATÁLOGOS!D:E,2,FALSE)</f>
        <v>#REF!</v>
      </c>
      <c r="E2" s="6" t="e">
        <f>VLOOKUP(EDCO!#REF!,CATÁLOGOS!G:H,2,FALSE)</f>
        <v>#REF!</v>
      </c>
      <c r="F2" s="6" t="e">
        <f>VLOOKUP(EDCO!#REF!,CATÁLOGOS!J:K,2,FALSE)</f>
        <v>#REF!</v>
      </c>
      <c r="G2" s="6" t="e">
        <f>VLOOKUP(EDCO!#REF!,CATÁLOGOS!M:N,2,FALSE)</f>
        <v>#REF!</v>
      </c>
      <c r="H2" s="6" t="e">
        <f>VLOOKUP(EDCO!#REF!,CATÁLOGOS!P:Q,2,FALSE)</f>
        <v>#REF!</v>
      </c>
      <c r="I2" s="6" t="e">
        <f>EDCO!#REF!</f>
        <v>#REF!</v>
      </c>
      <c r="J2" s="6" t="e">
        <f>EDCO!#REF!</f>
        <v>#REF!</v>
      </c>
      <c r="K2" s="6" t="e">
        <f>EDCO!#REF!</f>
        <v>#REF!</v>
      </c>
      <c r="L2" s="6" t="e">
        <f>VLOOKUP(EDCO!#REF!,CATÁLOGOS!S:T,2,FALSE)</f>
        <v>#REF!</v>
      </c>
      <c r="M2" s="32" t="e">
        <f>EDCO!#REF!</f>
        <v>#REF!</v>
      </c>
      <c r="N2" s="6" t="e">
        <f>EDCO!#REF!</f>
        <v>#REF!</v>
      </c>
      <c r="O2" s="6" t="e">
        <f>VLOOKUP(EDCO!#REF!,CATÁLOGOS!V:W,2,FALSE)</f>
        <v>#REF!</v>
      </c>
      <c r="P2" s="6" t="e">
        <f>EDCO!#REF!</f>
        <v>#REF!</v>
      </c>
      <c r="Q2" s="18" t="e">
        <f>EDCO!#REF!</f>
        <v>#REF!</v>
      </c>
      <c r="R2" s="6" t="e">
        <f>EDCO!#REF!</f>
        <v>#REF!</v>
      </c>
      <c r="S2" s="6" t="e">
        <f>EDCO!#REF!</f>
        <v>#REF!</v>
      </c>
      <c r="T2" s="6" t="e">
        <f>EDCO!#REF!</f>
        <v>#REF!</v>
      </c>
      <c r="U2" s="6" t="e">
        <f>EDCO!#REF!</f>
        <v>#REF!</v>
      </c>
      <c r="V2" s="6" t="e">
        <f>EDCO!#REF!</f>
        <v>#REF!</v>
      </c>
      <c r="W2" s="6" t="e">
        <f>EDCO!#REF!</f>
        <v>#REF!</v>
      </c>
      <c r="X2" s="6" t="e">
        <f>EDCO!#REF!</f>
        <v>#REF!</v>
      </c>
      <c r="Y2" s="19" t="e">
        <f>EDCO!#REF!</f>
        <v>#REF!</v>
      </c>
      <c r="Z2" s="19" t="e">
        <f>EDCO!#REF!</f>
        <v>#REF!</v>
      </c>
      <c r="AA2" s="6" t="e">
        <f>VLOOKUP(EDCO!#REF!,CATÁLOGOS!AQ:AR,2,FALSE)</f>
        <v>#REF!</v>
      </c>
      <c r="AB2" s="6" t="e">
        <f>VLOOKUP(EDCO!#REF!,CATÁLOGOS!AT:AU,2,FALSE)</f>
        <v>#REF!</v>
      </c>
      <c r="AC2" s="18" t="e">
        <f>EDCO!#REF!</f>
        <v>#REF!</v>
      </c>
      <c r="AD2" s="18" t="e">
        <f>EDCO!#REF!</f>
        <v>#REF!</v>
      </c>
      <c r="AE2" s="18" t="e">
        <f>EDCO!#REF!</f>
        <v>#REF!</v>
      </c>
      <c r="AF2" s="19" t="e">
        <f>EDCO!#REF!</f>
        <v>#REF!</v>
      </c>
      <c r="AG2" s="6" t="e">
        <f>EDCO!#REF!</f>
        <v>#REF!</v>
      </c>
      <c r="AH2" s="6" t="e">
        <f>EDCO!#REF!</f>
        <v>#REF!</v>
      </c>
      <c r="AI2" s="6" t="e">
        <f>EDCO!#REF!</f>
        <v>#REF!</v>
      </c>
      <c r="AJ2" s="6" t="e">
        <f>EDCO!#REF!</f>
        <v>#REF!</v>
      </c>
      <c r="AK2" s="20" t="e">
        <f>EDCO!#REF!</f>
        <v>#REF!</v>
      </c>
      <c r="AL2" s="20" t="e">
        <f>EDCO!#REF!</f>
        <v>#REF!</v>
      </c>
      <c r="AM2" s="20" t="e">
        <f>EDCO!#REF!</f>
        <v>#REF!</v>
      </c>
      <c r="AN2" s="6" t="e">
        <f>VLOOKUP(EDCO!#REF!,CATÁLOGOS!AW:AX,2,FALSE)</f>
        <v>#REF!</v>
      </c>
      <c r="AO2" s="21" t="e">
        <f>EDCO!#REF!</f>
        <v>#REF!</v>
      </c>
      <c r="AP2" s="19" t="e">
        <f>EDCO!#REF!</f>
        <v>#REF!</v>
      </c>
      <c r="AQ2" s="22" t="e">
        <f>EDCO!#REF!</f>
        <v>#REF!</v>
      </c>
      <c r="AR2" s="19" t="e">
        <f>EDCO!#REF!</f>
        <v>#REF!</v>
      </c>
      <c r="AS2" s="19" t="e">
        <f>EDCO!#REF!</f>
        <v>#REF!</v>
      </c>
      <c r="AT2" s="6" t="e">
        <f>VLOOKUP(EDCO!#REF!,CATÁLOGOS!AZ:BA,2,FALSE)</f>
        <v>#REF!</v>
      </c>
      <c r="AU2" s="6" t="e">
        <f>VLOOKUP(EDCO!#REF!,CATÁLOGOS!BC:BD,2,FALSE)</f>
        <v>#REF!</v>
      </c>
    </row>
    <row r="3" spans="1:47">
      <c r="A3" s="6" t="e">
        <f>EDCO!#REF!</f>
        <v>#REF!</v>
      </c>
      <c r="B3" s="6" t="e">
        <f>EDCO!#REF!</f>
        <v>#REF!</v>
      </c>
      <c r="C3" s="6" t="e">
        <f>VLOOKUP(EDCO!#REF!,CATÁLOGOS!A:B,2,FALSE)</f>
        <v>#REF!</v>
      </c>
      <c r="D3" s="6" t="e">
        <f>VLOOKUP(EDCO!#REF!,CATÁLOGOS!D:E,2,FALSE)</f>
        <v>#REF!</v>
      </c>
      <c r="E3" s="6" t="e">
        <f>VLOOKUP(EDCO!#REF!,CATÁLOGOS!G:H,2,FALSE)</f>
        <v>#REF!</v>
      </c>
      <c r="F3" s="6" t="e">
        <f>VLOOKUP(EDCO!#REF!,CATÁLOGOS!J:K,2,FALSE)</f>
        <v>#REF!</v>
      </c>
      <c r="G3" s="6" t="e">
        <f>VLOOKUP(EDCO!#REF!,CATÁLOGOS!M:N,2,FALSE)</f>
        <v>#REF!</v>
      </c>
      <c r="H3" s="6" t="e">
        <f>VLOOKUP(EDCO!#REF!,CATÁLOGOS!P:Q,2,FALSE)</f>
        <v>#REF!</v>
      </c>
      <c r="I3" s="6" t="e">
        <f>EDCO!#REF!</f>
        <v>#REF!</v>
      </c>
      <c r="J3" s="6" t="e">
        <f>EDCO!#REF!</f>
        <v>#REF!</v>
      </c>
      <c r="K3" s="6" t="e">
        <f>EDCO!#REF!</f>
        <v>#REF!</v>
      </c>
      <c r="L3" s="6" t="e">
        <f>VLOOKUP(EDCO!#REF!,CATÁLOGOS!S:T,2,FALSE)</f>
        <v>#REF!</v>
      </c>
      <c r="M3" s="32" t="e">
        <f>EDCO!#REF!</f>
        <v>#REF!</v>
      </c>
      <c r="N3" s="6" t="e">
        <f>EDCO!#REF!</f>
        <v>#REF!</v>
      </c>
      <c r="O3" s="6" t="e">
        <f>VLOOKUP(EDCO!#REF!,CATÁLOGOS!V:W,2,FALSE)</f>
        <v>#REF!</v>
      </c>
      <c r="P3" s="6" t="e">
        <f>EDCO!#REF!</f>
        <v>#REF!</v>
      </c>
      <c r="Q3" s="18" t="e">
        <f>EDCO!#REF!</f>
        <v>#REF!</v>
      </c>
      <c r="R3" s="6" t="e">
        <f>EDCO!#REF!</f>
        <v>#REF!</v>
      </c>
      <c r="S3" s="6" t="e">
        <f>EDCO!#REF!</f>
        <v>#REF!</v>
      </c>
      <c r="T3" s="6" t="e">
        <f>EDCO!#REF!</f>
        <v>#REF!</v>
      </c>
      <c r="U3" s="6" t="e">
        <f>EDCO!#REF!</f>
        <v>#REF!</v>
      </c>
      <c r="V3" s="6" t="e">
        <f>EDCO!#REF!</f>
        <v>#REF!</v>
      </c>
      <c r="W3" s="6" t="e">
        <f>EDCO!#REF!</f>
        <v>#REF!</v>
      </c>
      <c r="X3" s="6" t="e">
        <f>EDCO!#REF!</f>
        <v>#REF!</v>
      </c>
      <c r="Y3" s="19" t="e">
        <f>EDCO!#REF!</f>
        <v>#REF!</v>
      </c>
      <c r="Z3" s="19" t="e">
        <f>EDCO!#REF!</f>
        <v>#REF!</v>
      </c>
      <c r="AA3" s="6" t="e">
        <f>VLOOKUP(EDCO!#REF!,CATÁLOGOS!AQ:AR,2,FALSE)</f>
        <v>#REF!</v>
      </c>
      <c r="AB3" s="6" t="e">
        <f>VLOOKUP(EDCO!#REF!,CATÁLOGOS!AT:AU,2,FALSE)</f>
        <v>#REF!</v>
      </c>
      <c r="AC3" s="18" t="e">
        <f>EDCO!#REF!</f>
        <v>#REF!</v>
      </c>
      <c r="AD3" s="18" t="e">
        <f>EDCO!#REF!</f>
        <v>#REF!</v>
      </c>
      <c r="AE3" s="18" t="e">
        <f>EDCO!#REF!</f>
        <v>#REF!</v>
      </c>
      <c r="AF3" s="19" t="e">
        <f>EDCO!#REF!</f>
        <v>#REF!</v>
      </c>
      <c r="AG3" s="6" t="e">
        <f>EDCO!#REF!</f>
        <v>#REF!</v>
      </c>
      <c r="AH3" s="6" t="e">
        <f>EDCO!#REF!</f>
        <v>#REF!</v>
      </c>
      <c r="AI3" s="6" t="e">
        <f>EDCO!#REF!</f>
        <v>#REF!</v>
      </c>
      <c r="AJ3" s="6" t="e">
        <f>EDCO!#REF!</f>
        <v>#REF!</v>
      </c>
      <c r="AK3" s="6" t="e">
        <f>EDCO!#REF!</f>
        <v>#REF!</v>
      </c>
      <c r="AL3" s="6" t="e">
        <f>EDCO!#REF!</f>
        <v>#REF!</v>
      </c>
      <c r="AM3" s="6" t="e">
        <f>EDCO!#REF!</f>
        <v>#REF!</v>
      </c>
      <c r="AN3" s="6" t="e">
        <f>VLOOKUP(EDCO!#REF!,CATÁLOGOS!AW:AX,2,FALSE)</f>
        <v>#REF!</v>
      </c>
      <c r="AO3" s="21" t="e">
        <f>EDCO!#REF!</f>
        <v>#REF!</v>
      </c>
      <c r="AP3" s="19" t="e">
        <f>EDCO!#REF!</f>
        <v>#REF!</v>
      </c>
      <c r="AQ3" s="22" t="e">
        <f>EDCO!#REF!</f>
        <v>#REF!</v>
      </c>
      <c r="AR3" s="19" t="e">
        <f>EDCO!#REF!</f>
        <v>#REF!</v>
      </c>
      <c r="AS3" s="19" t="e">
        <f>EDCO!#REF!</f>
        <v>#REF!</v>
      </c>
      <c r="AT3" s="6" t="e">
        <f>VLOOKUP(EDCO!#REF!,CATÁLOGOS!AZ:BA,2,FALSE)</f>
        <v>#REF!</v>
      </c>
      <c r="AU3" s="6" t="e">
        <f>VLOOKUP(EDCO!#REF!,CATÁLOGOS!BC:BD,2,FALSE)</f>
        <v>#REF!</v>
      </c>
    </row>
    <row r="4" spans="1:47">
      <c r="A4" s="6" t="e">
        <f>EDCO!#REF!</f>
        <v>#REF!</v>
      </c>
      <c r="B4" s="6" t="e">
        <f>EDCO!#REF!</f>
        <v>#REF!</v>
      </c>
      <c r="C4" s="6" t="e">
        <f>VLOOKUP(EDCO!#REF!,CATÁLOGOS!A:B,2,FALSE)</f>
        <v>#REF!</v>
      </c>
      <c r="D4" s="6" t="e">
        <f>VLOOKUP(EDCO!#REF!,CATÁLOGOS!D:E,2,FALSE)</f>
        <v>#REF!</v>
      </c>
      <c r="E4" s="6" t="e">
        <f>VLOOKUP(EDCO!#REF!,CATÁLOGOS!G:H,2,FALSE)</f>
        <v>#REF!</v>
      </c>
      <c r="F4" s="6" t="e">
        <f>VLOOKUP(EDCO!#REF!,CATÁLOGOS!J:K,2,FALSE)</f>
        <v>#REF!</v>
      </c>
      <c r="G4" s="6" t="e">
        <f>VLOOKUP(EDCO!#REF!,CATÁLOGOS!M:N,2,FALSE)</f>
        <v>#REF!</v>
      </c>
      <c r="H4" s="6" t="e">
        <f>VLOOKUP(EDCO!#REF!,CATÁLOGOS!P:Q,2,FALSE)</f>
        <v>#REF!</v>
      </c>
      <c r="I4" s="6" t="e">
        <f>EDCO!#REF!</f>
        <v>#REF!</v>
      </c>
      <c r="J4" s="6" t="e">
        <f>EDCO!#REF!</f>
        <v>#REF!</v>
      </c>
      <c r="K4" s="6" t="e">
        <f>EDCO!#REF!</f>
        <v>#REF!</v>
      </c>
      <c r="L4" s="6" t="e">
        <f>VLOOKUP(EDCO!#REF!,CATÁLOGOS!S:T,2,FALSE)</f>
        <v>#REF!</v>
      </c>
      <c r="M4" s="32" t="e">
        <f>EDCO!#REF!</f>
        <v>#REF!</v>
      </c>
      <c r="N4" s="6" t="e">
        <f>EDCO!#REF!</f>
        <v>#REF!</v>
      </c>
      <c r="O4" s="6" t="e">
        <f>VLOOKUP(EDCO!#REF!,CATÁLOGOS!V:W,2,FALSE)</f>
        <v>#REF!</v>
      </c>
      <c r="P4" s="6" t="e">
        <f>EDCO!#REF!</f>
        <v>#REF!</v>
      </c>
      <c r="Q4" s="18" t="e">
        <f>EDCO!#REF!</f>
        <v>#REF!</v>
      </c>
      <c r="R4" s="6" t="e">
        <f>EDCO!#REF!</f>
        <v>#REF!</v>
      </c>
      <c r="S4" s="6" t="e">
        <f>EDCO!#REF!</f>
        <v>#REF!</v>
      </c>
      <c r="T4" s="6" t="e">
        <f>EDCO!#REF!</f>
        <v>#REF!</v>
      </c>
      <c r="U4" s="6" t="e">
        <f>EDCO!#REF!</f>
        <v>#REF!</v>
      </c>
      <c r="V4" s="6" t="e">
        <f>EDCO!#REF!</f>
        <v>#REF!</v>
      </c>
      <c r="W4" s="6" t="e">
        <f>EDCO!#REF!</f>
        <v>#REF!</v>
      </c>
      <c r="X4" s="6" t="e">
        <f>EDCO!#REF!</f>
        <v>#REF!</v>
      </c>
      <c r="Y4" s="19" t="e">
        <f>EDCO!#REF!</f>
        <v>#REF!</v>
      </c>
      <c r="Z4" s="19" t="e">
        <f>EDCO!#REF!</f>
        <v>#REF!</v>
      </c>
      <c r="AA4" s="6" t="e">
        <f>VLOOKUP(EDCO!#REF!,CATÁLOGOS!AQ:AR,2,FALSE)</f>
        <v>#REF!</v>
      </c>
      <c r="AB4" s="6" t="e">
        <f>VLOOKUP(EDCO!#REF!,CATÁLOGOS!AT:AU,2,FALSE)</f>
        <v>#REF!</v>
      </c>
      <c r="AC4" s="18" t="e">
        <f>EDCO!#REF!</f>
        <v>#REF!</v>
      </c>
      <c r="AD4" s="18" t="e">
        <f>EDCO!#REF!</f>
        <v>#REF!</v>
      </c>
      <c r="AE4" s="18" t="e">
        <f>EDCO!#REF!</f>
        <v>#REF!</v>
      </c>
      <c r="AF4" s="19" t="e">
        <f>EDCO!#REF!</f>
        <v>#REF!</v>
      </c>
      <c r="AG4" s="6" t="e">
        <f>EDCO!#REF!</f>
        <v>#REF!</v>
      </c>
      <c r="AH4" s="6" t="e">
        <f>EDCO!#REF!</f>
        <v>#REF!</v>
      </c>
      <c r="AI4" s="6" t="e">
        <f>EDCO!#REF!</f>
        <v>#REF!</v>
      </c>
      <c r="AJ4" s="6" t="e">
        <f>EDCO!#REF!</f>
        <v>#REF!</v>
      </c>
      <c r="AK4" s="6" t="e">
        <f>EDCO!#REF!</f>
        <v>#REF!</v>
      </c>
      <c r="AL4" s="6" t="e">
        <f>EDCO!#REF!</f>
        <v>#REF!</v>
      </c>
      <c r="AM4" s="6" t="e">
        <f>EDCO!#REF!</f>
        <v>#REF!</v>
      </c>
      <c r="AN4" s="6" t="e">
        <f>VLOOKUP(EDCO!#REF!,CATÁLOGOS!AW:AX,2,FALSE)</f>
        <v>#REF!</v>
      </c>
      <c r="AO4" s="21" t="e">
        <f>EDCO!#REF!</f>
        <v>#REF!</v>
      </c>
      <c r="AP4" s="19" t="e">
        <f>EDCO!#REF!</f>
        <v>#REF!</v>
      </c>
      <c r="AQ4" s="22" t="e">
        <f>EDCO!#REF!</f>
        <v>#REF!</v>
      </c>
      <c r="AR4" s="19" t="e">
        <f>EDCO!#REF!</f>
        <v>#REF!</v>
      </c>
      <c r="AS4" s="19" t="e">
        <f>EDCO!#REF!</f>
        <v>#REF!</v>
      </c>
      <c r="AT4" s="6" t="e">
        <f>VLOOKUP(EDCO!#REF!,CATÁLOGOS!AZ:BA,2,FALSE)</f>
        <v>#REF!</v>
      </c>
      <c r="AU4" s="6" t="e">
        <f>VLOOKUP(EDCO!#REF!,CATÁLOGOS!BC:BD,2,FALSE)</f>
        <v>#REF!</v>
      </c>
    </row>
    <row r="5" spans="1:47">
      <c r="A5" s="6" t="e">
        <f>EDCO!#REF!</f>
        <v>#REF!</v>
      </c>
      <c r="B5" s="6" t="e">
        <f>EDCO!#REF!</f>
        <v>#REF!</v>
      </c>
      <c r="C5" s="6" t="e">
        <f>VLOOKUP(EDCO!#REF!,CATÁLOGOS!A:B,2,FALSE)</f>
        <v>#REF!</v>
      </c>
      <c r="D5" s="6" t="e">
        <f>VLOOKUP(EDCO!#REF!,CATÁLOGOS!D:E,2,FALSE)</f>
        <v>#REF!</v>
      </c>
      <c r="E5" s="6" t="e">
        <f>VLOOKUP(EDCO!#REF!,CATÁLOGOS!G:H,2,FALSE)</f>
        <v>#REF!</v>
      </c>
      <c r="F5" s="6" t="e">
        <f>VLOOKUP(EDCO!#REF!,CATÁLOGOS!J:K,2,FALSE)</f>
        <v>#REF!</v>
      </c>
      <c r="G5" s="6" t="e">
        <f>VLOOKUP(EDCO!#REF!,CATÁLOGOS!M:N,2,FALSE)</f>
        <v>#REF!</v>
      </c>
      <c r="H5" s="6" t="e">
        <f>VLOOKUP(EDCO!#REF!,CATÁLOGOS!P:Q,2,FALSE)</f>
        <v>#REF!</v>
      </c>
      <c r="I5" s="6" t="e">
        <f>EDCO!#REF!</f>
        <v>#REF!</v>
      </c>
      <c r="J5" s="6" t="e">
        <f>EDCO!#REF!</f>
        <v>#REF!</v>
      </c>
      <c r="K5" s="6" t="e">
        <f>EDCO!#REF!</f>
        <v>#REF!</v>
      </c>
      <c r="L5" s="6" t="e">
        <f>VLOOKUP(EDCO!#REF!,CATÁLOGOS!S:T,2,FALSE)</f>
        <v>#REF!</v>
      </c>
      <c r="M5" s="32" t="e">
        <f>EDCO!#REF!</f>
        <v>#REF!</v>
      </c>
      <c r="N5" s="6" t="e">
        <f>EDCO!#REF!</f>
        <v>#REF!</v>
      </c>
      <c r="O5" s="6" t="e">
        <f>VLOOKUP(EDCO!#REF!,CATÁLOGOS!V:W,2,FALSE)</f>
        <v>#REF!</v>
      </c>
      <c r="P5" s="6" t="e">
        <f>EDCO!#REF!</f>
        <v>#REF!</v>
      </c>
      <c r="Q5" s="18" t="e">
        <f>EDCO!#REF!</f>
        <v>#REF!</v>
      </c>
      <c r="R5" s="6" t="e">
        <f>EDCO!#REF!</f>
        <v>#REF!</v>
      </c>
      <c r="S5" s="6" t="e">
        <f>EDCO!#REF!</f>
        <v>#REF!</v>
      </c>
      <c r="T5" s="6" t="e">
        <f>EDCO!#REF!</f>
        <v>#REF!</v>
      </c>
      <c r="U5" s="6" t="e">
        <f>EDCO!#REF!</f>
        <v>#REF!</v>
      </c>
      <c r="V5" s="6" t="e">
        <f>EDCO!#REF!</f>
        <v>#REF!</v>
      </c>
      <c r="W5" s="6" t="e">
        <f>EDCO!#REF!</f>
        <v>#REF!</v>
      </c>
      <c r="X5" s="6" t="e">
        <f>EDCO!#REF!</f>
        <v>#REF!</v>
      </c>
      <c r="Y5" s="19" t="e">
        <f>EDCO!#REF!</f>
        <v>#REF!</v>
      </c>
      <c r="Z5" s="19" t="e">
        <f>EDCO!#REF!</f>
        <v>#REF!</v>
      </c>
      <c r="AA5" s="6" t="e">
        <f>VLOOKUP(EDCO!#REF!,CATÁLOGOS!AQ:AR,2,FALSE)</f>
        <v>#REF!</v>
      </c>
      <c r="AB5" s="6" t="e">
        <f>VLOOKUP(EDCO!#REF!,CATÁLOGOS!AT:AU,2,FALSE)</f>
        <v>#REF!</v>
      </c>
      <c r="AC5" s="18" t="e">
        <f>EDCO!#REF!</f>
        <v>#REF!</v>
      </c>
      <c r="AD5" s="18" t="e">
        <f>EDCO!#REF!</f>
        <v>#REF!</v>
      </c>
      <c r="AE5" s="18" t="e">
        <f>EDCO!#REF!</f>
        <v>#REF!</v>
      </c>
      <c r="AF5" s="19" t="e">
        <f>EDCO!#REF!</f>
        <v>#REF!</v>
      </c>
      <c r="AG5" s="6" t="e">
        <f>EDCO!#REF!</f>
        <v>#REF!</v>
      </c>
      <c r="AH5" s="6" t="e">
        <f>EDCO!#REF!</f>
        <v>#REF!</v>
      </c>
      <c r="AI5" s="6" t="e">
        <f>EDCO!#REF!</f>
        <v>#REF!</v>
      </c>
      <c r="AJ5" s="6" t="e">
        <f>EDCO!#REF!</f>
        <v>#REF!</v>
      </c>
      <c r="AK5" s="6" t="e">
        <f>EDCO!#REF!</f>
        <v>#REF!</v>
      </c>
      <c r="AL5" s="6" t="e">
        <f>EDCO!#REF!</f>
        <v>#REF!</v>
      </c>
      <c r="AM5" s="6" t="e">
        <f>EDCO!#REF!</f>
        <v>#REF!</v>
      </c>
      <c r="AN5" s="6" t="e">
        <f>VLOOKUP(EDCO!#REF!,CATÁLOGOS!AW:AX,2,FALSE)</f>
        <v>#REF!</v>
      </c>
      <c r="AO5" s="21" t="e">
        <f>EDCO!#REF!</f>
        <v>#REF!</v>
      </c>
      <c r="AP5" s="19" t="e">
        <f>EDCO!#REF!</f>
        <v>#REF!</v>
      </c>
      <c r="AQ5" s="22" t="e">
        <f>EDCO!#REF!</f>
        <v>#REF!</v>
      </c>
      <c r="AR5" s="19" t="e">
        <f>EDCO!#REF!</f>
        <v>#REF!</v>
      </c>
      <c r="AS5" s="19" t="e">
        <f>EDCO!#REF!</f>
        <v>#REF!</v>
      </c>
      <c r="AT5" s="6" t="e">
        <f>VLOOKUP(EDCO!#REF!,CATÁLOGOS!AZ:BA,2,FALSE)</f>
        <v>#REF!</v>
      </c>
      <c r="AU5" s="6" t="e">
        <f>VLOOKUP(EDCO!#REF!,CATÁLOGOS!BC:BD,2,FALSE)</f>
        <v>#REF!</v>
      </c>
    </row>
    <row r="6" spans="1:47">
      <c r="A6" s="6" t="e">
        <f>EDCO!#REF!</f>
        <v>#REF!</v>
      </c>
      <c r="B6" s="6" t="e">
        <f>EDCO!#REF!</f>
        <v>#REF!</v>
      </c>
      <c r="C6" s="6" t="e">
        <f>VLOOKUP(EDCO!#REF!,CATÁLOGOS!A:B,2,FALSE)</f>
        <v>#REF!</v>
      </c>
      <c r="D6" s="6" t="e">
        <f>VLOOKUP(EDCO!#REF!,CATÁLOGOS!D:E,2,FALSE)</f>
        <v>#REF!</v>
      </c>
      <c r="E6" s="6" t="e">
        <f>VLOOKUP(EDCO!#REF!,CATÁLOGOS!G:H,2,FALSE)</f>
        <v>#REF!</v>
      </c>
      <c r="F6" s="6" t="e">
        <f>VLOOKUP(EDCO!#REF!,CATÁLOGOS!J:K,2,FALSE)</f>
        <v>#REF!</v>
      </c>
      <c r="G6" s="6" t="e">
        <f>VLOOKUP(EDCO!#REF!,CATÁLOGOS!M:N,2,FALSE)</f>
        <v>#REF!</v>
      </c>
      <c r="H6" s="6" t="e">
        <f>VLOOKUP(EDCO!#REF!,CATÁLOGOS!P:Q,2,FALSE)</f>
        <v>#REF!</v>
      </c>
      <c r="I6" s="6" t="e">
        <f>EDCO!#REF!</f>
        <v>#REF!</v>
      </c>
      <c r="J6" s="6" t="e">
        <f>EDCO!#REF!</f>
        <v>#REF!</v>
      </c>
      <c r="K6" s="6" t="e">
        <f>EDCO!#REF!</f>
        <v>#REF!</v>
      </c>
      <c r="L6" s="6" t="e">
        <f>VLOOKUP(EDCO!#REF!,CATÁLOGOS!S:T,2,FALSE)</f>
        <v>#REF!</v>
      </c>
      <c r="M6" s="32" t="e">
        <f>EDCO!#REF!</f>
        <v>#REF!</v>
      </c>
      <c r="N6" s="6" t="e">
        <f>EDCO!#REF!</f>
        <v>#REF!</v>
      </c>
      <c r="O6" s="6" t="e">
        <f>VLOOKUP(EDCO!#REF!,CATÁLOGOS!V:W,2,FALSE)</f>
        <v>#REF!</v>
      </c>
      <c r="P6" s="6" t="e">
        <f>EDCO!#REF!</f>
        <v>#REF!</v>
      </c>
      <c r="Q6" s="18" t="e">
        <f>EDCO!#REF!</f>
        <v>#REF!</v>
      </c>
      <c r="R6" s="6" t="e">
        <f>EDCO!#REF!</f>
        <v>#REF!</v>
      </c>
      <c r="S6" s="6" t="e">
        <f>EDCO!#REF!</f>
        <v>#REF!</v>
      </c>
      <c r="T6" s="6" t="e">
        <f>EDCO!#REF!</f>
        <v>#REF!</v>
      </c>
      <c r="U6" s="6" t="e">
        <f>EDCO!#REF!</f>
        <v>#REF!</v>
      </c>
      <c r="V6" s="6" t="e">
        <f>EDCO!#REF!</f>
        <v>#REF!</v>
      </c>
      <c r="W6" s="6" t="e">
        <f>EDCO!#REF!</f>
        <v>#REF!</v>
      </c>
      <c r="X6" s="6" t="e">
        <f>EDCO!#REF!</f>
        <v>#REF!</v>
      </c>
      <c r="Y6" s="19" t="e">
        <f>EDCO!#REF!</f>
        <v>#REF!</v>
      </c>
      <c r="Z6" s="19" t="e">
        <f>EDCO!#REF!</f>
        <v>#REF!</v>
      </c>
      <c r="AA6" s="6" t="e">
        <f>VLOOKUP(EDCO!#REF!,CATÁLOGOS!AQ:AR,2,FALSE)</f>
        <v>#REF!</v>
      </c>
      <c r="AB6" s="6" t="e">
        <f>VLOOKUP(EDCO!#REF!,CATÁLOGOS!AT:AU,2,FALSE)</f>
        <v>#REF!</v>
      </c>
      <c r="AC6" s="18" t="e">
        <f>EDCO!#REF!</f>
        <v>#REF!</v>
      </c>
      <c r="AD6" s="18" t="e">
        <f>EDCO!#REF!</f>
        <v>#REF!</v>
      </c>
      <c r="AE6" s="18" t="e">
        <f>EDCO!#REF!</f>
        <v>#REF!</v>
      </c>
      <c r="AF6" s="19" t="e">
        <f>EDCO!#REF!</f>
        <v>#REF!</v>
      </c>
      <c r="AG6" s="6" t="e">
        <f>EDCO!#REF!</f>
        <v>#REF!</v>
      </c>
      <c r="AH6" s="6" t="e">
        <f>EDCO!#REF!</f>
        <v>#REF!</v>
      </c>
      <c r="AI6" s="6" t="e">
        <f>EDCO!#REF!</f>
        <v>#REF!</v>
      </c>
      <c r="AJ6" s="6" t="e">
        <f>EDCO!#REF!</f>
        <v>#REF!</v>
      </c>
      <c r="AK6" s="6" t="e">
        <f>EDCO!#REF!</f>
        <v>#REF!</v>
      </c>
      <c r="AL6" s="6" t="e">
        <f>EDCO!#REF!</f>
        <v>#REF!</v>
      </c>
      <c r="AM6" s="6" t="e">
        <f>EDCO!#REF!</f>
        <v>#REF!</v>
      </c>
      <c r="AN6" s="6" t="e">
        <f>VLOOKUP(EDCO!#REF!,CATÁLOGOS!AW:AX,2,FALSE)</f>
        <v>#REF!</v>
      </c>
      <c r="AO6" s="21" t="e">
        <f>EDCO!#REF!</f>
        <v>#REF!</v>
      </c>
      <c r="AP6" s="19" t="e">
        <f>EDCO!#REF!</f>
        <v>#REF!</v>
      </c>
      <c r="AQ6" s="22" t="e">
        <f>EDCO!#REF!</f>
        <v>#REF!</v>
      </c>
      <c r="AR6" s="19" t="e">
        <f>EDCO!#REF!</f>
        <v>#REF!</v>
      </c>
      <c r="AS6" s="19" t="e">
        <f>EDCO!#REF!</f>
        <v>#REF!</v>
      </c>
      <c r="AT6" s="6" t="e">
        <f>VLOOKUP(EDCO!#REF!,CATÁLOGOS!AZ:BA,2,FALSE)</f>
        <v>#REF!</v>
      </c>
      <c r="AU6" s="6" t="e">
        <f>VLOOKUP(EDCO!#REF!,CATÁLOGOS!BC:BD,2,FALSE)</f>
        <v>#REF!</v>
      </c>
    </row>
    <row r="7" spans="1:47">
      <c r="A7" s="6" t="e">
        <f>EDCO!#REF!</f>
        <v>#REF!</v>
      </c>
      <c r="B7" s="6" t="e">
        <f>EDCO!#REF!</f>
        <v>#REF!</v>
      </c>
      <c r="C7" s="6" t="e">
        <f>VLOOKUP(EDCO!#REF!,CATÁLOGOS!A:B,2,FALSE)</f>
        <v>#REF!</v>
      </c>
      <c r="D7" s="6" t="e">
        <f>VLOOKUP(EDCO!#REF!,CATÁLOGOS!D:E,2,FALSE)</f>
        <v>#REF!</v>
      </c>
      <c r="E7" s="6" t="e">
        <f>VLOOKUP(EDCO!#REF!,CATÁLOGOS!G:H,2,FALSE)</f>
        <v>#REF!</v>
      </c>
      <c r="F7" s="6" t="e">
        <f>VLOOKUP(EDCO!#REF!,CATÁLOGOS!J:K,2,FALSE)</f>
        <v>#REF!</v>
      </c>
      <c r="G7" s="6" t="e">
        <f>VLOOKUP(EDCO!#REF!,CATÁLOGOS!M:N,2,FALSE)</f>
        <v>#REF!</v>
      </c>
      <c r="H7" s="6" t="e">
        <f>VLOOKUP(EDCO!#REF!,CATÁLOGOS!P:Q,2,FALSE)</f>
        <v>#REF!</v>
      </c>
      <c r="I7" s="6" t="e">
        <f>EDCO!#REF!</f>
        <v>#REF!</v>
      </c>
      <c r="J7" s="6" t="e">
        <f>EDCO!#REF!</f>
        <v>#REF!</v>
      </c>
      <c r="K7" s="6" t="e">
        <f>EDCO!#REF!</f>
        <v>#REF!</v>
      </c>
      <c r="L7" s="6" t="e">
        <f>VLOOKUP(EDCO!#REF!,CATÁLOGOS!S:T,2,FALSE)</f>
        <v>#REF!</v>
      </c>
      <c r="M7" s="32" t="e">
        <f>EDCO!#REF!</f>
        <v>#REF!</v>
      </c>
      <c r="N7" s="6" t="e">
        <f>EDCO!#REF!</f>
        <v>#REF!</v>
      </c>
      <c r="O7" s="6" t="e">
        <f>VLOOKUP(EDCO!#REF!,CATÁLOGOS!V:W,2,FALSE)</f>
        <v>#REF!</v>
      </c>
      <c r="P7" s="6" t="e">
        <f>EDCO!#REF!</f>
        <v>#REF!</v>
      </c>
      <c r="Q7" s="18" t="e">
        <f>EDCO!#REF!</f>
        <v>#REF!</v>
      </c>
      <c r="R7" s="6" t="e">
        <f>EDCO!#REF!</f>
        <v>#REF!</v>
      </c>
      <c r="S7" s="6" t="e">
        <f>EDCO!#REF!</f>
        <v>#REF!</v>
      </c>
      <c r="T7" s="6" t="e">
        <f>EDCO!#REF!</f>
        <v>#REF!</v>
      </c>
      <c r="U7" s="6" t="e">
        <f>EDCO!#REF!</f>
        <v>#REF!</v>
      </c>
      <c r="V7" s="6" t="e">
        <f>EDCO!#REF!</f>
        <v>#REF!</v>
      </c>
      <c r="W7" s="6" t="e">
        <f>EDCO!#REF!</f>
        <v>#REF!</v>
      </c>
      <c r="X7" s="6" t="e">
        <f>EDCO!#REF!</f>
        <v>#REF!</v>
      </c>
      <c r="Y7" s="19" t="e">
        <f>EDCO!#REF!</f>
        <v>#REF!</v>
      </c>
      <c r="Z7" s="19" t="e">
        <f>EDCO!#REF!</f>
        <v>#REF!</v>
      </c>
      <c r="AA7" s="6" t="e">
        <f>VLOOKUP(EDCO!#REF!,CATÁLOGOS!AQ:AR,2,FALSE)</f>
        <v>#REF!</v>
      </c>
      <c r="AB7" s="6" t="e">
        <f>VLOOKUP(EDCO!#REF!,CATÁLOGOS!AT:AU,2,FALSE)</f>
        <v>#REF!</v>
      </c>
      <c r="AC7" s="18" t="e">
        <f>EDCO!#REF!</f>
        <v>#REF!</v>
      </c>
      <c r="AD7" s="18" t="e">
        <f>EDCO!#REF!</f>
        <v>#REF!</v>
      </c>
      <c r="AE7" s="18" t="e">
        <f>EDCO!#REF!</f>
        <v>#REF!</v>
      </c>
      <c r="AF7" s="19" t="e">
        <f>EDCO!#REF!</f>
        <v>#REF!</v>
      </c>
      <c r="AG7" s="6" t="e">
        <f>EDCO!#REF!</f>
        <v>#REF!</v>
      </c>
      <c r="AH7" s="6" t="e">
        <f>EDCO!#REF!</f>
        <v>#REF!</v>
      </c>
      <c r="AI7" s="6" t="e">
        <f>EDCO!#REF!</f>
        <v>#REF!</v>
      </c>
      <c r="AJ7" s="6" t="e">
        <f>EDCO!#REF!</f>
        <v>#REF!</v>
      </c>
      <c r="AK7" s="6" t="e">
        <f>EDCO!#REF!</f>
        <v>#REF!</v>
      </c>
      <c r="AL7" s="6" t="e">
        <f>EDCO!#REF!</f>
        <v>#REF!</v>
      </c>
      <c r="AM7" s="6" t="e">
        <f>EDCO!#REF!</f>
        <v>#REF!</v>
      </c>
      <c r="AN7" s="6" t="e">
        <f>VLOOKUP(EDCO!#REF!,CATÁLOGOS!AW:AX,2,FALSE)</f>
        <v>#REF!</v>
      </c>
      <c r="AO7" s="21" t="e">
        <f>EDCO!#REF!</f>
        <v>#REF!</v>
      </c>
      <c r="AP7" s="19" t="e">
        <f>EDCO!#REF!</f>
        <v>#REF!</v>
      </c>
      <c r="AQ7" s="22" t="e">
        <f>EDCO!#REF!</f>
        <v>#REF!</v>
      </c>
      <c r="AR7" s="19" t="e">
        <f>EDCO!#REF!</f>
        <v>#REF!</v>
      </c>
      <c r="AS7" s="19" t="e">
        <f>EDCO!#REF!</f>
        <v>#REF!</v>
      </c>
      <c r="AT7" s="6" t="e">
        <f>VLOOKUP(EDCO!#REF!,CATÁLOGOS!AZ:BA,2,FALSE)</f>
        <v>#REF!</v>
      </c>
      <c r="AU7" s="6" t="e">
        <f>VLOOKUP(EDCO!#REF!,CATÁLOGOS!BC:BD,2,FALSE)</f>
        <v>#REF!</v>
      </c>
    </row>
    <row r="8" spans="1:47">
      <c r="A8" s="6" t="e">
        <f>EDCO!#REF!</f>
        <v>#REF!</v>
      </c>
      <c r="B8" s="6" t="e">
        <f>EDCO!#REF!</f>
        <v>#REF!</v>
      </c>
      <c r="C8" s="6" t="e">
        <f>VLOOKUP(EDCO!#REF!,CATÁLOGOS!A:B,2,FALSE)</f>
        <v>#REF!</v>
      </c>
      <c r="D8" s="6" t="e">
        <f>VLOOKUP(EDCO!#REF!,CATÁLOGOS!D:E,2,FALSE)</f>
        <v>#REF!</v>
      </c>
      <c r="E8" s="6" t="e">
        <f>VLOOKUP(EDCO!#REF!,CATÁLOGOS!G:H,2,FALSE)</f>
        <v>#REF!</v>
      </c>
      <c r="F8" s="6" t="e">
        <f>VLOOKUP(EDCO!#REF!,CATÁLOGOS!J:K,2,FALSE)</f>
        <v>#REF!</v>
      </c>
      <c r="G8" s="6" t="e">
        <f>VLOOKUP(EDCO!#REF!,CATÁLOGOS!M:N,2,FALSE)</f>
        <v>#REF!</v>
      </c>
      <c r="H8" s="6" t="e">
        <f>VLOOKUP(EDCO!#REF!,CATÁLOGOS!P:Q,2,FALSE)</f>
        <v>#REF!</v>
      </c>
      <c r="I8" s="6" t="e">
        <f>EDCO!#REF!</f>
        <v>#REF!</v>
      </c>
      <c r="J8" s="6" t="e">
        <f>EDCO!#REF!</f>
        <v>#REF!</v>
      </c>
      <c r="K8" s="6" t="e">
        <f>EDCO!#REF!</f>
        <v>#REF!</v>
      </c>
      <c r="L8" s="6" t="e">
        <f>VLOOKUP(EDCO!#REF!,CATÁLOGOS!S:T,2,FALSE)</f>
        <v>#REF!</v>
      </c>
      <c r="M8" s="32" t="e">
        <f>EDCO!#REF!</f>
        <v>#REF!</v>
      </c>
      <c r="N8" s="6" t="e">
        <f>EDCO!#REF!</f>
        <v>#REF!</v>
      </c>
      <c r="O8" s="6" t="e">
        <f>VLOOKUP(EDCO!#REF!,CATÁLOGOS!V:W,2,FALSE)</f>
        <v>#REF!</v>
      </c>
      <c r="P8" s="6" t="e">
        <f>EDCO!#REF!</f>
        <v>#REF!</v>
      </c>
      <c r="Q8" s="18" t="e">
        <f>EDCO!#REF!</f>
        <v>#REF!</v>
      </c>
      <c r="R8" s="6" t="e">
        <f>EDCO!#REF!</f>
        <v>#REF!</v>
      </c>
      <c r="S8" s="6" t="e">
        <f>EDCO!#REF!</f>
        <v>#REF!</v>
      </c>
      <c r="T8" s="6" t="e">
        <f>EDCO!#REF!</f>
        <v>#REF!</v>
      </c>
      <c r="U8" s="6" t="e">
        <f>EDCO!#REF!</f>
        <v>#REF!</v>
      </c>
      <c r="V8" s="6" t="e">
        <f>EDCO!#REF!</f>
        <v>#REF!</v>
      </c>
      <c r="W8" s="6" t="e">
        <f>EDCO!#REF!</f>
        <v>#REF!</v>
      </c>
      <c r="X8" s="6" t="e">
        <f>EDCO!#REF!</f>
        <v>#REF!</v>
      </c>
      <c r="Y8" s="19" t="e">
        <f>EDCO!#REF!</f>
        <v>#REF!</v>
      </c>
      <c r="Z8" s="19" t="e">
        <f>EDCO!#REF!</f>
        <v>#REF!</v>
      </c>
      <c r="AA8" s="6" t="e">
        <f>VLOOKUP(EDCO!#REF!,CATÁLOGOS!AQ:AR,2,FALSE)</f>
        <v>#REF!</v>
      </c>
      <c r="AB8" s="6" t="e">
        <f>VLOOKUP(EDCO!#REF!,CATÁLOGOS!AT:AU,2,FALSE)</f>
        <v>#REF!</v>
      </c>
      <c r="AC8" s="18" t="e">
        <f>EDCO!#REF!</f>
        <v>#REF!</v>
      </c>
      <c r="AD8" s="18" t="e">
        <f>EDCO!#REF!</f>
        <v>#REF!</v>
      </c>
      <c r="AE8" s="18" t="e">
        <f>EDCO!#REF!</f>
        <v>#REF!</v>
      </c>
      <c r="AF8" s="19" t="e">
        <f>EDCO!#REF!</f>
        <v>#REF!</v>
      </c>
      <c r="AG8" s="6" t="e">
        <f>EDCO!#REF!</f>
        <v>#REF!</v>
      </c>
      <c r="AH8" s="6" t="e">
        <f>EDCO!#REF!</f>
        <v>#REF!</v>
      </c>
      <c r="AI8" s="6" t="e">
        <f>EDCO!#REF!</f>
        <v>#REF!</v>
      </c>
      <c r="AJ8" s="6" t="e">
        <f>EDCO!#REF!</f>
        <v>#REF!</v>
      </c>
      <c r="AK8" s="6" t="e">
        <f>EDCO!#REF!</f>
        <v>#REF!</v>
      </c>
      <c r="AL8" s="6" t="e">
        <f>EDCO!#REF!</f>
        <v>#REF!</v>
      </c>
      <c r="AM8" s="6" t="e">
        <f>EDCO!#REF!</f>
        <v>#REF!</v>
      </c>
      <c r="AN8" s="6" t="e">
        <f>VLOOKUP(EDCO!#REF!,CATÁLOGOS!AW:AX,2,FALSE)</f>
        <v>#REF!</v>
      </c>
      <c r="AO8" s="21" t="e">
        <f>EDCO!#REF!</f>
        <v>#REF!</v>
      </c>
      <c r="AP8" s="19" t="e">
        <f>EDCO!#REF!</f>
        <v>#REF!</v>
      </c>
      <c r="AQ8" s="22" t="e">
        <f>EDCO!#REF!</f>
        <v>#REF!</v>
      </c>
      <c r="AR8" s="19" t="e">
        <f>EDCO!#REF!</f>
        <v>#REF!</v>
      </c>
      <c r="AS8" s="19" t="e">
        <f>EDCO!#REF!</f>
        <v>#REF!</v>
      </c>
      <c r="AT8" s="6" t="e">
        <f>VLOOKUP(EDCO!#REF!,CATÁLOGOS!AZ:BA,2,FALSE)</f>
        <v>#REF!</v>
      </c>
      <c r="AU8" s="6" t="e">
        <f>VLOOKUP(EDCO!#REF!,CATÁLOGOS!BC:BD,2,FALSE)</f>
        <v>#REF!</v>
      </c>
    </row>
    <row r="9" spans="1:47">
      <c r="A9" s="6">
        <f>EDCO!A72</f>
        <v>0</v>
      </c>
      <c r="B9" s="6">
        <f>EDCO!B72</f>
        <v>0</v>
      </c>
      <c r="C9" s="6" t="e">
        <f>VLOOKUP(EDCO!C72,CATÁLOGOS!A:B,2,FALSE)</f>
        <v>#N/A</v>
      </c>
      <c r="D9" s="6" t="e">
        <f>VLOOKUP(EDCO!D72,CATÁLOGOS!D:E,2,FALSE)</f>
        <v>#N/A</v>
      </c>
      <c r="E9" s="6" t="e">
        <f>VLOOKUP(EDCO!E72,CATÁLOGOS!G:H,2,FALSE)</f>
        <v>#N/A</v>
      </c>
      <c r="F9" s="6" t="e">
        <f>VLOOKUP(EDCO!F72,CATÁLOGOS!J:K,2,FALSE)</f>
        <v>#N/A</v>
      </c>
      <c r="G9" s="6" t="e">
        <f>VLOOKUP(EDCO!G72,CATÁLOGOS!M:N,2,FALSE)</f>
        <v>#N/A</v>
      </c>
      <c r="H9" s="6" t="e">
        <f>VLOOKUP(EDCO!H72,CATÁLOGOS!P:Q,2,FALSE)</f>
        <v>#N/A</v>
      </c>
      <c r="I9" s="6">
        <f>EDCO!I72</f>
        <v>0</v>
      </c>
      <c r="J9" s="6">
        <f>EDCO!J72</f>
        <v>0</v>
      </c>
      <c r="K9" s="6">
        <f>EDCO!K72</f>
        <v>0</v>
      </c>
      <c r="L9" s="6" t="e">
        <f>VLOOKUP(EDCO!L72,CATÁLOGOS!S:T,2,FALSE)</f>
        <v>#N/A</v>
      </c>
      <c r="M9" s="32">
        <f>EDCO!M72</f>
        <v>0</v>
      </c>
      <c r="N9" s="6">
        <f>EDCO!N72</f>
        <v>0</v>
      </c>
      <c r="O9" s="6" t="e">
        <f>VLOOKUP(EDCO!O72,CATÁLOGOS!V:W,2,FALSE)</f>
        <v>#N/A</v>
      </c>
      <c r="P9" s="6">
        <f>EDCO!P72</f>
        <v>0</v>
      </c>
      <c r="Q9" s="18">
        <f>EDCO!Q72</f>
        <v>0</v>
      </c>
      <c r="R9" s="6">
        <f>EDCO!R72</f>
        <v>0</v>
      </c>
      <c r="S9" s="6">
        <f>EDCO!S72</f>
        <v>0</v>
      </c>
      <c r="T9" s="6">
        <f>EDCO!T72</f>
        <v>0</v>
      </c>
      <c r="U9" s="6">
        <f>EDCO!U72</f>
        <v>0</v>
      </c>
      <c r="V9" s="6">
        <f>EDCO!V72</f>
        <v>0</v>
      </c>
      <c r="W9" s="6">
        <f>EDCO!W72</f>
        <v>0</v>
      </c>
      <c r="X9" s="6">
        <f>EDCO!X72</f>
        <v>0</v>
      </c>
      <c r="Y9" s="19">
        <f>EDCO!Y72</f>
        <v>0</v>
      </c>
      <c r="Z9" s="19">
        <f>EDCO!Z72</f>
        <v>0</v>
      </c>
      <c r="AA9" s="6" t="e">
        <f>VLOOKUP(EDCO!AA72,CATÁLOGOS!AQ:AR,2,FALSE)</f>
        <v>#N/A</v>
      </c>
      <c r="AB9" s="6" t="e">
        <f>VLOOKUP(EDCO!AB72,CATÁLOGOS!AT:AU,2,FALSE)</f>
        <v>#N/A</v>
      </c>
      <c r="AC9" s="18">
        <f>EDCO!AC72</f>
        <v>0</v>
      </c>
      <c r="AD9" s="18">
        <f>EDCO!AD72</f>
        <v>0</v>
      </c>
      <c r="AE9" s="18">
        <f>EDCO!AE72</f>
        <v>0</v>
      </c>
      <c r="AF9" s="19">
        <f>EDCO!AF72</f>
        <v>0</v>
      </c>
      <c r="AG9" s="6">
        <f>EDCO!AG72</f>
        <v>0</v>
      </c>
      <c r="AH9" s="6">
        <f>EDCO!AH72</f>
        <v>0</v>
      </c>
      <c r="AI9" s="6">
        <f>EDCO!AI72</f>
        <v>0</v>
      </c>
      <c r="AJ9" s="6">
        <f>EDCO!AJ72</f>
        <v>0</v>
      </c>
      <c r="AK9" s="6">
        <f>EDCO!AK72</f>
        <v>0</v>
      </c>
      <c r="AL9" s="6">
        <f>EDCO!AL72</f>
        <v>0</v>
      </c>
      <c r="AM9" s="6">
        <f>EDCO!AM72</f>
        <v>0</v>
      </c>
      <c r="AN9" s="6" t="e">
        <f>VLOOKUP(EDCO!AN72,CATÁLOGOS!AW:AX,2,FALSE)</f>
        <v>#N/A</v>
      </c>
      <c r="AO9" s="21">
        <f>EDCO!AO72</f>
        <v>0</v>
      </c>
      <c r="AP9" s="19">
        <f>EDCO!AP72</f>
        <v>0</v>
      </c>
      <c r="AQ9" s="22">
        <f>EDCO!AQ72</f>
        <v>0</v>
      </c>
      <c r="AR9" s="19">
        <f>EDCO!AR72</f>
        <v>0</v>
      </c>
      <c r="AS9" s="19">
        <f>EDCO!AS72</f>
        <v>0</v>
      </c>
      <c r="AT9" s="6" t="e">
        <f>VLOOKUP(EDCO!AT72,CATÁLOGOS!AZ:BA,2,FALSE)</f>
        <v>#N/A</v>
      </c>
      <c r="AU9" s="6" t="e">
        <f>VLOOKUP(EDCO!AU72,CATÁLOGOS!BC:BD,2,FALSE)</f>
        <v>#N/A</v>
      </c>
    </row>
    <row r="10" spans="1:47">
      <c r="A10" s="6" t="str">
        <f>EDCO!A2</f>
        <v>Consejo Quintanarroense de de Ciencia y Tecnología</v>
      </c>
      <c r="B10" s="6">
        <f>EDCO!B2</f>
        <v>2017</v>
      </c>
      <c r="C10" s="6" t="e">
        <f>VLOOKUP(EDCO!C2,CATÁLOGOS!A:B,2,FALSE)</f>
        <v>#N/A</v>
      </c>
      <c r="D10" s="6">
        <f>VLOOKUP(EDCO!D2,CATÁLOGOS!D:E,2,FALSE)</f>
        <v>8</v>
      </c>
      <c r="E10" s="6" t="e">
        <f>VLOOKUP(EDCO!E2,CATÁLOGOS!G:H,2,FALSE)</f>
        <v>#N/A</v>
      </c>
      <c r="F10" s="6">
        <f>VLOOKUP(EDCO!F2,CATÁLOGOS!J:K,2,FALSE)</f>
        <v>1</v>
      </c>
      <c r="G10" s="6" t="e">
        <f>VLOOKUP(EDCO!G2,CATÁLOGOS!M:N,2,FALSE)</f>
        <v>#N/A</v>
      </c>
      <c r="H10" s="6" t="e">
        <f>VLOOKUP(EDCO!H2,CATÁLOGOS!P:Q,2,FALSE)</f>
        <v>#N/A</v>
      </c>
      <c r="I10" s="6" t="str">
        <f>EDCO!I2</f>
        <v>William</v>
      </c>
      <c r="J10" s="6" t="str">
        <f>EDCO!J2</f>
        <v>Aguilar</v>
      </c>
      <c r="K10" s="6" t="str">
        <f>EDCO!K2</f>
        <v>Dávila</v>
      </c>
      <c r="L10" s="6">
        <f>VLOOKUP(EDCO!L2,CATÁLOGOS!S:T,2,FALSE)</f>
        <v>1</v>
      </c>
      <c r="M10" s="32" t="str">
        <f>EDCO!M2</f>
        <v>waguilardav@coqcyt.gob.mx</v>
      </c>
      <c r="N10" s="6" t="str">
        <f>EDCO!N2</f>
        <v>REUNION CON LOS ENCARGADOS DE VINCULACION DEL LAS IES DE LA ZONA NORTE</v>
      </c>
      <c r="O10" s="6">
        <f>VLOOKUP(EDCO!O2,CATÁLOGOS!V:W,2,FALSE)</f>
        <v>1</v>
      </c>
      <c r="P10" s="6">
        <f>EDCO!P2</f>
        <v>0</v>
      </c>
      <c r="Q10" s="18">
        <f>EDCO!Q2</f>
        <v>0</v>
      </c>
      <c r="R10" s="6" t="str">
        <f>EDCO!R2</f>
        <v>México</v>
      </c>
      <c r="S10" s="6" t="str">
        <f>EDCO!S2</f>
        <v>Quintana Roo</v>
      </c>
      <c r="T10" s="6" t="str">
        <f>EDCO!T2</f>
        <v>Chetumal</v>
      </c>
      <c r="U10" s="6" t="str">
        <f>EDCO!U2</f>
        <v>México</v>
      </c>
      <c r="V10" s="6" t="str">
        <f>EDCO!V2</f>
        <v>Quintana Roo</v>
      </c>
      <c r="W10" s="6" t="str">
        <f>EDCO!W2</f>
        <v>Cancún</v>
      </c>
      <c r="X10" s="6" t="str">
        <f>EDCO!X2</f>
        <v>Reunion con área de vinculación</v>
      </c>
      <c r="Y10" s="19">
        <f>EDCO!Y2</f>
        <v>42850.166666666664</v>
      </c>
      <c r="Z10" s="19">
        <f>EDCO!Z2</f>
        <v>42850</v>
      </c>
      <c r="AA10" s="6" t="e">
        <f>VLOOKUP(EDCO!AA2,CATÁLOGOS!AQ:AR,2,FALSE)</f>
        <v>#N/A</v>
      </c>
      <c r="AB10" s="6">
        <f>VLOOKUP(EDCO!AB2,CATÁLOGOS!AT:AU,2,FALSE)</f>
        <v>3751</v>
      </c>
      <c r="AC10" s="18">
        <f>EDCO!AC2</f>
        <v>600</v>
      </c>
      <c r="AD10" s="18">
        <f>EDCO!AD2</f>
        <v>600</v>
      </c>
      <c r="AE10" s="18">
        <f>EDCO!AE2</f>
        <v>0</v>
      </c>
      <c r="AF10" s="19">
        <f>EDCO!AF2</f>
        <v>42873</v>
      </c>
      <c r="AG10" s="6" t="str">
        <f>EDCO!AG2</f>
        <v>Reunion con los encargados de vinculacion de las IES de la Zona Norte para establecer mecanismos de comunicación de convocatorias y programas</v>
      </c>
      <c r="AH10" s="6" t="str">
        <f>EDCO!AH2</f>
        <v>Se actualizo el directorio de encargados de vinculacion y se establecieron mecanismos de difusion</v>
      </c>
      <c r="AI10" s="6" t="str">
        <f>EDCO!AI2</f>
        <v>Proporcionar la informacion de convocatorias y programas en plazos mas cortos</v>
      </c>
      <c r="AJ10" s="6" t="str">
        <f>EDCO!AJ2</f>
        <v>Se definieron los niveles para que la informacion de programas y convocatorias lleguen a los interesados en menor tiempo</v>
      </c>
      <c r="AK10" s="6" t="str">
        <f>EDCO!AK2</f>
        <v>https://drive.google.com/open?id=0B8RyUHdCwxLrNFcySnJrbXRBaFE</v>
      </c>
      <c r="AL10" s="6" t="str">
        <f>EDCO!AL2</f>
        <v>https://drive.google.com/open?id=0B8RyUHdCwxLralk5TGk4THJ4NDA</v>
      </c>
      <c r="AM10" s="6">
        <f>EDCO!AM2</f>
        <v>1</v>
      </c>
      <c r="AN10" s="6" t="e">
        <f>VLOOKUP(EDCO!AN2,CATÁLOGOS!AW:AX,2,FALSE)</f>
        <v>#N/A</v>
      </c>
      <c r="AO10" s="21">
        <f>EDCO!AO2</f>
        <v>42916.375</v>
      </c>
      <c r="AP10" s="19" t="str">
        <f>EDCO!AP2</f>
        <v>Direción General de Administración</v>
      </c>
      <c r="AQ10" s="22">
        <f>EDCO!AQ2</f>
        <v>2017</v>
      </c>
      <c r="AR10" s="19" t="str">
        <f>EDCO!AR2</f>
        <v>31/06/2016  2:00:00 p.m.</v>
      </c>
      <c r="AS10" s="19" t="str">
        <f>EDCO!AS2</f>
        <v>Nota</v>
      </c>
      <c r="AT10" s="6">
        <f>VLOOKUP(EDCO!AT2,CATÁLOGOS!AZ:BA,2,FALSE)</f>
        <v>0</v>
      </c>
      <c r="AU10" s="6">
        <f>VLOOKUP(EDCO!AU2,CATÁLOGOS!BC:BD,2,FALSE)</f>
        <v>3</v>
      </c>
    </row>
    <row r="11" spans="1:47">
      <c r="A11" s="6" t="e">
        <f>EDCO!#REF!</f>
        <v>#REF!</v>
      </c>
      <c r="B11" s="6" t="e">
        <f>EDCO!#REF!</f>
        <v>#REF!</v>
      </c>
      <c r="C11" s="6" t="e">
        <f>VLOOKUP(EDCO!#REF!,CATÁLOGOS!A:B,2,FALSE)</f>
        <v>#REF!</v>
      </c>
      <c r="D11" s="6" t="e">
        <f>VLOOKUP(EDCO!#REF!,CATÁLOGOS!D:E,2,FALSE)</f>
        <v>#REF!</v>
      </c>
      <c r="E11" s="6" t="e">
        <f>VLOOKUP(EDCO!#REF!,CATÁLOGOS!G:H,2,FALSE)</f>
        <v>#REF!</v>
      </c>
      <c r="F11" s="6" t="e">
        <f>VLOOKUP(EDCO!#REF!,CATÁLOGOS!J:K,2,FALSE)</f>
        <v>#REF!</v>
      </c>
      <c r="G11" s="6" t="e">
        <f>VLOOKUP(EDCO!#REF!,CATÁLOGOS!M:N,2,FALSE)</f>
        <v>#REF!</v>
      </c>
      <c r="H11" s="6" t="e">
        <f>VLOOKUP(EDCO!#REF!,CATÁLOGOS!P:Q,2,FALSE)</f>
        <v>#REF!</v>
      </c>
      <c r="I11" s="6" t="e">
        <f>EDCO!#REF!</f>
        <v>#REF!</v>
      </c>
      <c r="J11" s="6" t="e">
        <f>EDCO!#REF!</f>
        <v>#REF!</v>
      </c>
      <c r="K11" s="6" t="e">
        <f>EDCO!#REF!</f>
        <v>#REF!</v>
      </c>
      <c r="L11" s="6" t="e">
        <f>VLOOKUP(EDCO!#REF!,CATÁLOGOS!S:T,2,FALSE)</f>
        <v>#REF!</v>
      </c>
      <c r="M11" s="32" t="e">
        <f>EDCO!#REF!</f>
        <v>#REF!</v>
      </c>
      <c r="N11" s="6" t="e">
        <f>EDCO!#REF!</f>
        <v>#REF!</v>
      </c>
      <c r="O11" s="6" t="e">
        <f>VLOOKUP(EDCO!#REF!,CATÁLOGOS!V:W,2,FALSE)</f>
        <v>#REF!</v>
      </c>
      <c r="P11" s="6" t="e">
        <f>EDCO!#REF!</f>
        <v>#REF!</v>
      </c>
      <c r="Q11" s="18" t="e">
        <f>EDCO!#REF!</f>
        <v>#REF!</v>
      </c>
      <c r="R11" s="6" t="e">
        <f>EDCO!#REF!</f>
        <v>#REF!</v>
      </c>
      <c r="S11" s="6" t="e">
        <f>EDCO!#REF!</f>
        <v>#REF!</v>
      </c>
      <c r="T11" s="6" t="e">
        <f>EDCO!#REF!</f>
        <v>#REF!</v>
      </c>
      <c r="U11" s="6" t="e">
        <f>EDCO!#REF!</f>
        <v>#REF!</v>
      </c>
      <c r="V11" s="6" t="e">
        <f>EDCO!#REF!</f>
        <v>#REF!</v>
      </c>
      <c r="W11" s="6" t="e">
        <f>EDCO!#REF!</f>
        <v>#REF!</v>
      </c>
      <c r="X11" s="6" t="e">
        <f>EDCO!#REF!</f>
        <v>#REF!</v>
      </c>
      <c r="Y11" s="19" t="e">
        <f>EDCO!#REF!</f>
        <v>#REF!</v>
      </c>
      <c r="Z11" s="19" t="e">
        <f>EDCO!#REF!</f>
        <v>#REF!</v>
      </c>
      <c r="AA11" s="6" t="e">
        <f>VLOOKUP(EDCO!#REF!,CATÁLOGOS!AQ:AR,2,FALSE)</f>
        <v>#REF!</v>
      </c>
      <c r="AB11" s="6" t="e">
        <f>VLOOKUP(EDCO!#REF!,CATÁLOGOS!AT:AU,2,FALSE)</f>
        <v>#REF!</v>
      </c>
      <c r="AC11" s="18" t="e">
        <f>EDCO!#REF!</f>
        <v>#REF!</v>
      </c>
      <c r="AD11" s="18" t="e">
        <f>EDCO!#REF!</f>
        <v>#REF!</v>
      </c>
      <c r="AE11" s="18" t="e">
        <f>EDCO!#REF!</f>
        <v>#REF!</v>
      </c>
      <c r="AF11" s="19" t="e">
        <f>EDCO!#REF!</f>
        <v>#REF!</v>
      </c>
      <c r="AG11" s="6" t="e">
        <f>EDCO!#REF!</f>
        <v>#REF!</v>
      </c>
      <c r="AH11" s="6" t="e">
        <f>EDCO!#REF!</f>
        <v>#REF!</v>
      </c>
      <c r="AI11" s="6" t="e">
        <f>EDCO!#REF!</f>
        <v>#REF!</v>
      </c>
      <c r="AJ11" s="6" t="e">
        <f>EDCO!#REF!</f>
        <v>#REF!</v>
      </c>
      <c r="AK11" s="6" t="e">
        <f>EDCO!#REF!</f>
        <v>#REF!</v>
      </c>
      <c r="AL11" s="6" t="e">
        <f>EDCO!#REF!</f>
        <v>#REF!</v>
      </c>
      <c r="AM11" s="6" t="e">
        <f>EDCO!#REF!</f>
        <v>#REF!</v>
      </c>
      <c r="AN11" s="6" t="e">
        <f>VLOOKUP(EDCO!#REF!,CATÁLOGOS!AW:AX,2,FALSE)</f>
        <v>#REF!</v>
      </c>
      <c r="AO11" s="21" t="e">
        <f>EDCO!#REF!</f>
        <v>#REF!</v>
      </c>
      <c r="AP11" s="19" t="e">
        <f>EDCO!#REF!</f>
        <v>#REF!</v>
      </c>
      <c r="AQ11" s="22" t="e">
        <f>EDCO!#REF!</f>
        <v>#REF!</v>
      </c>
      <c r="AR11" s="19" t="e">
        <f>EDCO!#REF!</f>
        <v>#REF!</v>
      </c>
      <c r="AS11" s="19" t="e">
        <f>EDCO!#REF!</f>
        <v>#REF!</v>
      </c>
      <c r="AT11" s="6" t="e">
        <f>VLOOKUP(EDCO!#REF!,CATÁLOGOS!AZ:BA,2,FALSE)</f>
        <v>#REF!</v>
      </c>
      <c r="AU11" s="6" t="e">
        <f>VLOOKUP(EDCO!#REF!,CATÁLOGOS!BC:BD,2,FALSE)</f>
        <v>#REF!</v>
      </c>
    </row>
    <row r="12" spans="1:47">
      <c r="A12" s="6" t="e">
        <f>EDCO!#REF!</f>
        <v>#REF!</v>
      </c>
      <c r="B12" s="6" t="e">
        <f>EDCO!#REF!</f>
        <v>#REF!</v>
      </c>
      <c r="C12" s="6" t="e">
        <f>VLOOKUP(EDCO!#REF!,CATÁLOGOS!A:B,2,FALSE)</f>
        <v>#REF!</v>
      </c>
      <c r="D12" s="6" t="e">
        <f>VLOOKUP(EDCO!#REF!,CATÁLOGOS!D:E,2,FALSE)</f>
        <v>#REF!</v>
      </c>
      <c r="E12" s="6" t="e">
        <f>VLOOKUP(EDCO!#REF!,CATÁLOGOS!G:H,2,FALSE)</f>
        <v>#REF!</v>
      </c>
      <c r="F12" s="6" t="e">
        <f>VLOOKUP(EDCO!#REF!,CATÁLOGOS!J:K,2,FALSE)</f>
        <v>#REF!</v>
      </c>
      <c r="G12" s="6" t="e">
        <f>VLOOKUP(EDCO!#REF!,CATÁLOGOS!M:N,2,FALSE)</f>
        <v>#REF!</v>
      </c>
      <c r="H12" s="6" t="e">
        <f>VLOOKUP(EDCO!#REF!,CATÁLOGOS!P:Q,2,FALSE)</f>
        <v>#REF!</v>
      </c>
      <c r="I12" s="6" t="e">
        <f>EDCO!#REF!</f>
        <v>#REF!</v>
      </c>
      <c r="J12" s="6" t="e">
        <f>EDCO!#REF!</f>
        <v>#REF!</v>
      </c>
      <c r="K12" s="6" t="e">
        <f>EDCO!#REF!</f>
        <v>#REF!</v>
      </c>
      <c r="L12" s="6" t="e">
        <f>VLOOKUP(EDCO!#REF!,CATÁLOGOS!S:T,2,FALSE)</f>
        <v>#REF!</v>
      </c>
      <c r="M12" s="32" t="e">
        <f>EDCO!#REF!</f>
        <v>#REF!</v>
      </c>
      <c r="N12" s="6" t="e">
        <f>EDCO!#REF!</f>
        <v>#REF!</v>
      </c>
      <c r="O12" s="6" t="e">
        <f>VLOOKUP(EDCO!#REF!,CATÁLOGOS!V:W,2,FALSE)</f>
        <v>#REF!</v>
      </c>
      <c r="P12" s="6" t="e">
        <f>EDCO!#REF!</f>
        <v>#REF!</v>
      </c>
      <c r="Q12" s="18" t="e">
        <f>EDCO!#REF!</f>
        <v>#REF!</v>
      </c>
      <c r="R12" s="6" t="e">
        <f>EDCO!#REF!</f>
        <v>#REF!</v>
      </c>
      <c r="S12" s="6" t="e">
        <f>EDCO!#REF!</f>
        <v>#REF!</v>
      </c>
      <c r="T12" s="6" t="e">
        <f>EDCO!#REF!</f>
        <v>#REF!</v>
      </c>
      <c r="U12" s="6" t="e">
        <f>EDCO!#REF!</f>
        <v>#REF!</v>
      </c>
      <c r="V12" s="6" t="e">
        <f>EDCO!#REF!</f>
        <v>#REF!</v>
      </c>
      <c r="W12" s="6" t="e">
        <f>EDCO!#REF!</f>
        <v>#REF!</v>
      </c>
      <c r="X12" s="6" t="e">
        <f>EDCO!#REF!</f>
        <v>#REF!</v>
      </c>
      <c r="Y12" s="19" t="e">
        <f>EDCO!#REF!</f>
        <v>#REF!</v>
      </c>
      <c r="Z12" s="19" t="e">
        <f>EDCO!#REF!</f>
        <v>#REF!</v>
      </c>
      <c r="AA12" s="6" t="e">
        <f>VLOOKUP(EDCO!#REF!,CATÁLOGOS!AQ:AR,2,FALSE)</f>
        <v>#REF!</v>
      </c>
      <c r="AB12" s="6" t="e">
        <f>VLOOKUP(EDCO!#REF!,CATÁLOGOS!AT:AU,2,FALSE)</f>
        <v>#REF!</v>
      </c>
      <c r="AC12" s="18" t="e">
        <f>EDCO!#REF!</f>
        <v>#REF!</v>
      </c>
      <c r="AD12" s="18" t="e">
        <f>EDCO!#REF!</f>
        <v>#REF!</v>
      </c>
      <c r="AE12" s="18" t="e">
        <f>EDCO!#REF!</f>
        <v>#REF!</v>
      </c>
      <c r="AF12" s="19" t="e">
        <f>EDCO!#REF!</f>
        <v>#REF!</v>
      </c>
      <c r="AG12" s="6" t="e">
        <f>EDCO!#REF!</f>
        <v>#REF!</v>
      </c>
      <c r="AH12" s="6" t="e">
        <f>EDCO!#REF!</f>
        <v>#REF!</v>
      </c>
      <c r="AI12" s="6" t="e">
        <f>EDCO!#REF!</f>
        <v>#REF!</v>
      </c>
      <c r="AJ12" s="6" t="e">
        <f>EDCO!#REF!</f>
        <v>#REF!</v>
      </c>
      <c r="AK12" s="6" t="e">
        <f>EDCO!#REF!</f>
        <v>#REF!</v>
      </c>
      <c r="AL12" s="6" t="e">
        <f>EDCO!#REF!</f>
        <v>#REF!</v>
      </c>
      <c r="AM12" s="6" t="e">
        <f>EDCO!#REF!</f>
        <v>#REF!</v>
      </c>
      <c r="AN12" s="6" t="e">
        <f>VLOOKUP(EDCO!#REF!,CATÁLOGOS!AW:AX,2,FALSE)</f>
        <v>#REF!</v>
      </c>
      <c r="AO12" s="21" t="e">
        <f>EDCO!#REF!</f>
        <v>#REF!</v>
      </c>
      <c r="AP12" s="19" t="e">
        <f>EDCO!#REF!</f>
        <v>#REF!</v>
      </c>
      <c r="AQ12" s="22" t="e">
        <f>EDCO!#REF!</f>
        <v>#REF!</v>
      </c>
      <c r="AR12" s="19" t="e">
        <f>EDCO!#REF!</f>
        <v>#REF!</v>
      </c>
      <c r="AS12" s="19" t="e">
        <f>EDCO!#REF!</f>
        <v>#REF!</v>
      </c>
      <c r="AT12" s="6" t="e">
        <f>VLOOKUP(EDCO!#REF!,CATÁLOGOS!AZ:BA,2,FALSE)</f>
        <v>#REF!</v>
      </c>
      <c r="AU12" s="6" t="e">
        <f>VLOOKUP(EDCO!#REF!,CATÁLOGOS!BC:BD,2,FALSE)</f>
        <v>#REF!</v>
      </c>
    </row>
    <row r="13" spans="1:47">
      <c r="A13" s="6" t="e">
        <f>EDCO!#REF!</f>
        <v>#REF!</v>
      </c>
      <c r="B13" s="6" t="e">
        <f>EDCO!#REF!</f>
        <v>#REF!</v>
      </c>
      <c r="C13" s="6" t="e">
        <f>VLOOKUP(EDCO!#REF!,CATÁLOGOS!A:B,2,FALSE)</f>
        <v>#REF!</v>
      </c>
      <c r="D13" s="6" t="e">
        <f>VLOOKUP(EDCO!#REF!,CATÁLOGOS!D:E,2,FALSE)</f>
        <v>#REF!</v>
      </c>
      <c r="E13" s="6" t="e">
        <f>VLOOKUP(EDCO!#REF!,CATÁLOGOS!G:H,2,FALSE)</f>
        <v>#REF!</v>
      </c>
      <c r="F13" s="6" t="e">
        <f>VLOOKUP(EDCO!#REF!,CATÁLOGOS!J:K,2,FALSE)</f>
        <v>#REF!</v>
      </c>
      <c r="G13" s="6" t="e">
        <f>VLOOKUP(EDCO!#REF!,CATÁLOGOS!M:N,2,FALSE)</f>
        <v>#REF!</v>
      </c>
      <c r="H13" s="6" t="e">
        <f>VLOOKUP(EDCO!#REF!,CATÁLOGOS!P:Q,2,FALSE)</f>
        <v>#REF!</v>
      </c>
      <c r="I13" s="6" t="e">
        <f>EDCO!#REF!</f>
        <v>#REF!</v>
      </c>
      <c r="J13" s="6" t="e">
        <f>EDCO!#REF!</f>
        <v>#REF!</v>
      </c>
      <c r="K13" s="6" t="e">
        <f>EDCO!#REF!</f>
        <v>#REF!</v>
      </c>
      <c r="L13" s="6" t="e">
        <f>VLOOKUP(EDCO!#REF!,CATÁLOGOS!S:T,2,FALSE)</f>
        <v>#REF!</v>
      </c>
      <c r="M13" s="32" t="e">
        <f>EDCO!#REF!</f>
        <v>#REF!</v>
      </c>
      <c r="N13" s="6" t="e">
        <f>EDCO!#REF!</f>
        <v>#REF!</v>
      </c>
      <c r="O13" s="6" t="e">
        <f>VLOOKUP(EDCO!#REF!,CATÁLOGOS!V:W,2,FALSE)</f>
        <v>#REF!</v>
      </c>
      <c r="P13" s="6" t="e">
        <f>EDCO!#REF!</f>
        <v>#REF!</v>
      </c>
      <c r="Q13" s="18" t="e">
        <f>EDCO!#REF!</f>
        <v>#REF!</v>
      </c>
      <c r="R13" s="6" t="e">
        <f>EDCO!#REF!</f>
        <v>#REF!</v>
      </c>
      <c r="S13" s="6" t="e">
        <f>EDCO!#REF!</f>
        <v>#REF!</v>
      </c>
      <c r="T13" s="6" t="e">
        <f>EDCO!#REF!</f>
        <v>#REF!</v>
      </c>
      <c r="U13" s="6" t="e">
        <f>EDCO!#REF!</f>
        <v>#REF!</v>
      </c>
      <c r="V13" s="6" t="e">
        <f>EDCO!#REF!</f>
        <v>#REF!</v>
      </c>
      <c r="W13" s="6" t="e">
        <f>EDCO!#REF!</f>
        <v>#REF!</v>
      </c>
      <c r="X13" s="6" t="e">
        <f>EDCO!#REF!</f>
        <v>#REF!</v>
      </c>
      <c r="Y13" s="19" t="e">
        <f>EDCO!#REF!</f>
        <v>#REF!</v>
      </c>
      <c r="Z13" s="19" t="e">
        <f>EDCO!#REF!</f>
        <v>#REF!</v>
      </c>
      <c r="AA13" s="6" t="e">
        <f>VLOOKUP(EDCO!#REF!,CATÁLOGOS!AQ:AR,2,FALSE)</f>
        <v>#REF!</v>
      </c>
      <c r="AB13" s="6" t="e">
        <f>VLOOKUP(EDCO!#REF!,CATÁLOGOS!AT:AU,2,FALSE)</f>
        <v>#REF!</v>
      </c>
      <c r="AC13" s="18" t="e">
        <f>EDCO!#REF!</f>
        <v>#REF!</v>
      </c>
      <c r="AD13" s="18" t="e">
        <f>EDCO!#REF!</f>
        <v>#REF!</v>
      </c>
      <c r="AE13" s="18" t="e">
        <f>EDCO!#REF!</f>
        <v>#REF!</v>
      </c>
      <c r="AF13" s="19" t="e">
        <f>EDCO!#REF!</f>
        <v>#REF!</v>
      </c>
      <c r="AG13" s="6" t="e">
        <f>EDCO!#REF!</f>
        <v>#REF!</v>
      </c>
      <c r="AH13" s="6" t="e">
        <f>EDCO!#REF!</f>
        <v>#REF!</v>
      </c>
      <c r="AI13" s="6" t="e">
        <f>EDCO!#REF!</f>
        <v>#REF!</v>
      </c>
      <c r="AJ13" s="6" t="e">
        <f>EDCO!#REF!</f>
        <v>#REF!</v>
      </c>
      <c r="AK13" s="6" t="e">
        <f>EDCO!#REF!</f>
        <v>#REF!</v>
      </c>
      <c r="AL13" s="6" t="e">
        <f>EDCO!#REF!</f>
        <v>#REF!</v>
      </c>
      <c r="AM13" s="6" t="e">
        <f>EDCO!#REF!</f>
        <v>#REF!</v>
      </c>
      <c r="AN13" s="6" t="e">
        <f>VLOOKUP(EDCO!#REF!,CATÁLOGOS!AW:AX,2,FALSE)</f>
        <v>#REF!</v>
      </c>
      <c r="AO13" s="21" t="e">
        <f>EDCO!#REF!</f>
        <v>#REF!</v>
      </c>
      <c r="AP13" s="19" t="e">
        <f>EDCO!#REF!</f>
        <v>#REF!</v>
      </c>
      <c r="AQ13" s="22" t="e">
        <f>EDCO!#REF!</f>
        <v>#REF!</v>
      </c>
      <c r="AR13" s="19" t="e">
        <f>EDCO!#REF!</f>
        <v>#REF!</v>
      </c>
      <c r="AS13" s="19" t="e">
        <f>EDCO!#REF!</f>
        <v>#REF!</v>
      </c>
      <c r="AT13" s="6" t="e">
        <f>VLOOKUP(EDCO!#REF!,CATÁLOGOS!AZ:BA,2,FALSE)</f>
        <v>#REF!</v>
      </c>
      <c r="AU13" s="6" t="e">
        <f>VLOOKUP(EDCO!#REF!,CATÁLOGOS!BC:BD,2,FALSE)</f>
        <v>#REF!</v>
      </c>
    </row>
    <row r="14" spans="1:47">
      <c r="A14" s="6" t="e">
        <f>EDCO!#REF!</f>
        <v>#REF!</v>
      </c>
      <c r="B14" s="6" t="e">
        <f>EDCO!#REF!</f>
        <v>#REF!</v>
      </c>
      <c r="C14" s="6" t="e">
        <f>VLOOKUP(EDCO!#REF!,CATÁLOGOS!A:B,2,FALSE)</f>
        <v>#REF!</v>
      </c>
      <c r="D14" s="6" t="e">
        <f>VLOOKUP(EDCO!#REF!,CATÁLOGOS!D:E,2,FALSE)</f>
        <v>#REF!</v>
      </c>
      <c r="E14" s="6" t="e">
        <f>VLOOKUP(EDCO!#REF!,CATÁLOGOS!G:H,2,FALSE)</f>
        <v>#REF!</v>
      </c>
      <c r="F14" s="6" t="e">
        <f>VLOOKUP(EDCO!#REF!,CATÁLOGOS!J:K,2,FALSE)</f>
        <v>#REF!</v>
      </c>
      <c r="G14" s="6" t="e">
        <f>VLOOKUP(EDCO!#REF!,CATÁLOGOS!M:N,2,FALSE)</f>
        <v>#REF!</v>
      </c>
      <c r="H14" s="6" t="e">
        <f>VLOOKUP(EDCO!#REF!,CATÁLOGOS!P:Q,2,FALSE)</f>
        <v>#REF!</v>
      </c>
      <c r="I14" s="6" t="e">
        <f>EDCO!#REF!</f>
        <v>#REF!</v>
      </c>
      <c r="J14" s="6" t="e">
        <f>EDCO!#REF!</f>
        <v>#REF!</v>
      </c>
      <c r="K14" s="6" t="e">
        <f>EDCO!#REF!</f>
        <v>#REF!</v>
      </c>
      <c r="L14" s="6" t="e">
        <f>VLOOKUP(EDCO!#REF!,CATÁLOGOS!S:T,2,FALSE)</f>
        <v>#REF!</v>
      </c>
      <c r="M14" s="32" t="e">
        <f>EDCO!#REF!</f>
        <v>#REF!</v>
      </c>
      <c r="N14" s="6" t="e">
        <f>EDCO!#REF!</f>
        <v>#REF!</v>
      </c>
      <c r="O14" s="6" t="e">
        <f>VLOOKUP(EDCO!#REF!,CATÁLOGOS!V:W,2,FALSE)</f>
        <v>#REF!</v>
      </c>
      <c r="P14" s="6" t="e">
        <f>EDCO!#REF!</f>
        <v>#REF!</v>
      </c>
      <c r="Q14" s="18" t="e">
        <f>EDCO!#REF!</f>
        <v>#REF!</v>
      </c>
      <c r="R14" s="6" t="e">
        <f>EDCO!#REF!</f>
        <v>#REF!</v>
      </c>
      <c r="S14" s="6" t="e">
        <f>EDCO!#REF!</f>
        <v>#REF!</v>
      </c>
      <c r="T14" s="6" t="e">
        <f>EDCO!#REF!</f>
        <v>#REF!</v>
      </c>
      <c r="U14" s="6" t="e">
        <f>EDCO!#REF!</f>
        <v>#REF!</v>
      </c>
      <c r="V14" s="6" t="e">
        <f>EDCO!#REF!</f>
        <v>#REF!</v>
      </c>
      <c r="W14" s="6" t="e">
        <f>EDCO!#REF!</f>
        <v>#REF!</v>
      </c>
      <c r="X14" s="6" t="e">
        <f>EDCO!#REF!</f>
        <v>#REF!</v>
      </c>
      <c r="Y14" s="19" t="e">
        <f>EDCO!#REF!</f>
        <v>#REF!</v>
      </c>
      <c r="Z14" s="19" t="e">
        <f>EDCO!#REF!</f>
        <v>#REF!</v>
      </c>
      <c r="AA14" s="6" t="e">
        <f>VLOOKUP(EDCO!#REF!,CATÁLOGOS!AQ:AR,2,FALSE)</f>
        <v>#REF!</v>
      </c>
      <c r="AB14" s="6" t="e">
        <f>VLOOKUP(EDCO!#REF!,CATÁLOGOS!AT:AU,2,FALSE)</f>
        <v>#REF!</v>
      </c>
      <c r="AC14" s="18" t="e">
        <f>EDCO!#REF!</f>
        <v>#REF!</v>
      </c>
      <c r="AD14" s="18" t="e">
        <f>EDCO!#REF!</f>
        <v>#REF!</v>
      </c>
      <c r="AE14" s="18" t="e">
        <f>EDCO!#REF!</f>
        <v>#REF!</v>
      </c>
      <c r="AF14" s="19" t="e">
        <f>EDCO!#REF!</f>
        <v>#REF!</v>
      </c>
      <c r="AG14" s="6" t="e">
        <f>EDCO!#REF!</f>
        <v>#REF!</v>
      </c>
      <c r="AH14" s="6" t="e">
        <f>EDCO!#REF!</f>
        <v>#REF!</v>
      </c>
      <c r="AI14" s="6" t="e">
        <f>EDCO!#REF!</f>
        <v>#REF!</v>
      </c>
      <c r="AJ14" s="6" t="e">
        <f>EDCO!#REF!</f>
        <v>#REF!</v>
      </c>
      <c r="AK14" s="6" t="e">
        <f>EDCO!#REF!</f>
        <v>#REF!</v>
      </c>
      <c r="AL14" s="6" t="e">
        <f>EDCO!#REF!</f>
        <v>#REF!</v>
      </c>
      <c r="AM14" s="6" t="e">
        <f>EDCO!#REF!</f>
        <v>#REF!</v>
      </c>
      <c r="AN14" s="6" t="e">
        <f>VLOOKUP(EDCO!#REF!,CATÁLOGOS!AW:AX,2,FALSE)</f>
        <v>#REF!</v>
      </c>
      <c r="AO14" s="21" t="e">
        <f>EDCO!#REF!</f>
        <v>#REF!</v>
      </c>
      <c r="AP14" s="19" t="e">
        <f>EDCO!#REF!</f>
        <v>#REF!</v>
      </c>
      <c r="AQ14" s="22" t="e">
        <f>EDCO!#REF!</f>
        <v>#REF!</v>
      </c>
      <c r="AR14" s="19" t="e">
        <f>EDCO!#REF!</f>
        <v>#REF!</v>
      </c>
      <c r="AS14" s="19" t="e">
        <f>EDCO!#REF!</f>
        <v>#REF!</v>
      </c>
      <c r="AT14" s="6" t="e">
        <f>VLOOKUP(EDCO!#REF!,CATÁLOGOS!AZ:BA,2,FALSE)</f>
        <v>#REF!</v>
      </c>
      <c r="AU14" s="6" t="e">
        <f>VLOOKUP(EDCO!#REF!,CATÁLOGOS!BC:BD,2,FALSE)</f>
        <v>#REF!</v>
      </c>
    </row>
    <row r="15" spans="1:47">
      <c r="A15" s="6" t="e">
        <f>EDCO!#REF!</f>
        <v>#REF!</v>
      </c>
      <c r="B15" s="6" t="e">
        <f>EDCO!#REF!</f>
        <v>#REF!</v>
      </c>
      <c r="C15" s="6" t="e">
        <f>VLOOKUP(EDCO!#REF!,CATÁLOGOS!A:B,2,FALSE)</f>
        <v>#REF!</v>
      </c>
      <c r="D15" s="6" t="e">
        <f>VLOOKUP(EDCO!#REF!,CATÁLOGOS!D:E,2,FALSE)</f>
        <v>#REF!</v>
      </c>
      <c r="E15" s="6" t="e">
        <f>VLOOKUP(EDCO!#REF!,CATÁLOGOS!G:H,2,FALSE)</f>
        <v>#REF!</v>
      </c>
      <c r="F15" s="6" t="e">
        <f>VLOOKUP(EDCO!#REF!,CATÁLOGOS!J:K,2,FALSE)</f>
        <v>#REF!</v>
      </c>
      <c r="G15" s="6" t="e">
        <f>VLOOKUP(EDCO!#REF!,CATÁLOGOS!M:N,2,FALSE)</f>
        <v>#REF!</v>
      </c>
      <c r="H15" s="6" t="e">
        <f>VLOOKUP(EDCO!#REF!,CATÁLOGOS!P:Q,2,FALSE)</f>
        <v>#REF!</v>
      </c>
      <c r="I15" s="6" t="e">
        <f>EDCO!#REF!</f>
        <v>#REF!</v>
      </c>
      <c r="J15" s="6" t="e">
        <f>EDCO!#REF!</f>
        <v>#REF!</v>
      </c>
      <c r="K15" s="6" t="e">
        <f>EDCO!#REF!</f>
        <v>#REF!</v>
      </c>
      <c r="L15" s="6" t="e">
        <f>VLOOKUP(EDCO!#REF!,CATÁLOGOS!S:T,2,FALSE)</f>
        <v>#REF!</v>
      </c>
      <c r="M15" s="32" t="e">
        <f>EDCO!#REF!</f>
        <v>#REF!</v>
      </c>
      <c r="N15" s="6" t="e">
        <f>EDCO!#REF!</f>
        <v>#REF!</v>
      </c>
      <c r="O15" s="6" t="e">
        <f>VLOOKUP(EDCO!#REF!,CATÁLOGOS!V:W,2,FALSE)</f>
        <v>#REF!</v>
      </c>
      <c r="P15" s="6" t="e">
        <f>EDCO!#REF!</f>
        <v>#REF!</v>
      </c>
      <c r="Q15" s="18" t="e">
        <f>EDCO!#REF!</f>
        <v>#REF!</v>
      </c>
      <c r="R15" s="6" t="e">
        <f>EDCO!#REF!</f>
        <v>#REF!</v>
      </c>
      <c r="S15" s="6" t="e">
        <f>EDCO!#REF!</f>
        <v>#REF!</v>
      </c>
      <c r="T15" s="6" t="e">
        <f>EDCO!#REF!</f>
        <v>#REF!</v>
      </c>
      <c r="U15" s="6" t="e">
        <f>EDCO!#REF!</f>
        <v>#REF!</v>
      </c>
      <c r="V15" s="6" t="e">
        <f>EDCO!#REF!</f>
        <v>#REF!</v>
      </c>
      <c r="W15" s="6" t="e">
        <f>EDCO!#REF!</f>
        <v>#REF!</v>
      </c>
      <c r="X15" s="6" t="e">
        <f>EDCO!#REF!</f>
        <v>#REF!</v>
      </c>
      <c r="Y15" s="19" t="e">
        <f>EDCO!#REF!</f>
        <v>#REF!</v>
      </c>
      <c r="Z15" s="19" t="e">
        <f>EDCO!#REF!</f>
        <v>#REF!</v>
      </c>
      <c r="AA15" s="6" t="e">
        <f>VLOOKUP(EDCO!#REF!,CATÁLOGOS!AQ:AR,2,FALSE)</f>
        <v>#REF!</v>
      </c>
      <c r="AB15" s="6" t="e">
        <f>VLOOKUP(EDCO!#REF!,CATÁLOGOS!AT:AU,2,FALSE)</f>
        <v>#REF!</v>
      </c>
      <c r="AC15" s="18" t="e">
        <f>EDCO!#REF!</f>
        <v>#REF!</v>
      </c>
      <c r="AD15" s="18" t="e">
        <f>EDCO!#REF!</f>
        <v>#REF!</v>
      </c>
      <c r="AE15" s="18" t="e">
        <f>EDCO!#REF!</f>
        <v>#REF!</v>
      </c>
      <c r="AF15" s="19" t="e">
        <f>EDCO!#REF!</f>
        <v>#REF!</v>
      </c>
      <c r="AG15" s="6" t="e">
        <f>EDCO!#REF!</f>
        <v>#REF!</v>
      </c>
      <c r="AH15" s="6" t="e">
        <f>EDCO!#REF!</f>
        <v>#REF!</v>
      </c>
      <c r="AI15" s="6" t="e">
        <f>EDCO!#REF!</f>
        <v>#REF!</v>
      </c>
      <c r="AJ15" s="6" t="e">
        <f>EDCO!#REF!</f>
        <v>#REF!</v>
      </c>
      <c r="AK15" s="6" t="e">
        <f>EDCO!#REF!</f>
        <v>#REF!</v>
      </c>
      <c r="AL15" s="6" t="e">
        <f>EDCO!#REF!</f>
        <v>#REF!</v>
      </c>
      <c r="AM15" s="6" t="e">
        <f>EDCO!#REF!</f>
        <v>#REF!</v>
      </c>
      <c r="AN15" s="6" t="e">
        <f>VLOOKUP(EDCO!#REF!,CATÁLOGOS!AW:AX,2,FALSE)</f>
        <v>#REF!</v>
      </c>
      <c r="AO15" s="21" t="e">
        <f>EDCO!#REF!</f>
        <v>#REF!</v>
      </c>
      <c r="AP15" s="19" t="e">
        <f>EDCO!#REF!</f>
        <v>#REF!</v>
      </c>
      <c r="AQ15" s="22" t="e">
        <f>EDCO!#REF!</f>
        <v>#REF!</v>
      </c>
      <c r="AR15" s="19" t="e">
        <f>EDCO!#REF!</f>
        <v>#REF!</v>
      </c>
      <c r="AS15" s="19" t="e">
        <f>EDCO!#REF!</f>
        <v>#REF!</v>
      </c>
      <c r="AT15" s="6" t="e">
        <f>VLOOKUP(EDCO!#REF!,CATÁLOGOS!AZ:BA,2,FALSE)</f>
        <v>#REF!</v>
      </c>
      <c r="AU15" s="6" t="e">
        <f>VLOOKUP(EDCO!#REF!,CATÁLOGOS!BC:BD,2,FALSE)</f>
        <v>#REF!</v>
      </c>
    </row>
    <row r="16" spans="1:47">
      <c r="A16" s="6" t="str">
        <f>EDCO!A7</f>
        <v>Consejo Quintanarroense de de Ciencia y Tecnología</v>
      </c>
      <c r="B16" s="6">
        <f>EDCO!B7</f>
        <v>2017</v>
      </c>
      <c r="C16" s="6" t="e">
        <f>VLOOKUP(EDCO!C7,CATÁLOGOS!A:B,2,FALSE)</f>
        <v>#N/A</v>
      </c>
      <c r="D16" s="6">
        <f>VLOOKUP(EDCO!D7,CATÁLOGOS!D:E,2,FALSE)</f>
        <v>8</v>
      </c>
      <c r="E16" s="6" t="e">
        <f>VLOOKUP(EDCO!E7,CATÁLOGOS!G:H,2,FALSE)</f>
        <v>#N/A</v>
      </c>
      <c r="F16" s="6">
        <f>VLOOKUP(EDCO!F7,CATÁLOGOS!J:K,2,FALSE)</f>
        <v>1</v>
      </c>
      <c r="G16" s="6" t="e">
        <f>VLOOKUP(EDCO!G7,CATÁLOGOS!M:N,2,FALSE)</f>
        <v>#N/A</v>
      </c>
      <c r="H16" s="6" t="e">
        <f>VLOOKUP(EDCO!H7,CATÁLOGOS!P:Q,2,FALSE)</f>
        <v>#N/A</v>
      </c>
      <c r="I16" s="6" t="str">
        <f>EDCO!I7</f>
        <v xml:space="preserve">José Ángel </v>
      </c>
      <c r="J16" s="6" t="str">
        <f>EDCO!J7</f>
        <v>Sánchez</v>
      </c>
      <c r="K16" s="6" t="str">
        <f>EDCO!K7</f>
        <v>Martínez</v>
      </c>
      <c r="L16" s="6">
        <f>VLOOKUP(EDCO!L7,CATÁLOGOS!S:T,2,FALSE)</f>
        <v>1</v>
      </c>
      <c r="M16" s="32" t="str">
        <f>EDCO!M7</f>
        <v>asanchez@coqcyt.gob.mx</v>
      </c>
      <c r="N16" s="6" t="str">
        <f>EDCO!N7</f>
        <v>Asistir a la Tercera reunión de la Red de Planetarios</v>
      </c>
      <c r="O16" s="6">
        <f>VLOOKUP(EDCO!O7,CATÁLOGOS!V:W,2,FALSE)</f>
        <v>1</v>
      </c>
      <c r="P16" s="6">
        <f>EDCO!P7</f>
        <v>0</v>
      </c>
      <c r="Q16" s="18">
        <f>EDCO!Q7</f>
        <v>0</v>
      </c>
      <c r="R16" s="6" t="str">
        <f>EDCO!R7</f>
        <v>México</v>
      </c>
      <c r="S16" s="6" t="str">
        <f>EDCO!S7</f>
        <v>Quintana Roo</v>
      </c>
      <c r="T16" s="6" t="str">
        <f>EDCO!T7</f>
        <v>Chetumal</v>
      </c>
      <c r="U16" s="6" t="str">
        <f>EDCO!U7</f>
        <v>México</v>
      </c>
      <c r="V16" s="6" t="str">
        <f>EDCO!V7</f>
        <v>Quintana Roo</v>
      </c>
      <c r="W16" s="6" t="str">
        <f>EDCO!W7</f>
        <v>Playa del Carmen</v>
      </c>
      <c r="X16" s="6" t="str">
        <f>EDCO!X7</f>
        <v>Reunión de Trabajo</v>
      </c>
      <c r="Y16" s="19" t="str">
        <f>EDCO!Y7</f>
        <v>21/04/2017</v>
      </c>
      <c r="Z16" s="19" t="str">
        <f>EDCO!Z7</f>
        <v>21/04/2017</v>
      </c>
      <c r="AA16" s="6" t="e">
        <f>VLOOKUP(EDCO!AA7,CATÁLOGOS!AQ:AR,2,FALSE)</f>
        <v>#N/A</v>
      </c>
      <c r="AB16" s="6">
        <f>VLOOKUP(EDCO!AB7,CATÁLOGOS!AT:AU,2,FALSE)</f>
        <v>3751</v>
      </c>
      <c r="AC16" s="18">
        <f>EDCO!AC7</f>
        <v>600</v>
      </c>
      <c r="AD16" s="18">
        <f>EDCO!AD7</f>
        <v>600</v>
      </c>
      <c r="AE16" s="18">
        <f>EDCO!AE7</f>
        <v>0</v>
      </c>
      <c r="AF16" s="19" t="str">
        <f>EDCO!AF7</f>
        <v>24/abril/2017</v>
      </c>
      <c r="AG16" s="6" t="str">
        <f>EDCO!AG7</f>
        <v>Revisión y seguimiento de los resultados obtenidos  de las activiades realizadas en la Red de Planetarios del Edo. De Q.Roo como parte de la ejecución del proyecto FORDECYT.</v>
      </c>
      <c r="AH16" s="6" t="str">
        <f>EDCO!AH7</f>
        <v>Recopilación de información de actividades, asi como evidencias documentales y fotograficas de la realizacion de la actividad</v>
      </c>
      <c r="AI16" s="6" t="str">
        <f>EDCO!AI7</f>
        <v>Impulso y fomento de la actividad científica, tecnológica y de innovación en el estado, para lograr un Quintana
Roo más fuerte, más solidario y más sustentable</v>
      </c>
      <c r="AJ16" s="6" t="str">
        <f>EDCO!AJ7</f>
        <v>Se llevo a cabo satisfactoriamente la reunión.</v>
      </c>
      <c r="AK16" s="6" t="str">
        <f>EDCO!AK7</f>
        <v>https://drive.google.com/open?id=0B8RyUHdCwxLrQWQ3eExRZjFuYmc</v>
      </c>
      <c r="AL16" s="6" t="str">
        <f>EDCO!AL7</f>
        <v>https://drive.google.com/open?id=0B8RyUHdCwxLrS3piOWgxT196VEk</v>
      </c>
      <c r="AM16" s="6">
        <f>EDCO!AM7</f>
        <v>1</v>
      </c>
      <c r="AN16" s="6">
        <f>VLOOKUP(EDCO!AN7,CATÁLOGOS!AW:AX,2,FALSE)</f>
        <v>2</v>
      </c>
      <c r="AO16" s="21">
        <f>EDCO!AO7</f>
        <v>42916</v>
      </c>
      <c r="AP16" s="19" t="str">
        <f>EDCO!AP7</f>
        <v>Dirección de Administración y Finanzas del COQCYT</v>
      </c>
      <c r="AQ16" s="22">
        <f>EDCO!AQ7</f>
        <v>2017</v>
      </c>
      <c r="AR16" s="19">
        <f>EDCO!AR7</f>
        <v>42916</v>
      </c>
      <c r="AS16" s="19">
        <f>EDCO!AS7</f>
        <v>0</v>
      </c>
      <c r="AT16" s="6">
        <f>VLOOKUP(EDCO!AT7,CATÁLOGOS!AZ:BA,2,FALSE)</f>
        <v>0</v>
      </c>
      <c r="AU16" s="6">
        <f>VLOOKUP(EDCO!AU7,CATÁLOGOS!BC:BD,2,FALSE)</f>
        <v>3</v>
      </c>
    </row>
    <row r="17" spans="1:47">
      <c r="A17" s="6" t="str">
        <f>EDCO!A10</f>
        <v>Consejo Quintanarroense de de Ciencia y Tecnología</v>
      </c>
      <c r="B17" s="6">
        <f>EDCO!B10</f>
        <v>2017</v>
      </c>
      <c r="C17" s="6" t="e">
        <f>VLOOKUP(EDCO!C10,CATÁLOGOS!A:B,2,FALSE)</f>
        <v>#N/A</v>
      </c>
      <c r="D17" s="6">
        <f>VLOOKUP(EDCO!D10,CATÁLOGOS!D:E,2,FALSE)</f>
        <v>8</v>
      </c>
      <c r="E17" s="6" t="e">
        <f>VLOOKUP(EDCO!E10,CATÁLOGOS!G:H,2,FALSE)</f>
        <v>#N/A</v>
      </c>
      <c r="F17" s="6" t="e">
        <f>VLOOKUP(EDCO!F10,CATÁLOGOS!J:K,2,FALSE)</f>
        <v>#N/A</v>
      </c>
      <c r="G17" s="6" t="e">
        <f>VLOOKUP(EDCO!G10,CATÁLOGOS!M:N,2,FALSE)</f>
        <v>#N/A</v>
      </c>
      <c r="H17" s="6" t="e">
        <f>VLOOKUP(EDCO!H10,CATÁLOGOS!P:Q,2,FALSE)</f>
        <v>#N/A</v>
      </c>
      <c r="I17" s="6" t="str">
        <f>EDCO!I10</f>
        <v>Hernán Alberto</v>
      </c>
      <c r="J17" s="6" t="str">
        <f>EDCO!J10</f>
        <v>Herrera</v>
      </c>
      <c r="K17" s="6" t="str">
        <f>EDCO!K10</f>
        <v>Jimenez</v>
      </c>
      <c r="L17" s="6">
        <f>VLOOKUP(EDCO!L10,CATÁLOGOS!S:T,2,FALSE)</f>
        <v>1</v>
      </c>
      <c r="M17" s="32" t="str">
        <f>EDCO!M10</f>
        <v>hernanhj@coqcyt.gob.mx</v>
      </c>
      <c r="N17" s="6" t="str">
        <f>EDCO!N10</f>
        <v>Asistir a la Tercera reunión de la Red de Planetarios</v>
      </c>
      <c r="O17" s="6">
        <f>VLOOKUP(EDCO!O10,CATÁLOGOS!V:W,2,FALSE)</f>
        <v>1</v>
      </c>
      <c r="P17" s="6">
        <f>EDCO!P10</f>
        <v>0</v>
      </c>
      <c r="Q17" s="18">
        <f>EDCO!Q10</f>
        <v>0</v>
      </c>
      <c r="R17" s="6" t="str">
        <f>EDCO!R10</f>
        <v>México</v>
      </c>
      <c r="S17" s="6" t="str">
        <f>EDCO!S10</f>
        <v>Quintana Roo</v>
      </c>
      <c r="T17" s="6" t="str">
        <f>EDCO!T10</f>
        <v>Chetumal</v>
      </c>
      <c r="U17" s="6" t="str">
        <f>EDCO!U10</f>
        <v>México</v>
      </c>
      <c r="V17" s="6" t="str">
        <f>EDCO!V10</f>
        <v>Quintana Roo</v>
      </c>
      <c r="W17" s="6" t="str">
        <f>EDCO!W10</f>
        <v>Playa del Carmen</v>
      </c>
      <c r="X17" s="6" t="str">
        <f>EDCO!X10</f>
        <v>Reunión de Trabajo</v>
      </c>
      <c r="Y17" s="19" t="str">
        <f>EDCO!Y10</f>
        <v>21/04/2017</v>
      </c>
      <c r="Z17" s="19" t="str">
        <f>EDCO!Z10</f>
        <v>21/04/2017</v>
      </c>
      <c r="AA17" s="6" t="e">
        <f>VLOOKUP(EDCO!AA10,CATÁLOGOS!AQ:AR,2,FALSE)</f>
        <v>#N/A</v>
      </c>
      <c r="AB17" s="6">
        <f>VLOOKUP(EDCO!AB10,CATÁLOGOS!AT:AU,2,FALSE)</f>
        <v>3751</v>
      </c>
      <c r="AC17" s="18">
        <f>EDCO!AC10</f>
        <v>1000</v>
      </c>
      <c r="AD17" s="18">
        <f>EDCO!AD10</f>
        <v>1000</v>
      </c>
      <c r="AE17" s="18">
        <f>EDCO!AE10</f>
        <v>0</v>
      </c>
      <c r="AF17" s="19" t="str">
        <f>EDCO!AF10</f>
        <v>24/04/2017</v>
      </c>
      <c r="AG17" s="6" t="str">
        <f>EDCO!AG10</f>
        <v>Revisión de del programa de trabajo del Primer trimestre. Incorporacion al esquema diseñado por la Secretaria de Gestión Pública para transparencia y acceso a la información.</v>
      </c>
      <c r="AH17" s="6" t="str">
        <f>EDCO!AH10</f>
        <v>Acuerdos en minuta</v>
      </c>
      <c r="AI17" s="6" t="str">
        <f>EDCO!AI10</f>
        <v>Impulso y fomento de la actividad científica, tecnológica y de innovación en el estado, para lograr un Quintana
Roo más fuerte, más solidario y más sustentable</v>
      </c>
      <c r="AJ17" s="6" t="str">
        <f>EDCO!AJ10</f>
        <v>Ser llevo a cabo satisfactoriamente  la reunion de la Red de Planetarios</v>
      </c>
      <c r="AK17" s="6" t="str">
        <f>EDCO!AK10</f>
        <v>https://drive.google.com/open?id=0B8RyUHdCwxLreld6d0ZKMldCQ0U</v>
      </c>
      <c r="AL17" s="6" t="str">
        <f>EDCO!AL10</f>
        <v>https://drive.google.com/open?id=0B8RyUHdCwxLrQmhoYnUzSHRyaXc</v>
      </c>
      <c r="AM17" s="6">
        <f>EDCO!AM10</f>
        <v>1</v>
      </c>
      <c r="AN17" s="6">
        <f>VLOOKUP(EDCO!AN10,CATÁLOGOS!AW:AX,2,FALSE)</f>
        <v>2</v>
      </c>
      <c r="AO17" s="21">
        <f>EDCO!AO10</f>
        <v>42916</v>
      </c>
      <c r="AP17" s="19" t="str">
        <f>EDCO!AP10</f>
        <v>Dirección de Administración y Finanzas del COQCYT</v>
      </c>
      <c r="AQ17" s="22">
        <f>EDCO!AQ10</f>
        <v>2017</v>
      </c>
      <c r="AR17" s="19">
        <f>EDCO!AR10</f>
        <v>42916</v>
      </c>
      <c r="AS17" s="19">
        <f>EDCO!AS10</f>
        <v>0</v>
      </c>
      <c r="AT17" s="6">
        <f>VLOOKUP(EDCO!AT10,CATÁLOGOS!AZ:BA,2,FALSE)</f>
        <v>0</v>
      </c>
      <c r="AU17" s="6">
        <f>VLOOKUP(EDCO!AU10,CATÁLOGOS!BC:BD,2,FALSE)</f>
        <v>3</v>
      </c>
    </row>
    <row r="18" spans="1:47">
      <c r="A18" s="6" t="e">
        <f>EDCO!#REF!</f>
        <v>#REF!</v>
      </c>
      <c r="B18" s="6" t="e">
        <f>EDCO!#REF!</f>
        <v>#REF!</v>
      </c>
      <c r="C18" s="6" t="e">
        <f>VLOOKUP(EDCO!#REF!,CATÁLOGOS!A:B,2,FALSE)</f>
        <v>#REF!</v>
      </c>
      <c r="D18" s="6" t="e">
        <f>VLOOKUP(EDCO!#REF!,CATÁLOGOS!D:E,2,FALSE)</f>
        <v>#REF!</v>
      </c>
      <c r="E18" s="6" t="e">
        <f>VLOOKUP(EDCO!#REF!,CATÁLOGOS!G:H,2,FALSE)</f>
        <v>#REF!</v>
      </c>
      <c r="F18" s="6" t="e">
        <f>VLOOKUP(EDCO!#REF!,CATÁLOGOS!J:K,2,FALSE)</f>
        <v>#REF!</v>
      </c>
      <c r="G18" s="6" t="e">
        <f>VLOOKUP(EDCO!#REF!,CATÁLOGOS!M:N,2,FALSE)</f>
        <v>#REF!</v>
      </c>
      <c r="H18" s="6" t="e">
        <f>VLOOKUP(EDCO!#REF!,CATÁLOGOS!P:Q,2,FALSE)</f>
        <v>#REF!</v>
      </c>
      <c r="I18" s="6" t="e">
        <f>EDCO!#REF!</f>
        <v>#REF!</v>
      </c>
      <c r="J18" s="6" t="e">
        <f>EDCO!#REF!</f>
        <v>#REF!</v>
      </c>
      <c r="K18" s="6" t="e">
        <f>EDCO!#REF!</f>
        <v>#REF!</v>
      </c>
      <c r="L18" s="6" t="e">
        <f>VLOOKUP(EDCO!#REF!,CATÁLOGOS!S:T,2,FALSE)</f>
        <v>#REF!</v>
      </c>
      <c r="M18" s="32" t="e">
        <f>EDCO!#REF!</f>
        <v>#REF!</v>
      </c>
      <c r="N18" s="6" t="e">
        <f>EDCO!#REF!</f>
        <v>#REF!</v>
      </c>
      <c r="O18" s="6" t="e">
        <f>VLOOKUP(EDCO!#REF!,CATÁLOGOS!V:W,2,FALSE)</f>
        <v>#REF!</v>
      </c>
      <c r="P18" s="6" t="e">
        <f>EDCO!#REF!</f>
        <v>#REF!</v>
      </c>
      <c r="Q18" s="18" t="e">
        <f>EDCO!#REF!</f>
        <v>#REF!</v>
      </c>
      <c r="R18" s="6" t="e">
        <f>EDCO!#REF!</f>
        <v>#REF!</v>
      </c>
      <c r="S18" s="6" t="e">
        <f>EDCO!#REF!</f>
        <v>#REF!</v>
      </c>
      <c r="T18" s="6" t="e">
        <f>EDCO!#REF!</f>
        <v>#REF!</v>
      </c>
      <c r="U18" s="6" t="e">
        <f>EDCO!#REF!</f>
        <v>#REF!</v>
      </c>
      <c r="V18" s="6" t="e">
        <f>EDCO!#REF!</f>
        <v>#REF!</v>
      </c>
      <c r="W18" s="6" t="e">
        <f>EDCO!#REF!</f>
        <v>#REF!</v>
      </c>
      <c r="X18" s="6" t="e">
        <f>EDCO!#REF!</f>
        <v>#REF!</v>
      </c>
      <c r="Y18" s="19" t="e">
        <f>EDCO!#REF!</f>
        <v>#REF!</v>
      </c>
      <c r="Z18" s="19" t="e">
        <f>EDCO!#REF!</f>
        <v>#REF!</v>
      </c>
      <c r="AA18" s="6" t="e">
        <f>VLOOKUP(EDCO!#REF!,CATÁLOGOS!AQ:AR,2,FALSE)</f>
        <v>#REF!</v>
      </c>
      <c r="AB18" s="6" t="e">
        <f>VLOOKUP(EDCO!#REF!,CATÁLOGOS!AT:AU,2,FALSE)</f>
        <v>#REF!</v>
      </c>
      <c r="AC18" s="18" t="e">
        <f>EDCO!#REF!</f>
        <v>#REF!</v>
      </c>
      <c r="AD18" s="18" t="e">
        <f>EDCO!#REF!</f>
        <v>#REF!</v>
      </c>
      <c r="AE18" s="18" t="e">
        <f>EDCO!#REF!</f>
        <v>#REF!</v>
      </c>
      <c r="AF18" s="19" t="e">
        <f>EDCO!#REF!</f>
        <v>#REF!</v>
      </c>
      <c r="AG18" s="6" t="e">
        <f>EDCO!#REF!</f>
        <v>#REF!</v>
      </c>
      <c r="AH18" s="6" t="e">
        <f>EDCO!#REF!</f>
        <v>#REF!</v>
      </c>
      <c r="AI18" s="6" t="e">
        <f>EDCO!#REF!</f>
        <v>#REF!</v>
      </c>
      <c r="AJ18" s="6" t="e">
        <f>EDCO!#REF!</f>
        <v>#REF!</v>
      </c>
      <c r="AK18" s="6" t="e">
        <f>EDCO!#REF!</f>
        <v>#REF!</v>
      </c>
      <c r="AL18" s="6" t="e">
        <f>EDCO!#REF!</f>
        <v>#REF!</v>
      </c>
      <c r="AM18" s="6" t="e">
        <f>EDCO!#REF!</f>
        <v>#REF!</v>
      </c>
      <c r="AN18" s="6" t="e">
        <f>VLOOKUP(EDCO!#REF!,CATÁLOGOS!AW:AX,2,FALSE)</f>
        <v>#REF!</v>
      </c>
      <c r="AO18" s="21" t="e">
        <f>EDCO!#REF!</f>
        <v>#REF!</v>
      </c>
      <c r="AP18" s="19" t="e">
        <f>EDCO!#REF!</f>
        <v>#REF!</v>
      </c>
      <c r="AQ18" s="22" t="e">
        <f>EDCO!#REF!</f>
        <v>#REF!</v>
      </c>
      <c r="AR18" s="19" t="e">
        <f>EDCO!#REF!</f>
        <v>#REF!</v>
      </c>
      <c r="AS18" s="19" t="e">
        <f>EDCO!#REF!</f>
        <v>#REF!</v>
      </c>
      <c r="AT18" s="6" t="e">
        <f>VLOOKUP(EDCO!#REF!,CATÁLOGOS!AZ:BA,2,FALSE)</f>
        <v>#REF!</v>
      </c>
      <c r="AU18" s="6" t="e">
        <f>VLOOKUP(EDCO!#REF!,CATÁLOGOS!BC:BD,2,FALSE)</f>
        <v>#REF!</v>
      </c>
    </row>
    <row r="19" spans="1:47">
      <c r="A19" s="6" t="e">
        <f>EDCO!#REF!</f>
        <v>#REF!</v>
      </c>
      <c r="B19" s="6" t="e">
        <f>EDCO!#REF!</f>
        <v>#REF!</v>
      </c>
      <c r="C19" s="6" t="e">
        <f>VLOOKUP(EDCO!#REF!,CATÁLOGOS!A:B,2,FALSE)</f>
        <v>#REF!</v>
      </c>
      <c r="D19" s="6" t="e">
        <f>VLOOKUP(EDCO!#REF!,CATÁLOGOS!D:E,2,FALSE)</f>
        <v>#REF!</v>
      </c>
      <c r="E19" s="6" t="e">
        <f>VLOOKUP(EDCO!#REF!,CATÁLOGOS!G:H,2,FALSE)</f>
        <v>#REF!</v>
      </c>
      <c r="F19" s="6" t="e">
        <f>VLOOKUP(EDCO!#REF!,CATÁLOGOS!J:K,2,FALSE)</f>
        <v>#REF!</v>
      </c>
      <c r="G19" s="6" t="e">
        <f>VLOOKUP(EDCO!#REF!,CATÁLOGOS!M:N,2,FALSE)</f>
        <v>#REF!</v>
      </c>
      <c r="H19" s="6" t="e">
        <f>VLOOKUP(EDCO!#REF!,CATÁLOGOS!P:Q,2,FALSE)</f>
        <v>#REF!</v>
      </c>
      <c r="I19" s="6" t="e">
        <f>EDCO!#REF!</f>
        <v>#REF!</v>
      </c>
      <c r="J19" s="6" t="e">
        <f>EDCO!#REF!</f>
        <v>#REF!</v>
      </c>
      <c r="K19" s="6" t="e">
        <f>EDCO!#REF!</f>
        <v>#REF!</v>
      </c>
      <c r="L19" s="6" t="e">
        <f>VLOOKUP(EDCO!#REF!,CATÁLOGOS!S:T,2,FALSE)</f>
        <v>#REF!</v>
      </c>
      <c r="M19" s="32" t="e">
        <f>EDCO!#REF!</f>
        <v>#REF!</v>
      </c>
      <c r="N19" s="6" t="e">
        <f>EDCO!#REF!</f>
        <v>#REF!</v>
      </c>
      <c r="O19" s="6" t="e">
        <f>VLOOKUP(EDCO!#REF!,CATÁLOGOS!V:W,2,FALSE)</f>
        <v>#REF!</v>
      </c>
      <c r="P19" s="6" t="e">
        <f>EDCO!#REF!</f>
        <v>#REF!</v>
      </c>
      <c r="Q19" s="18" t="e">
        <f>EDCO!#REF!</f>
        <v>#REF!</v>
      </c>
      <c r="R19" s="6" t="e">
        <f>EDCO!#REF!</f>
        <v>#REF!</v>
      </c>
      <c r="S19" s="6" t="e">
        <f>EDCO!#REF!</f>
        <v>#REF!</v>
      </c>
      <c r="T19" s="6" t="e">
        <f>EDCO!#REF!</f>
        <v>#REF!</v>
      </c>
      <c r="U19" s="6" t="e">
        <f>EDCO!#REF!</f>
        <v>#REF!</v>
      </c>
      <c r="V19" s="6" t="e">
        <f>EDCO!#REF!</f>
        <v>#REF!</v>
      </c>
      <c r="W19" s="6" t="e">
        <f>EDCO!#REF!</f>
        <v>#REF!</v>
      </c>
      <c r="X19" s="6" t="e">
        <f>EDCO!#REF!</f>
        <v>#REF!</v>
      </c>
      <c r="Y19" s="19" t="e">
        <f>EDCO!#REF!</f>
        <v>#REF!</v>
      </c>
      <c r="Z19" s="19" t="e">
        <f>EDCO!#REF!</f>
        <v>#REF!</v>
      </c>
      <c r="AA19" s="6" t="e">
        <f>VLOOKUP(EDCO!#REF!,CATÁLOGOS!AQ:AR,2,FALSE)</f>
        <v>#REF!</v>
      </c>
      <c r="AB19" s="6" t="e">
        <f>VLOOKUP(EDCO!#REF!,CATÁLOGOS!AT:AU,2,FALSE)</f>
        <v>#REF!</v>
      </c>
      <c r="AC19" s="18" t="e">
        <f>EDCO!#REF!</f>
        <v>#REF!</v>
      </c>
      <c r="AD19" s="18" t="e">
        <f>EDCO!#REF!</f>
        <v>#REF!</v>
      </c>
      <c r="AE19" s="18" t="e">
        <f>EDCO!#REF!</f>
        <v>#REF!</v>
      </c>
      <c r="AF19" s="19" t="e">
        <f>EDCO!#REF!</f>
        <v>#REF!</v>
      </c>
      <c r="AG19" s="6" t="e">
        <f>EDCO!#REF!</f>
        <v>#REF!</v>
      </c>
      <c r="AH19" s="6" t="e">
        <f>EDCO!#REF!</f>
        <v>#REF!</v>
      </c>
      <c r="AI19" s="6" t="e">
        <f>EDCO!#REF!</f>
        <v>#REF!</v>
      </c>
      <c r="AJ19" s="6" t="e">
        <f>EDCO!#REF!</f>
        <v>#REF!</v>
      </c>
      <c r="AK19" s="6" t="e">
        <f>EDCO!#REF!</f>
        <v>#REF!</v>
      </c>
      <c r="AL19" s="6" t="e">
        <f>EDCO!#REF!</f>
        <v>#REF!</v>
      </c>
      <c r="AM19" s="6" t="e">
        <f>EDCO!#REF!</f>
        <v>#REF!</v>
      </c>
      <c r="AN19" s="6" t="e">
        <f>VLOOKUP(EDCO!#REF!,CATÁLOGOS!AW:AX,2,FALSE)</f>
        <v>#REF!</v>
      </c>
      <c r="AO19" s="21" t="e">
        <f>EDCO!#REF!</f>
        <v>#REF!</v>
      </c>
      <c r="AP19" s="19" t="e">
        <f>EDCO!#REF!</f>
        <v>#REF!</v>
      </c>
      <c r="AQ19" s="22" t="e">
        <f>EDCO!#REF!</f>
        <v>#REF!</v>
      </c>
      <c r="AR19" s="19" t="e">
        <f>EDCO!#REF!</f>
        <v>#REF!</v>
      </c>
      <c r="AS19" s="19" t="e">
        <f>EDCO!#REF!</f>
        <v>#REF!</v>
      </c>
      <c r="AT19" s="6" t="e">
        <f>VLOOKUP(EDCO!#REF!,CATÁLOGOS!AZ:BA,2,FALSE)</f>
        <v>#REF!</v>
      </c>
      <c r="AU19" s="6" t="e">
        <f>VLOOKUP(EDCO!#REF!,CATÁLOGOS!BC:BD,2,FALSE)</f>
        <v>#REF!</v>
      </c>
    </row>
    <row r="20" spans="1:47">
      <c r="A20" s="6" t="e">
        <f>EDCO!#REF!</f>
        <v>#REF!</v>
      </c>
      <c r="B20" s="6" t="e">
        <f>EDCO!#REF!</f>
        <v>#REF!</v>
      </c>
      <c r="C20" s="6" t="e">
        <f>VLOOKUP(EDCO!#REF!,CATÁLOGOS!A:B,2,FALSE)</f>
        <v>#REF!</v>
      </c>
      <c r="D20" s="6" t="e">
        <f>VLOOKUP(EDCO!#REF!,CATÁLOGOS!D:E,2,FALSE)</f>
        <v>#REF!</v>
      </c>
      <c r="E20" s="6" t="e">
        <f>VLOOKUP(EDCO!#REF!,CATÁLOGOS!G:H,2,FALSE)</f>
        <v>#REF!</v>
      </c>
      <c r="F20" s="6" t="e">
        <f>VLOOKUP(EDCO!#REF!,CATÁLOGOS!J:K,2,FALSE)</f>
        <v>#REF!</v>
      </c>
      <c r="G20" s="6" t="e">
        <f>VLOOKUP(EDCO!#REF!,CATÁLOGOS!M:N,2,FALSE)</f>
        <v>#REF!</v>
      </c>
      <c r="H20" s="6" t="e">
        <f>VLOOKUP(EDCO!#REF!,CATÁLOGOS!P:Q,2,FALSE)</f>
        <v>#REF!</v>
      </c>
      <c r="I20" s="6" t="e">
        <f>EDCO!#REF!</f>
        <v>#REF!</v>
      </c>
      <c r="J20" s="6" t="e">
        <f>EDCO!#REF!</f>
        <v>#REF!</v>
      </c>
      <c r="K20" s="6" t="e">
        <f>EDCO!#REF!</f>
        <v>#REF!</v>
      </c>
      <c r="L20" s="6" t="e">
        <f>VLOOKUP(EDCO!#REF!,CATÁLOGOS!S:T,2,FALSE)</f>
        <v>#REF!</v>
      </c>
      <c r="M20" s="32" t="e">
        <f>EDCO!#REF!</f>
        <v>#REF!</v>
      </c>
      <c r="N20" s="6" t="e">
        <f>EDCO!#REF!</f>
        <v>#REF!</v>
      </c>
      <c r="O20" s="6" t="e">
        <f>VLOOKUP(EDCO!#REF!,CATÁLOGOS!V:W,2,FALSE)</f>
        <v>#REF!</v>
      </c>
      <c r="P20" s="6" t="e">
        <f>EDCO!#REF!</f>
        <v>#REF!</v>
      </c>
      <c r="Q20" s="18" t="e">
        <f>EDCO!#REF!</f>
        <v>#REF!</v>
      </c>
      <c r="R20" s="6" t="e">
        <f>EDCO!#REF!</f>
        <v>#REF!</v>
      </c>
      <c r="S20" s="6" t="e">
        <f>EDCO!#REF!</f>
        <v>#REF!</v>
      </c>
      <c r="T20" s="6" t="e">
        <f>EDCO!#REF!</f>
        <v>#REF!</v>
      </c>
      <c r="U20" s="6" t="e">
        <f>EDCO!#REF!</f>
        <v>#REF!</v>
      </c>
      <c r="V20" s="6" t="e">
        <f>EDCO!#REF!</f>
        <v>#REF!</v>
      </c>
      <c r="W20" s="6" t="e">
        <f>EDCO!#REF!</f>
        <v>#REF!</v>
      </c>
      <c r="X20" s="6" t="e">
        <f>EDCO!#REF!</f>
        <v>#REF!</v>
      </c>
      <c r="Y20" s="19" t="e">
        <f>EDCO!#REF!</f>
        <v>#REF!</v>
      </c>
      <c r="Z20" s="19" t="e">
        <f>EDCO!#REF!</f>
        <v>#REF!</v>
      </c>
      <c r="AA20" s="6" t="e">
        <f>VLOOKUP(EDCO!#REF!,CATÁLOGOS!AQ:AR,2,FALSE)</f>
        <v>#REF!</v>
      </c>
      <c r="AB20" s="6" t="e">
        <f>VLOOKUP(EDCO!#REF!,CATÁLOGOS!AT:AU,2,FALSE)</f>
        <v>#REF!</v>
      </c>
      <c r="AC20" s="18" t="e">
        <f>EDCO!#REF!</f>
        <v>#REF!</v>
      </c>
      <c r="AD20" s="18" t="e">
        <f>EDCO!#REF!</f>
        <v>#REF!</v>
      </c>
      <c r="AE20" s="18" t="e">
        <f>EDCO!#REF!</f>
        <v>#REF!</v>
      </c>
      <c r="AF20" s="19" t="e">
        <f>EDCO!#REF!</f>
        <v>#REF!</v>
      </c>
      <c r="AG20" s="6" t="e">
        <f>EDCO!#REF!</f>
        <v>#REF!</v>
      </c>
      <c r="AH20" s="6" t="e">
        <f>EDCO!#REF!</f>
        <v>#REF!</v>
      </c>
      <c r="AI20" s="6" t="e">
        <f>EDCO!#REF!</f>
        <v>#REF!</v>
      </c>
      <c r="AJ20" s="6" t="e">
        <f>EDCO!#REF!</f>
        <v>#REF!</v>
      </c>
      <c r="AK20" s="6" t="e">
        <f>EDCO!#REF!</f>
        <v>#REF!</v>
      </c>
      <c r="AL20" s="6" t="e">
        <f>EDCO!#REF!</f>
        <v>#REF!</v>
      </c>
      <c r="AM20" s="6" t="e">
        <f>EDCO!#REF!</f>
        <v>#REF!</v>
      </c>
      <c r="AN20" s="6" t="e">
        <f>VLOOKUP(EDCO!#REF!,CATÁLOGOS!AW:AX,2,FALSE)</f>
        <v>#REF!</v>
      </c>
      <c r="AO20" s="21" t="e">
        <f>EDCO!#REF!</f>
        <v>#REF!</v>
      </c>
      <c r="AP20" s="19" t="e">
        <f>EDCO!#REF!</f>
        <v>#REF!</v>
      </c>
      <c r="AQ20" s="22" t="e">
        <f>EDCO!#REF!</f>
        <v>#REF!</v>
      </c>
      <c r="AR20" s="19" t="e">
        <f>EDCO!#REF!</f>
        <v>#REF!</v>
      </c>
      <c r="AS20" s="19" t="e">
        <f>EDCO!#REF!</f>
        <v>#REF!</v>
      </c>
      <c r="AT20" s="6" t="e">
        <f>VLOOKUP(EDCO!#REF!,CATÁLOGOS!AZ:BA,2,FALSE)</f>
        <v>#REF!</v>
      </c>
      <c r="AU20" s="6" t="e">
        <f>VLOOKUP(EDCO!#REF!,CATÁLOGOS!BC:BD,2,FALSE)</f>
        <v>#REF!</v>
      </c>
    </row>
    <row r="21" spans="1:47">
      <c r="A21" s="6" t="str">
        <f>EDCO!A17</f>
        <v>Consejo Quintanarroense de de Ciencia y Tecnología</v>
      </c>
      <c r="B21" s="6">
        <f>EDCO!B17</f>
        <v>2017</v>
      </c>
      <c r="C21" s="6" t="e">
        <f>VLOOKUP(EDCO!C17,CATÁLOGOS!A:B,2,FALSE)</f>
        <v>#N/A</v>
      </c>
      <c r="D21" s="6">
        <f>VLOOKUP(EDCO!D17,CATÁLOGOS!D:E,2,FALSE)</f>
        <v>8</v>
      </c>
      <c r="E21" s="6" t="e">
        <f>VLOOKUP(EDCO!E17,CATÁLOGOS!G:H,2,FALSE)</f>
        <v>#N/A</v>
      </c>
      <c r="F21" s="6" t="e">
        <f>VLOOKUP(EDCO!F17,CATÁLOGOS!J:K,2,FALSE)</f>
        <v>#N/A</v>
      </c>
      <c r="G21" s="6" t="e">
        <f>VLOOKUP(EDCO!G17,CATÁLOGOS!M:N,2,FALSE)</f>
        <v>#N/A</v>
      </c>
      <c r="H21" s="6" t="e">
        <f>VLOOKUP(EDCO!H17,CATÁLOGOS!P:Q,2,FALSE)</f>
        <v>#N/A</v>
      </c>
      <c r="I21" s="6" t="str">
        <f>EDCO!I17</f>
        <v>Nicole Sarahí</v>
      </c>
      <c r="J21" s="6" t="str">
        <f>EDCO!J17</f>
        <v>Goméz</v>
      </c>
      <c r="K21" s="6" t="str">
        <f>EDCO!K17</f>
        <v>Goméz</v>
      </c>
      <c r="L21" s="6">
        <f>VLOOKUP(EDCO!L17,CATÁLOGOS!S:T,2,FALSE)</f>
        <v>2</v>
      </c>
      <c r="M21" s="32" t="str">
        <f>EDCO!M17</f>
        <v>ngomez@coqcyt.gob.mx</v>
      </c>
      <c r="N21" s="6" t="str">
        <f>EDCO!N17</f>
        <v>Realizar actividades de Divulgación y Difusión de la Ciencia a traves del Aula Movil de Realidad Virtual</v>
      </c>
      <c r="O21" s="6">
        <f>VLOOKUP(EDCO!O17,CATÁLOGOS!V:W,2,FALSE)</f>
        <v>1</v>
      </c>
      <c r="P21" s="6">
        <f>EDCO!P17</f>
        <v>0</v>
      </c>
      <c r="Q21" s="18">
        <f>EDCO!Q17</f>
        <v>0</v>
      </c>
      <c r="R21" s="6" t="str">
        <f>EDCO!R17</f>
        <v>México</v>
      </c>
      <c r="S21" s="6" t="str">
        <f>EDCO!S17</f>
        <v>Quintana Roo</v>
      </c>
      <c r="T21" s="6" t="str">
        <f>EDCO!T17</f>
        <v>Chetumal</v>
      </c>
      <c r="U21" s="6" t="str">
        <f>EDCO!U17</f>
        <v>México</v>
      </c>
      <c r="V21" s="6" t="str">
        <f>EDCO!V17</f>
        <v>Quintana Roo</v>
      </c>
      <c r="W21" s="6" t="str">
        <f>EDCO!W17</f>
        <v>Cancun</v>
      </c>
      <c r="X21" s="6" t="str">
        <f>EDCO!X17</f>
        <v>Realizar actividades de Divulgación y Difusión de la Ciencia a traves del Aula Movil de Realidad Virtual</v>
      </c>
      <c r="Y21" s="19" t="str">
        <f>EDCO!Y17</f>
        <v>03/05/2017</v>
      </c>
      <c r="Z21" s="19" t="str">
        <f>EDCO!Z17</f>
        <v>11/05/2017</v>
      </c>
      <c r="AA21" s="6" t="e">
        <f>VLOOKUP(EDCO!AA17,CATÁLOGOS!AQ:AR,2,FALSE)</f>
        <v>#N/A</v>
      </c>
      <c r="AB21" s="6">
        <f>VLOOKUP(EDCO!AB17,CATÁLOGOS!AT:AU,2,FALSE)</f>
        <v>3751</v>
      </c>
      <c r="AC21" s="18">
        <f>EDCO!AC17</f>
        <v>5400</v>
      </c>
      <c r="AD21" s="18">
        <f>EDCO!AD17</f>
        <v>5400</v>
      </c>
      <c r="AE21" s="18">
        <f>EDCO!AE17</f>
        <v>0</v>
      </c>
      <c r="AF21" s="19" t="str">
        <f>EDCO!AF17</f>
        <v>12/05/2017</v>
      </c>
      <c r="AG21" s="6" t="str">
        <f>EDCO!AG17</f>
        <v>Recepcion de invitados y público en general en la presentación del Aula Movil de Realidad Virtual en  Cancún  y encargada de las proyecciones</v>
      </c>
      <c r="AH21" s="6" t="str">
        <f>EDCO!AH17</f>
        <v>Se brindo atención a personas visitantes al Aula Movil de Realidad Virtual</v>
      </c>
      <c r="AI21" s="6" t="str">
        <f>EDCO!AI17</f>
        <v>Impulso y fomento de la actividad científica, tecnológica y de innovación en el estado, para lograr un Quintana
Roo más fuerte, más solidario y más sustentable</v>
      </c>
      <c r="AJ21" s="6" t="str">
        <f>EDCO!AJ17</f>
        <v xml:space="preserve">Recepción y proyecciones satisfacorias en el  Aula Movil de Realidad Virtual </v>
      </c>
      <c r="AK21" s="6" t="str">
        <f>EDCO!AK17</f>
        <v>https://drive.google.com/open?id=0B8RyUHdCwxLrNkhNNk9yNVRTVFk</v>
      </c>
      <c r="AL21" s="6" t="str">
        <f>EDCO!AL17</f>
        <v>https://drive.google.com/open?id=0B8RyUHdCwxLrRWhQWlBKSnB0ekk</v>
      </c>
      <c r="AM21" s="6">
        <f>EDCO!AM17</f>
        <v>1</v>
      </c>
      <c r="AN21" s="6">
        <f>VLOOKUP(EDCO!AN17,CATÁLOGOS!AW:AX,2,FALSE)</f>
        <v>2</v>
      </c>
      <c r="AO21" s="21">
        <f>EDCO!AO17</f>
        <v>42916</v>
      </c>
      <c r="AP21" s="19" t="str">
        <f>EDCO!AP17</f>
        <v>Dirección de Administración y Finanzas del COQCYT</v>
      </c>
      <c r="AQ21" s="22">
        <f>EDCO!AQ17</f>
        <v>2017</v>
      </c>
      <c r="AR21" s="19">
        <f>EDCO!AR17</f>
        <v>42916</v>
      </c>
      <c r="AS21" s="19">
        <f>EDCO!AS17</f>
        <v>0</v>
      </c>
      <c r="AT21" s="6">
        <f>VLOOKUP(EDCO!AT17,CATÁLOGOS!AZ:BA,2,FALSE)</f>
        <v>0</v>
      </c>
      <c r="AU21" s="6">
        <f>VLOOKUP(EDCO!AU17,CATÁLOGOS!BC:BD,2,FALSE)</f>
        <v>3</v>
      </c>
    </row>
    <row r="22" spans="1:47">
      <c r="A22" s="6"/>
      <c r="B22" s="6"/>
      <c r="C22" s="6"/>
      <c r="D22" s="6"/>
      <c r="E22" s="6"/>
      <c r="F22" s="6"/>
      <c r="G22" s="6"/>
      <c r="H22" s="6"/>
      <c r="I22" s="6"/>
      <c r="J22" s="6"/>
      <c r="K22" s="6"/>
      <c r="N22" s="6"/>
      <c r="O22" s="6"/>
      <c r="P22" s="6"/>
      <c r="Q22" s="6"/>
      <c r="R22" s="6"/>
      <c r="S22" s="6"/>
      <c r="T22" s="6"/>
      <c r="U22" s="6"/>
      <c r="V22" s="6"/>
      <c r="W22" s="6"/>
      <c r="X22" s="6"/>
      <c r="Y22" s="19"/>
      <c r="Z22" s="19"/>
      <c r="AA22" s="6"/>
      <c r="AB22" s="6"/>
      <c r="AC22" s="6"/>
      <c r="AD22" s="6"/>
      <c r="AE22" s="6"/>
      <c r="AF22" s="19"/>
      <c r="AG22" s="6"/>
      <c r="AH22" s="6"/>
      <c r="AI22" s="6"/>
      <c r="AJ22" s="6"/>
      <c r="AK22" s="6"/>
      <c r="AL22" s="6"/>
      <c r="AM22" s="6"/>
      <c r="AN22" s="6"/>
      <c r="AO22" s="6"/>
      <c r="AP22" s="19"/>
      <c r="AQ22" s="22"/>
      <c r="AR22" s="19"/>
      <c r="AS22" s="19"/>
      <c r="AT22" s="19"/>
      <c r="AU22" s="19"/>
    </row>
    <row r="23" spans="1:47">
      <c r="A23" s="6"/>
      <c r="B23" s="6"/>
      <c r="C23" s="6"/>
      <c r="D23" s="6"/>
      <c r="E23" s="6"/>
      <c r="F23" s="6"/>
      <c r="G23" s="6"/>
      <c r="H23" s="6"/>
      <c r="I23" s="6"/>
      <c r="J23" s="6"/>
      <c r="K23" s="6"/>
      <c r="N23" s="6"/>
      <c r="O23" s="6"/>
      <c r="P23" s="6"/>
      <c r="Q23" s="6"/>
      <c r="R23" s="6"/>
      <c r="S23" s="6"/>
      <c r="T23" s="6"/>
      <c r="U23" s="6"/>
      <c r="V23" s="6"/>
      <c r="W23" s="6"/>
      <c r="X23" s="6"/>
      <c r="Y23" s="19"/>
      <c r="Z23" s="19"/>
      <c r="AA23" s="6"/>
      <c r="AB23" s="6"/>
      <c r="AC23" s="6"/>
      <c r="AD23" s="6"/>
      <c r="AE23" s="6"/>
      <c r="AF23" s="19"/>
      <c r="AG23" s="6"/>
      <c r="AH23" s="6"/>
      <c r="AI23" s="6"/>
      <c r="AJ23" s="6"/>
      <c r="AK23" s="6"/>
      <c r="AL23" s="6"/>
      <c r="AM23" s="6"/>
      <c r="AN23" s="6"/>
      <c r="AO23" s="6"/>
      <c r="AP23" s="19"/>
      <c r="AQ23" s="22"/>
      <c r="AR23" s="19"/>
      <c r="AS23" s="19"/>
      <c r="AT23" s="19"/>
      <c r="AU23" s="19"/>
    </row>
    <row r="24" spans="1:47">
      <c r="A24" s="6"/>
      <c r="B24" s="6"/>
      <c r="C24" s="6"/>
      <c r="D24" s="6"/>
      <c r="E24" s="6"/>
      <c r="F24" s="6"/>
      <c r="G24" s="6"/>
      <c r="H24" s="6"/>
      <c r="I24" s="6"/>
      <c r="J24" s="6"/>
      <c r="K24" s="6"/>
      <c r="N24" s="6"/>
      <c r="O24" s="6"/>
      <c r="P24" s="6"/>
      <c r="Q24" s="6"/>
      <c r="R24" s="6"/>
      <c r="S24" s="6"/>
      <c r="T24" s="6"/>
      <c r="U24" s="6"/>
      <c r="V24" s="6"/>
      <c r="W24" s="6"/>
      <c r="X24" s="6"/>
      <c r="Y24" s="19"/>
      <c r="Z24" s="19"/>
      <c r="AA24" s="6"/>
      <c r="AB24" s="6"/>
      <c r="AC24" s="6"/>
      <c r="AD24" s="6"/>
      <c r="AE24" s="6"/>
      <c r="AF24" s="19"/>
      <c r="AG24" s="6"/>
      <c r="AH24" s="6"/>
      <c r="AI24" s="6"/>
      <c r="AJ24" s="6"/>
      <c r="AK24" s="6"/>
      <c r="AL24" s="6"/>
      <c r="AM24" s="6"/>
      <c r="AN24" s="6"/>
      <c r="AO24" s="6"/>
      <c r="AP24" s="19"/>
      <c r="AQ24" s="22"/>
      <c r="AR24" s="19"/>
      <c r="AS24" s="19"/>
      <c r="AT24" s="19"/>
      <c r="AU24" s="19"/>
    </row>
    <row r="25" spans="1:47">
      <c r="A25" s="6"/>
      <c r="B25" s="6"/>
      <c r="C25" s="6"/>
      <c r="D25" s="6"/>
      <c r="E25" s="6"/>
      <c r="F25" s="6"/>
      <c r="G25" s="6"/>
      <c r="H25" s="6"/>
      <c r="I25" s="6"/>
      <c r="J25" s="6"/>
      <c r="K25" s="6"/>
      <c r="N25" s="6"/>
      <c r="O25" s="6"/>
      <c r="P25" s="6"/>
      <c r="Q25" s="6"/>
      <c r="R25" s="6"/>
      <c r="S25" s="6"/>
      <c r="T25" s="6"/>
      <c r="U25" s="6"/>
      <c r="V25" s="6"/>
      <c r="W25" s="6"/>
      <c r="X25" s="6"/>
      <c r="Y25" s="19"/>
      <c r="Z25" s="19"/>
      <c r="AA25" s="6"/>
      <c r="AB25" s="6"/>
      <c r="AC25" s="6"/>
      <c r="AD25" s="6"/>
      <c r="AE25" s="6"/>
      <c r="AF25" s="19"/>
      <c r="AG25" s="6"/>
      <c r="AH25" s="6"/>
      <c r="AI25" s="6"/>
      <c r="AJ25" s="6"/>
      <c r="AK25" s="6"/>
      <c r="AL25" s="6"/>
      <c r="AM25" s="6"/>
      <c r="AN25" s="6"/>
      <c r="AO25" s="6"/>
      <c r="AP25" s="19"/>
      <c r="AQ25" s="22"/>
      <c r="AR25" s="19"/>
      <c r="AS25" s="19"/>
      <c r="AT25" s="19"/>
      <c r="AU25" s="19"/>
    </row>
    <row r="26" spans="1:47">
      <c r="A26" s="6"/>
      <c r="B26" s="6"/>
      <c r="C26" s="6"/>
      <c r="D26" s="6"/>
      <c r="E26" s="6"/>
      <c r="F26" s="6"/>
      <c r="G26" s="6"/>
      <c r="H26" s="6"/>
      <c r="I26" s="6"/>
      <c r="J26" s="6"/>
      <c r="K26" s="6"/>
      <c r="N26" s="6"/>
      <c r="O26" s="6"/>
      <c r="P26" s="6"/>
      <c r="Q26" s="6"/>
      <c r="R26" s="6"/>
      <c r="S26" s="6"/>
      <c r="T26" s="6"/>
      <c r="U26" s="6"/>
      <c r="V26" s="6"/>
      <c r="W26" s="6"/>
      <c r="X26" s="6"/>
      <c r="Y26" s="19"/>
      <c r="Z26" s="19"/>
      <c r="AA26" s="6"/>
      <c r="AB26" s="6"/>
      <c r="AC26" s="6"/>
      <c r="AD26" s="6"/>
      <c r="AE26" s="6"/>
      <c r="AF26" s="19"/>
      <c r="AG26" s="6"/>
      <c r="AH26" s="6"/>
      <c r="AI26" s="6"/>
      <c r="AJ26" s="6"/>
      <c r="AK26" s="6"/>
      <c r="AL26" s="6"/>
      <c r="AM26" s="6"/>
      <c r="AN26" s="6"/>
      <c r="AO26" s="6"/>
      <c r="AP26" s="19"/>
      <c r="AQ26" s="22"/>
      <c r="AR26" s="19"/>
      <c r="AS26" s="19"/>
      <c r="AT26" s="19"/>
      <c r="AU26" s="19"/>
    </row>
    <row r="27" spans="1:47">
      <c r="A27" s="6"/>
      <c r="B27" s="6"/>
      <c r="C27" s="6"/>
      <c r="D27" s="6"/>
      <c r="E27" s="6"/>
      <c r="F27" s="6"/>
      <c r="G27" s="6"/>
      <c r="H27" s="6"/>
      <c r="I27" s="6"/>
      <c r="J27" s="6"/>
      <c r="K27" s="6"/>
      <c r="N27" s="6"/>
      <c r="O27" s="6"/>
      <c r="P27" s="6"/>
      <c r="Q27" s="6"/>
      <c r="R27" s="6"/>
      <c r="S27" s="6"/>
      <c r="T27" s="6"/>
      <c r="U27" s="6"/>
      <c r="V27" s="6"/>
      <c r="W27" s="6"/>
      <c r="X27" s="6"/>
      <c r="Y27" s="19"/>
      <c r="Z27" s="19"/>
      <c r="AA27" s="6"/>
      <c r="AB27" s="6"/>
      <c r="AC27" s="6"/>
      <c r="AD27" s="6"/>
      <c r="AE27" s="6"/>
      <c r="AF27" s="19"/>
      <c r="AG27" s="6"/>
      <c r="AH27" s="6"/>
      <c r="AI27" s="6"/>
      <c r="AJ27" s="6"/>
      <c r="AK27" s="6"/>
      <c r="AL27" s="6"/>
      <c r="AM27" s="6"/>
      <c r="AN27" s="6"/>
      <c r="AO27" s="6"/>
      <c r="AP27" s="19"/>
      <c r="AQ27" s="22"/>
      <c r="AR27" s="19"/>
      <c r="AS27" s="19"/>
      <c r="AT27" s="19"/>
      <c r="AU27" s="19"/>
    </row>
    <row r="28" spans="1:47">
      <c r="A28" s="6"/>
      <c r="B28" s="6"/>
      <c r="C28" s="6"/>
      <c r="D28" s="6"/>
      <c r="E28" s="6"/>
      <c r="F28" s="6"/>
      <c r="G28" s="6"/>
      <c r="H28" s="6"/>
      <c r="I28" s="6"/>
      <c r="J28" s="6"/>
      <c r="K28" s="6"/>
      <c r="N28" s="6"/>
      <c r="O28" s="6"/>
      <c r="P28" s="6"/>
      <c r="Q28" s="6"/>
      <c r="R28" s="6"/>
      <c r="S28" s="6"/>
      <c r="T28" s="6"/>
      <c r="U28" s="6"/>
      <c r="V28" s="6"/>
      <c r="W28" s="6"/>
      <c r="X28" s="6"/>
      <c r="Y28" s="19"/>
      <c r="Z28" s="19"/>
      <c r="AA28" s="6"/>
      <c r="AB28" s="6"/>
      <c r="AC28" s="6"/>
      <c r="AD28" s="6"/>
      <c r="AE28" s="6"/>
      <c r="AF28" s="19"/>
      <c r="AG28" s="6"/>
      <c r="AH28" s="6"/>
      <c r="AI28" s="6"/>
      <c r="AJ28" s="6"/>
      <c r="AK28" s="6"/>
      <c r="AL28" s="6"/>
      <c r="AM28" s="6"/>
      <c r="AN28" s="6"/>
      <c r="AO28" s="6"/>
      <c r="AP28" s="19"/>
      <c r="AQ28" s="22"/>
      <c r="AR28" s="19"/>
      <c r="AS28" s="19"/>
      <c r="AT28" s="19"/>
      <c r="AU28" s="19"/>
    </row>
    <row r="29" spans="1:47">
      <c r="A29" s="6"/>
      <c r="B29" s="6"/>
      <c r="C29" s="6"/>
      <c r="D29" s="6"/>
      <c r="E29" s="6"/>
      <c r="F29" s="6"/>
      <c r="G29" s="6"/>
      <c r="H29" s="6"/>
      <c r="I29" s="6"/>
      <c r="J29" s="6"/>
      <c r="K29" s="6"/>
      <c r="N29" s="6"/>
      <c r="O29" s="6"/>
      <c r="P29" s="6"/>
      <c r="Q29" s="6"/>
      <c r="R29" s="6"/>
      <c r="S29" s="6"/>
      <c r="T29" s="6"/>
      <c r="U29" s="6"/>
      <c r="V29" s="6"/>
      <c r="W29" s="6"/>
      <c r="X29" s="6"/>
      <c r="Y29" s="19"/>
      <c r="Z29" s="19"/>
      <c r="AA29" s="6"/>
      <c r="AB29" s="6"/>
      <c r="AC29" s="6"/>
      <c r="AD29" s="6"/>
      <c r="AE29" s="6"/>
      <c r="AF29" s="19"/>
      <c r="AG29" s="6"/>
      <c r="AH29" s="6"/>
      <c r="AI29" s="6"/>
      <c r="AJ29" s="6"/>
      <c r="AK29" s="6"/>
      <c r="AL29" s="6"/>
      <c r="AM29" s="6"/>
      <c r="AN29" s="6"/>
      <c r="AO29" s="6"/>
      <c r="AP29" s="19"/>
      <c r="AQ29" s="22"/>
      <c r="AR29" s="19"/>
      <c r="AS29" s="19"/>
      <c r="AT29" s="19"/>
      <c r="AU29" s="19"/>
    </row>
    <row r="30" spans="1:47">
      <c r="A30" s="6"/>
      <c r="B30" s="6"/>
      <c r="C30" s="6"/>
      <c r="D30" s="6"/>
      <c r="E30" s="6"/>
      <c r="F30" s="6"/>
      <c r="G30" s="6"/>
      <c r="H30" s="6"/>
      <c r="I30" s="6"/>
      <c r="J30" s="6"/>
      <c r="K30" s="6"/>
      <c r="N30" s="6"/>
      <c r="O30" s="6"/>
      <c r="P30" s="6"/>
      <c r="Q30" s="6"/>
      <c r="R30" s="6"/>
      <c r="S30" s="6"/>
      <c r="T30" s="6"/>
      <c r="U30" s="6"/>
      <c r="V30" s="6"/>
      <c r="W30" s="6"/>
      <c r="X30" s="6"/>
      <c r="Y30" s="19"/>
      <c r="Z30" s="19"/>
      <c r="AA30" s="6"/>
      <c r="AB30" s="6"/>
      <c r="AC30" s="6"/>
      <c r="AD30" s="6"/>
      <c r="AE30" s="6"/>
      <c r="AF30" s="19"/>
      <c r="AG30" s="6"/>
      <c r="AH30" s="6"/>
      <c r="AI30" s="6"/>
      <c r="AJ30" s="6"/>
      <c r="AK30" s="6"/>
      <c r="AL30" s="6"/>
      <c r="AM30" s="6"/>
      <c r="AN30" s="6"/>
      <c r="AO30" s="6"/>
      <c r="AP30" s="19"/>
      <c r="AQ30" s="22"/>
      <c r="AR30" s="19"/>
      <c r="AS30" s="19"/>
      <c r="AT30" s="19"/>
      <c r="AU30" s="19"/>
    </row>
    <row r="31" spans="1:47">
      <c r="A31" s="6"/>
      <c r="B31" s="6"/>
      <c r="C31" s="6"/>
      <c r="D31" s="6"/>
      <c r="E31" s="6"/>
      <c r="F31" s="6"/>
      <c r="G31" s="6"/>
      <c r="H31" s="6"/>
      <c r="I31" s="6"/>
      <c r="J31" s="6"/>
      <c r="K31" s="6"/>
      <c r="N31" s="6"/>
      <c r="O31" s="6"/>
      <c r="P31" s="6"/>
      <c r="Q31" s="6"/>
      <c r="R31" s="6"/>
      <c r="S31" s="6"/>
      <c r="T31" s="6"/>
      <c r="U31" s="6"/>
      <c r="V31" s="6"/>
      <c r="W31" s="6"/>
      <c r="X31" s="6"/>
      <c r="Y31" s="19"/>
      <c r="Z31" s="19"/>
      <c r="AA31" s="6"/>
      <c r="AB31" s="6"/>
      <c r="AC31" s="6"/>
      <c r="AD31" s="6"/>
      <c r="AE31" s="6"/>
      <c r="AF31" s="19"/>
      <c r="AG31" s="6"/>
      <c r="AH31" s="6"/>
      <c r="AI31" s="6"/>
      <c r="AJ31" s="6"/>
      <c r="AK31" s="6"/>
      <c r="AL31" s="6"/>
      <c r="AM31" s="6"/>
      <c r="AN31" s="6"/>
      <c r="AO31" s="6"/>
      <c r="AP31" s="19"/>
      <c r="AQ31" s="22"/>
      <c r="AR31" s="19"/>
      <c r="AS31" s="19"/>
      <c r="AT31" s="19"/>
      <c r="AU31" s="19"/>
    </row>
    <row r="32" spans="1:47">
      <c r="A32" s="6"/>
      <c r="B32" s="6"/>
      <c r="C32" s="6"/>
      <c r="D32" s="6"/>
      <c r="E32" s="6"/>
      <c r="F32" s="6"/>
      <c r="G32" s="6"/>
      <c r="H32" s="6"/>
      <c r="I32" s="6"/>
      <c r="J32" s="6"/>
      <c r="K32" s="6"/>
      <c r="N32" s="6"/>
      <c r="O32" s="6"/>
      <c r="P32" s="6"/>
      <c r="Q32" s="6"/>
      <c r="R32" s="6"/>
      <c r="S32" s="6"/>
      <c r="T32" s="6"/>
      <c r="U32" s="6"/>
      <c r="V32" s="6"/>
      <c r="W32" s="6"/>
      <c r="X32" s="6"/>
      <c r="Y32" s="19"/>
      <c r="Z32" s="19"/>
      <c r="AA32" s="6"/>
      <c r="AB32" s="6"/>
      <c r="AC32" s="6"/>
      <c r="AD32" s="6"/>
      <c r="AE32" s="6"/>
      <c r="AF32" s="19"/>
      <c r="AG32" s="6"/>
      <c r="AH32" s="6"/>
      <c r="AI32" s="6"/>
      <c r="AJ32" s="6"/>
      <c r="AK32" s="6"/>
      <c r="AL32" s="6"/>
      <c r="AM32" s="6"/>
      <c r="AN32" s="6"/>
      <c r="AO32" s="6"/>
      <c r="AP32" s="19"/>
      <c r="AQ32" s="22"/>
      <c r="AR32" s="19"/>
      <c r="AS32" s="19"/>
      <c r="AT32" s="19"/>
      <c r="AU32" s="19"/>
    </row>
    <row r="33" spans="1:47">
      <c r="A33" s="6"/>
      <c r="B33" s="6"/>
      <c r="C33" s="6"/>
      <c r="D33" s="6"/>
      <c r="E33" s="6"/>
      <c r="F33" s="6"/>
      <c r="G33" s="6"/>
      <c r="H33" s="6"/>
      <c r="I33" s="6"/>
      <c r="J33" s="6"/>
      <c r="K33" s="6"/>
      <c r="N33" s="6"/>
      <c r="O33" s="6"/>
      <c r="P33" s="6"/>
      <c r="Q33" s="6"/>
      <c r="R33" s="6"/>
      <c r="S33" s="6"/>
      <c r="T33" s="6"/>
      <c r="U33" s="6"/>
      <c r="V33" s="6"/>
      <c r="W33" s="6"/>
      <c r="X33" s="6"/>
      <c r="Y33" s="19"/>
      <c r="Z33" s="19"/>
      <c r="AA33" s="6"/>
      <c r="AB33" s="6"/>
      <c r="AC33" s="6"/>
      <c r="AD33" s="6"/>
      <c r="AE33" s="6"/>
      <c r="AF33" s="19"/>
      <c r="AG33" s="6"/>
      <c r="AH33" s="6"/>
      <c r="AI33" s="6"/>
      <c r="AJ33" s="6"/>
      <c r="AK33" s="6"/>
      <c r="AL33" s="6"/>
      <c r="AM33" s="6"/>
      <c r="AN33" s="6"/>
      <c r="AO33" s="6"/>
      <c r="AP33" s="19"/>
      <c r="AQ33" s="22"/>
      <c r="AR33" s="19"/>
      <c r="AS33" s="19"/>
      <c r="AT33" s="19"/>
      <c r="AU33" s="19"/>
    </row>
    <row r="34" spans="1:47">
      <c r="A34" s="6"/>
      <c r="B34" s="6"/>
      <c r="C34" s="6"/>
      <c r="D34" s="6"/>
      <c r="E34" s="6"/>
      <c r="F34" s="6"/>
      <c r="G34" s="6"/>
      <c r="H34" s="6"/>
      <c r="I34" s="6"/>
      <c r="J34" s="6"/>
      <c r="K34" s="6"/>
      <c r="N34" s="6"/>
      <c r="O34" s="6"/>
      <c r="P34" s="6"/>
      <c r="Q34" s="6"/>
      <c r="R34" s="6"/>
      <c r="S34" s="6"/>
      <c r="T34" s="6"/>
      <c r="U34" s="6"/>
      <c r="V34" s="6"/>
      <c r="W34" s="6"/>
      <c r="X34" s="6"/>
      <c r="Y34" s="19"/>
      <c r="Z34" s="19"/>
      <c r="AA34" s="6"/>
      <c r="AB34" s="6"/>
      <c r="AC34" s="6"/>
      <c r="AD34" s="6"/>
      <c r="AE34" s="6"/>
      <c r="AF34" s="19"/>
      <c r="AG34" s="6"/>
      <c r="AH34" s="6"/>
      <c r="AI34" s="6"/>
      <c r="AJ34" s="6"/>
      <c r="AK34" s="6"/>
      <c r="AL34" s="6"/>
      <c r="AM34" s="6"/>
      <c r="AN34" s="6"/>
      <c r="AO34" s="6"/>
      <c r="AP34" s="19"/>
      <c r="AQ34" s="22"/>
      <c r="AR34" s="19"/>
      <c r="AS34" s="19"/>
      <c r="AT34" s="19"/>
      <c r="AU34" s="19"/>
    </row>
    <row r="35" spans="1:47">
      <c r="A35" s="6"/>
      <c r="B35" s="6"/>
      <c r="C35" s="6"/>
      <c r="D35" s="6"/>
      <c r="E35" s="6"/>
      <c r="F35" s="6"/>
      <c r="G35" s="6"/>
      <c r="H35" s="6"/>
      <c r="I35" s="6"/>
      <c r="J35" s="6"/>
      <c r="K35" s="6"/>
      <c r="N35" s="6"/>
      <c r="O35" s="6"/>
      <c r="P35" s="6"/>
      <c r="Q35" s="6"/>
      <c r="R35" s="6"/>
      <c r="S35" s="6"/>
      <c r="T35" s="6"/>
      <c r="U35" s="6"/>
      <c r="V35" s="6"/>
      <c r="W35" s="6"/>
      <c r="X35" s="6"/>
      <c r="Y35" s="19"/>
      <c r="Z35" s="19"/>
      <c r="AA35" s="6"/>
      <c r="AB35" s="6"/>
      <c r="AC35" s="6"/>
      <c r="AD35" s="6"/>
      <c r="AE35" s="6"/>
      <c r="AF35" s="19"/>
      <c r="AG35" s="6"/>
      <c r="AH35" s="6"/>
      <c r="AI35" s="6"/>
      <c r="AJ35" s="6"/>
      <c r="AK35" s="6"/>
      <c r="AL35" s="6"/>
      <c r="AM35" s="6"/>
      <c r="AN35" s="6"/>
      <c r="AO35" s="6"/>
      <c r="AP35" s="19"/>
      <c r="AQ35" s="22"/>
      <c r="AR35" s="19"/>
      <c r="AS35" s="19"/>
      <c r="AT35" s="19"/>
      <c r="AU35" s="19"/>
    </row>
    <row r="36" spans="1:47">
      <c r="A36" s="6"/>
      <c r="B36" s="6"/>
      <c r="C36" s="6"/>
      <c r="D36" s="6"/>
      <c r="E36" s="6"/>
      <c r="F36" s="6"/>
      <c r="G36" s="6"/>
      <c r="H36" s="6"/>
      <c r="I36" s="6"/>
      <c r="J36" s="6"/>
      <c r="K36" s="6"/>
      <c r="N36" s="6"/>
      <c r="O36" s="6"/>
      <c r="P36" s="6"/>
      <c r="Q36" s="6"/>
      <c r="R36" s="6"/>
      <c r="S36" s="6"/>
      <c r="T36" s="6"/>
      <c r="U36" s="6"/>
      <c r="V36" s="6"/>
      <c r="W36" s="6"/>
      <c r="X36" s="6"/>
      <c r="Y36" s="19"/>
      <c r="Z36" s="19"/>
      <c r="AA36" s="6"/>
      <c r="AB36" s="6"/>
      <c r="AC36" s="6"/>
      <c r="AD36" s="6"/>
      <c r="AE36" s="6"/>
      <c r="AF36" s="19"/>
      <c r="AG36" s="6"/>
      <c r="AH36" s="6"/>
      <c r="AI36" s="6"/>
      <c r="AJ36" s="6"/>
      <c r="AK36" s="6"/>
      <c r="AL36" s="6"/>
      <c r="AM36" s="6"/>
      <c r="AN36" s="6"/>
      <c r="AO36" s="6"/>
      <c r="AP36" s="19"/>
      <c r="AQ36" s="22"/>
      <c r="AR36" s="19"/>
      <c r="AS36" s="19"/>
      <c r="AT36" s="19"/>
      <c r="AU36" s="19"/>
    </row>
    <row r="37" spans="1:47">
      <c r="A37" s="6"/>
      <c r="B37" s="6"/>
      <c r="C37" s="6"/>
      <c r="D37" s="6"/>
      <c r="E37" s="6"/>
      <c r="F37" s="6"/>
      <c r="G37" s="6"/>
      <c r="H37" s="6"/>
      <c r="I37" s="6"/>
      <c r="J37" s="6"/>
      <c r="K37" s="6"/>
      <c r="N37" s="6"/>
      <c r="O37" s="6"/>
      <c r="P37" s="6"/>
      <c r="Q37" s="6"/>
      <c r="R37" s="6"/>
      <c r="S37" s="6"/>
      <c r="T37" s="6"/>
      <c r="U37" s="6"/>
      <c r="V37" s="6"/>
      <c r="W37" s="6"/>
      <c r="X37" s="6"/>
      <c r="Y37" s="19"/>
      <c r="Z37" s="19"/>
      <c r="AA37" s="6"/>
      <c r="AB37" s="6"/>
      <c r="AC37" s="6"/>
      <c r="AD37" s="6"/>
      <c r="AE37" s="6"/>
      <c r="AF37" s="19"/>
      <c r="AG37" s="6"/>
      <c r="AH37" s="6"/>
      <c r="AI37" s="6"/>
      <c r="AJ37" s="6"/>
      <c r="AK37" s="6"/>
      <c r="AL37" s="6"/>
      <c r="AM37" s="6"/>
      <c r="AN37" s="6"/>
      <c r="AO37" s="6"/>
      <c r="AP37" s="19"/>
      <c r="AQ37" s="22"/>
      <c r="AR37" s="19"/>
      <c r="AS37" s="19"/>
      <c r="AT37" s="19"/>
      <c r="AU37" s="19"/>
    </row>
    <row r="38" spans="1:47">
      <c r="A38" s="6"/>
      <c r="B38" s="6"/>
      <c r="C38" s="6"/>
      <c r="D38" s="6"/>
      <c r="E38" s="6"/>
      <c r="F38" s="6"/>
      <c r="G38" s="6"/>
      <c r="H38" s="6"/>
      <c r="I38" s="6"/>
      <c r="J38" s="6"/>
      <c r="K38" s="6"/>
      <c r="N38" s="6"/>
      <c r="O38" s="6"/>
      <c r="P38" s="6"/>
      <c r="Q38" s="6"/>
      <c r="R38" s="6"/>
      <c r="S38" s="6"/>
      <c r="T38" s="6"/>
      <c r="U38" s="6"/>
      <c r="V38" s="6"/>
      <c r="W38" s="6"/>
      <c r="X38" s="6"/>
      <c r="Y38" s="19"/>
      <c r="Z38" s="19"/>
      <c r="AA38" s="6"/>
      <c r="AB38" s="6"/>
      <c r="AC38" s="6"/>
      <c r="AD38" s="6"/>
      <c r="AE38" s="6"/>
      <c r="AF38" s="19"/>
      <c r="AG38" s="6"/>
      <c r="AH38" s="6"/>
      <c r="AI38" s="6"/>
      <c r="AJ38" s="6"/>
      <c r="AK38" s="6"/>
      <c r="AL38" s="6"/>
      <c r="AM38" s="6"/>
      <c r="AN38" s="6"/>
      <c r="AO38" s="6"/>
      <c r="AP38" s="19"/>
      <c r="AQ38" s="22"/>
      <c r="AR38" s="19"/>
      <c r="AS38" s="19"/>
      <c r="AT38" s="19"/>
      <c r="AU38" s="19"/>
    </row>
    <row r="39" spans="1:47">
      <c r="A39" s="6"/>
      <c r="B39" s="6"/>
      <c r="C39" s="6"/>
      <c r="D39" s="6"/>
      <c r="E39" s="6"/>
      <c r="F39" s="6"/>
      <c r="G39" s="6"/>
      <c r="H39" s="6"/>
      <c r="I39" s="6"/>
      <c r="J39" s="6"/>
      <c r="K39" s="6"/>
      <c r="N39" s="6"/>
      <c r="O39" s="6"/>
      <c r="P39" s="6"/>
      <c r="Q39" s="6"/>
      <c r="R39" s="6"/>
      <c r="S39" s="6"/>
      <c r="T39" s="6"/>
      <c r="U39" s="6"/>
      <c r="V39" s="6"/>
      <c r="W39" s="6"/>
      <c r="X39" s="6"/>
      <c r="Y39" s="19"/>
      <c r="Z39" s="19"/>
      <c r="AA39" s="6"/>
      <c r="AB39" s="6"/>
      <c r="AC39" s="6"/>
      <c r="AD39" s="6"/>
      <c r="AE39" s="6"/>
      <c r="AF39" s="19"/>
      <c r="AG39" s="6"/>
      <c r="AH39" s="6"/>
      <c r="AI39" s="6"/>
      <c r="AJ39" s="6"/>
      <c r="AK39" s="6"/>
      <c r="AL39" s="6"/>
      <c r="AM39" s="6"/>
      <c r="AN39" s="6"/>
      <c r="AO39" s="6"/>
      <c r="AP39" s="19"/>
      <c r="AQ39" s="22"/>
      <c r="AR39" s="19"/>
      <c r="AS39" s="19"/>
      <c r="AT39" s="19"/>
      <c r="AU39" s="19"/>
    </row>
    <row r="40" spans="1:47">
      <c r="A40" s="6"/>
      <c r="B40" s="6"/>
      <c r="C40" s="6"/>
      <c r="D40" s="6"/>
      <c r="E40" s="6"/>
      <c r="F40" s="6"/>
      <c r="G40" s="6"/>
      <c r="H40" s="6"/>
      <c r="I40" s="6"/>
      <c r="J40" s="6"/>
      <c r="K40" s="6"/>
      <c r="N40" s="6"/>
      <c r="O40" s="6"/>
      <c r="P40" s="6"/>
      <c r="Q40" s="6"/>
      <c r="R40" s="6"/>
      <c r="S40" s="6"/>
      <c r="T40" s="6"/>
      <c r="U40" s="6"/>
      <c r="V40" s="6"/>
      <c r="W40" s="6"/>
      <c r="X40" s="6"/>
      <c r="Y40" s="19"/>
      <c r="Z40" s="19"/>
      <c r="AA40" s="6"/>
      <c r="AB40" s="6"/>
      <c r="AC40" s="6"/>
      <c r="AD40" s="6"/>
      <c r="AE40" s="6"/>
      <c r="AF40" s="19"/>
      <c r="AG40" s="6"/>
      <c r="AH40" s="6"/>
      <c r="AI40" s="6"/>
      <c r="AJ40" s="6"/>
      <c r="AK40" s="6"/>
      <c r="AL40" s="6"/>
      <c r="AM40" s="6"/>
      <c r="AN40" s="6"/>
      <c r="AO40" s="6"/>
      <c r="AP40" s="19"/>
      <c r="AQ40" s="22"/>
      <c r="AR40" s="19"/>
      <c r="AS40" s="19"/>
      <c r="AT40" s="19"/>
      <c r="AU40" s="19"/>
    </row>
    <row r="41" spans="1:47">
      <c r="A41" s="6"/>
      <c r="B41" s="6"/>
      <c r="C41" s="6"/>
      <c r="D41" s="6"/>
      <c r="E41" s="6"/>
      <c r="F41" s="6"/>
      <c r="G41" s="6"/>
      <c r="H41" s="6"/>
      <c r="I41" s="6"/>
      <c r="J41" s="6"/>
      <c r="K41" s="6"/>
      <c r="N41" s="6"/>
      <c r="O41" s="6"/>
      <c r="P41" s="6"/>
      <c r="Q41" s="6"/>
      <c r="R41" s="6"/>
      <c r="S41" s="6"/>
      <c r="T41" s="6"/>
      <c r="U41" s="6"/>
      <c r="V41" s="6"/>
      <c r="W41" s="6"/>
      <c r="X41" s="6"/>
      <c r="Y41" s="19"/>
      <c r="Z41" s="19"/>
      <c r="AA41" s="6"/>
      <c r="AB41" s="6"/>
      <c r="AC41" s="6"/>
      <c r="AD41" s="6"/>
      <c r="AE41" s="6"/>
      <c r="AF41" s="19"/>
      <c r="AG41" s="6"/>
      <c r="AH41" s="6"/>
      <c r="AI41" s="6"/>
      <c r="AJ41" s="6"/>
      <c r="AK41" s="6"/>
      <c r="AL41" s="6"/>
      <c r="AM41" s="6"/>
      <c r="AN41" s="6"/>
      <c r="AO41" s="6"/>
      <c r="AP41" s="19"/>
      <c r="AQ41" s="22"/>
      <c r="AR41" s="19"/>
      <c r="AS41" s="19"/>
      <c r="AT41" s="19"/>
      <c r="AU41" s="19"/>
    </row>
    <row r="42" spans="1:47">
      <c r="A42" s="6"/>
      <c r="B42" s="6"/>
      <c r="C42" s="6"/>
      <c r="D42" s="6"/>
      <c r="E42" s="6"/>
      <c r="F42" s="6"/>
      <c r="G42" s="6"/>
      <c r="H42" s="6"/>
      <c r="I42" s="6"/>
      <c r="J42" s="6"/>
      <c r="K42" s="6"/>
      <c r="N42" s="6"/>
      <c r="O42" s="6"/>
      <c r="P42" s="6"/>
      <c r="Q42" s="6"/>
      <c r="R42" s="6"/>
      <c r="S42" s="6"/>
      <c r="T42" s="6"/>
      <c r="U42" s="6"/>
      <c r="V42" s="6"/>
      <c r="W42" s="6"/>
      <c r="X42" s="6"/>
      <c r="Y42" s="19"/>
      <c r="Z42" s="19"/>
      <c r="AA42" s="6"/>
      <c r="AB42" s="6"/>
      <c r="AC42" s="6"/>
      <c r="AD42" s="6"/>
      <c r="AE42" s="6"/>
      <c r="AF42" s="19"/>
      <c r="AG42" s="6"/>
      <c r="AH42" s="6"/>
      <c r="AI42" s="6"/>
      <c r="AJ42" s="6"/>
      <c r="AK42" s="6"/>
      <c r="AL42" s="6"/>
      <c r="AM42" s="6"/>
      <c r="AN42" s="6"/>
      <c r="AO42" s="6"/>
      <c r="AP42" s="19"/>
      <c r="AQ42" s="22"/>
      <c r="AR42" s="19"/>
      <c r="AS42" s="19"/>
      <c r="AT42" s="19"/>
      <c r="AU42" s="19"/>
    </row>
    <row r="43" spans="1:47">
      <c r="A43" s="6"/>
      <c r="B43" s="6"/>
      <c r="C43" s="6"/>
      <c r="D43" s="6"/>
      <c r="E43" s="6"/>
      <c r="F43" s="6"/>
      <c r="G43" s="6"/>
      <c r="H43" s="6"/>
      <c r="I43" s="6"/>
      <c r="J43" s="6"/>
      <c r="K43" s="6"/>
      <c r="N43" s="6"/>
      <c r="O43" s="6"/>
      <c r="P43" s="6"/>
      <c r="Q43" s="6"/>
      <c r="R43" s="6"/>
      <c r="S43" s="6"/>
      <c r="T43" s="6"/>
      <c r="U43" s="6"/>
      <c r="V43" s="6"/>
      <c r="W43" s="6"/>
      <c r="X43" s="6"/>
      <c r="Y43" s="19"/>
      <c r="Z43" s="19"/>
      <c r="AA43" s="6"/>
      <c r="AB43" s="6"/>
      <c r="AC43" s="6"/>
      <c r="AD43" s="6"/>
      <c r="AE43" s="6"/>
      <c r="AF43" s="19"/>
      <c r="AG43" s="6"/>
      <c r="AH43" s="6"/>
      <c r="AI43" s="6"/>
      <c r="AJ43" s="6"/>
      <c r="AK43" s="6"/>
      <c r="AL43" s="6"/>
      <c r="AM43" s="6"/>
      <c r="AN43" s="6"/>
      <c r="AO43" s="6"/>
      <c r="AP43" s="19"/>
      <c r="AQ43" s="22"/>
      <c r="AR43" s="19"/>
      <c r="AS43" s="19"/>
      <c r="AT43" s="19"/>
      <c r="AU43" s="19"/>
    </row>
    <row r="44" spans="1:47">
      <c r="A44" s="6"/>
      <c r="B44" s="6"/>
      <c r="C44" s="6"/>
      <c r="D44" s="6"/>
      <c r="E44" s="6"/>
      <c r="F44" s="6"/>
      <c r="G44" s="6"/>
      <c r="H44" s="6"/>
      <c r="I44" s="6"/>
      <c r="J44" s="6"/>
      <c r="K44" s="6"/>
      <c r="N44" s="6"/>
      <c r="O44" s="6"/>
      <c r="P44" s="6"/>
      <c r="Q44" s="6"/>
      <c r="R44" s="6"/>
      <c r="S44" s="6"/>
      <c r="T44" s="6"/>
      <c r="U44" s="6"/>
      <c r="V44" s="6"/>
      <c r="W44" s="6"/>
      <c r="X44" s="6"/>
      <c r="Y44" s="19"/>
      <c r="Z44" s="19"/>
      <c r="AA44" s="6"/>
      <c r="AB44" s="6"/>
      <c r="AC44" s="6"/>
      <c r="AD44" s="6"/>
      <c r="AE44" s="6"/>
      <c r="AF44" s="19"/>
      <c r="AG44" s="6"/>
      <c r="AH44" s="6"/>
      <c r="AI44" s="6"/>
      <c r="AJ44" s="6"/>
      <c r="AK44" s="6"/>
      <c r="AL44" s="6"/>
      <c r="AM44" s="6"/>
      <c r="AN44" s="6"/>
      <c r="AO44" s="6"/>
      <c r="AP44" s="19"/>
      <c r="AQ44" s="22"/>
      <c r="AR44" s="19"/>
      <c r="AS44" s="19"/>
      <c r="AT44" s="19"/>
      <c r="AU44" s="19"/>
    </row>
    <row r="45" spans="1:47">
      <c r="A45" s="6"/>
      <c r="B45" s="6"/>
      <c r="C45" s="6"/>
      <c r="D45" s="6"/>
      <c r="E45" s="6"/>
      <c r="F45" s="6"/>
      <c r="G45" s="6"/>
      <c r="H45" s="6"/>
      <c r="I45" s="6"/>
      <c r="J45" s="6"/>
      <c r="K45" s="6"/>
      <c r="N45" s="6"/>
      <c r="O45" s="6"/>
      <c r="P45" s="6"/>
      <c r="Q45" s="6"/>
      <c r="R45" s="6"/>
      <c r="S45" s="6"/>
      <c r="T45" s="6"/>
      <c r="U45" s="6"/>
      <c r="V45" s="6"/>
      <c r="W45" s="6"/>
      <c r="X45" s="6"/>
      <c r="Y45" s="19"/>
      <c r="Z45" s="19"/>
      <c r="AA45" s="6"/>
      <c r="AB45" s="6"/>
      <c r="AC45" s="6"/>
      <c r="AD45" s="6"/>
      <c r="AE45" s="6"/>
      <c r="AF45" s="19"/>
      <c r="AG45" s="6"/>
      <c r="AH45" s="6"/>
      <c r="AI45" s="6"/>
      <c r="AJ45" s="6"/>
      <c r="AK45" s="6"/>
      <c r="AL45" s="6"/>
      <c r="AM45" s="6"/>
      <c r="AN45" s="6"/>
      <c r="AO45" s="6"/>
      <c r="AP45" s="19"/>
      <c r="AQ45" s="22"/>
      <c r="AR45" s="19"/>
      <c r="AS45" s="19"/>
      <c r="AT45" s="19"/>
      <c r="AU45" s="19"/>
    </row>
    <row r="46" spans="1:47">
      <c r="A46" s="6"/>
      <c r="B46" s="6"/>
      <c r="C46" s="6"/>
      <c r="D46" s="6"/>
      <c r="E46" s="6"/>
      <c r="F46" s="6"/>
      <c r="G46" s="6"/>
      <c r="H46" s="6"/>
      <c r="I46" s="6"/>
      <c r="J46" s="6"/>
      <c r="K46" s="6"/>
      <c r="N46" s="6"/>
      <c r="O46" s="6"/>
      <c r="P46" s="6"/>
      <c r="Q46" s="6"/>
      <c r="R46" s="6"/>
      <c r="S46" s="6"/>
      <c r="T46" s="6"/>
      <c r="U46" s="6"/>
      <c r="V46" s="6"/>
      <c r="W46" s="6"/>
      <c r="X46" s="6"/>
      <c r="Y46" s="19"/>
      <c r="Z46" s="19"/>
      <c r="AA46" s="6"/>
      <c r="AB46" s="6"/>
      <c r="AC46" s="6"/>
      <c r="AD46" s="6"/>
      <c r="AE46" s="6"/>
      <c r="AF46" s="19"/>
      <c r="AG46" s="6"/>
      <c r="AH46" s="6"/>
      <c r="AI46" s="6"/>
      <c r="AJ46" s="6"/>
      <c r="AK46" s="6"/>
      <c r="AL46" s="6"/>
      <c r="AM46" s="6"/>
      <c r="AN46" s="6"/>
      <c r="AO46" s="6"/>
      <c r="AP46" s="19"/>
      <c r="AQ46" s="22"/>
      <c r="AR46" s="19"/>
      <c r="AS46" s="19"/>
      <c r="AT46" s="19"/>
      <c r="AU46" s="19"/>
    </row>
    <row r="47" spans="1:47">
      <c r="A47" s="6"/>
      <c r="B47" s="6"/>
      <c r="C47" s="6"/>
      <c r="D47" s="6"/>
      <c r="E47" s="6"/>
      <c r="F47" s="6"/>
      <c r="G47" s="6"/>
      <c r="H47" s="6"/>
      <c r="I47" s="6"/>
      <c r="J47" s="6"/>
      <c r="K47" s="6"/>
      <c r="N47" s="6"/>
      <c r="O47" s="6"/>
      <c r="P47" s="6"/>
      <c r="Q47" s="6"/>
      <c r="R47" s="6"/>
      <c r="S47" s="6"/>
      <c r="T47" s="6"/>
      <c r="U47" s="6"/>
      <c r="V47" s="6"/>
      <c r="W47" s="6"/>
      <c r="X47" s="6"/>
      <c r="Y47" s="19"/>
      <c r="Z47" s="19"/>
      <c r="AA47" s="6"/>
      <c r="AB47" s="6"/>
      <c r="AC47" s="6"/>
      <c r="AD47" s="6"/>
      <c r="AE47" s="6"/>
      <c r="AF47" s="19"/>
      <c r="AG47" s="6"/>
      <c r="AH47" s="6"/>
      <c r="AI47" s="6"/>
      <c r="AJ47" s="6"/>
      <c r="AK47" s="6"/>
      <c r="AL47" s="6"/>
      <c r="AM47" s="6"/>
      <c r="AN47" s="6"/>
      <c r="AO47" s="6"/>
      <c r="AP47" s="19"/>
      <c r="AQ47" s="22"/>
      <c r="AR47" s="19"/>
      <c r="AS47" s="19"/>
      <c r="AT47" s="19"/>
      <c r="AU47" s="19"/>
    </row>
    <row r="48" spans="1:47">
      <c r="A48" s="6"/>
      <c r="B48" s="6"/>
      <c r="C48" s="6"/>
      <c r="D48" s="6"/>
      <c r="E48" s="6"/>
      <c r="F48" s="6"/>
      <c r="G48" s="6"/>
      <c r="H48" s="6"/>
      <c r="I48" s="6"/>
      <c r="J48" s="6"/>
      <c r="K48" s="6"/>
      <c r="N48" s="6"/>
      <c r="O48" s="6"/>
      <c r="P48" s="6"/>
      <c r="Q48" s="6"/>
      <c r="R48" s="6"/>
      <c r="S48" s="6"/>
      <c r="T48" s="6"/>
      <c r="U48" s="6"/>
      <c r="V48" s="6"/>
      <c r="W48" s="6"/>
      <c r="X48" s="6"/>
      <c r="Y48" s="19"/>
      <c r="Z48" s="19"/>
      <c r="AA48" s="6"/>
      <c r="AB48" s="6"/>
      <c r="AC48" s="6"/>
      <c r="AD48" s="6"/>
      <c r="AE48" s="6"/>
      <c r="AF48" s="19"/>
      <c r="AG48" s="6"/>
      <c r="AH48" s="6"/>
      <c r="AI48" s="6"/>
      <c r="AJ48" s="6"/>
      <c r="AK48" s="6"/>
      <c r="AL48" s="6"/>
      <c r="AM48" s="6"/>
      <c r="AN48" s="6"/>
      <c r="AO48" s="6"/>
      <c r="AP48" s="19"/>
      <c r="AQ48" s="22"/>
      <c r="AR48" s="19"/>
      <c r="AS48" s="19"/>
      <c r="AT48" s="19"/>
      <c r="AU48" s="19"/>
    </row>
    <row r="49" spans="1:47">
      <c r="A49" s="6"/>
      <c r="B49" s="6"/>
      <c r="C49" s="6"/>
      <c r="D49" s="6"/>
      <c r="E49" s="6"/>
      <c r="F49" s="6"/>
      <c r="G49" s="6"/>
      <c r="H49" s="6"/>
      <c r="I49" s="6"/>
      <c r="J49" s="6"/>
      <c r="K49" s="6"/>
      <c r="N49" s="6"/>
      <c r="O49" s="6"/>
      <c r="P49" s="6"/>
      <c r="Q49" s="6"/>
      <c r="R49" s="6"/>
      <c r="S49" s="6"/>
      <c r="T49" s="6"/>
      <c r="U49" s="6"/>
      <c r="V49" s="6"/>
      <c r="W49" s="6"/>
      <c r="X49" s="6"/>
      <c r="Y49" s="19"/>
      <c r="Z49" s="19"/>
      <c r="AA49" s="6"/>
      <c r="AB49" s="6"/>
      <c r="AC49" s="6"/>
      <c r="AD49" s="6"/>
      <c r="AE49" s="6"/>
      <c r="AF49" s="19"/>
      <c r="AG49" s="6"/>
      <c r="AH49" s="6"/>
      <c r="AI49" s="6"/>
      <c r="AJ49" s="6"/>
      <c r="AK49" s="6"/>
      <c r="AL49" s="6"/>
      <c r="AM49" s="6"/>
      <c r="AN49" s="6"/>
      <c r="AO49" s="6"/>
      <c r="AP49" s="19"/>
      <c r="AQ49" s="22"/>
      <c r="AR49" s="19"/>
      <c r="AS49" s="19"/>
      <c r="AT49" s="19"/>
      <c r="AU49" s="19"/>
    </row>
    <row r="50" spans="1:47">
      <c r="A50" s="6"/>
      <c r="B50" s="6"/>
      <c r="C50" s="6"/>
      <c r="D50" s="6"/>
      <c r="E50" s="6"/>
      <c r="F50" s="6"/>
      <c r="G50" s="6"/>
      <c r="H50" s="6"/>
      <c r="I50" s="6"/>
      <c r="J50" s="6"/>
      <c r="K50" s="6"/>
      <c r="N50" s="6"/>
      <c r="O50" s="6"/>
      <c r="P50" s="6"/>
      <c r="Q50" s="6"/>
      <c r="R50" s="6"/>
      <c r="S50" s="6"/>
      <c r="T50" s="6"/>
      <c r="U50" s="6"/>
      <c r="V50" s="6"/>
      <c r="W50" s="6"/>
      <c r="X50" s="6"/>
      <c r="Y50" s="19"/>
      <c r="Z50" s="19"/>
      <c r="AA50" s="6"/>
      <c r="AB50" s="6"/>
      <c r="AC50" s="6"/>
      <c r="AD50" s="6"/>
      <c r="AE50" s="6"/>
      <c r="AF50" s="19"/>
      <c r="AG50" s="6"/>
      <c r="AH50" s="6"/>
      <c r="AI50" s="6"/>
      <c r="AJ50" s="6"/>
      <c r="AK50" s="6"/>
      <c r="AL50" s="6"/>
      <c r="AM50" s="6"/>
      <c r="AN50" s="6"/>
      <c r="AO50" s="6"/>
      <c r="AP50" s="19"/>
      <c r="AQ50" s="22"/>
      <c r="AR50" s="19"/>
      <c r="AS50" s="19"/>
      <c r="AT50" s="19"/>
      <c r="AU50" s="19"/>
    </row>
    <row r="51" spans="1:47">
      <c r="A51" s="6"/>
      <c r="B51" s="6"/>
      <c r="C51" s="6"/>
      <c r="D51" s="6"/>
      <c r="E51" s="6"/>
      <c r="F51" s="6"/>
      <c r="G51" s="6"/>
      <c r="H51" s="6"/>
      <c r="I51" s="6"/>
      <c r="J51" s="6"/>
      <c r="K51" s="6"/>
      <c r="N51" s="6"/>
      <c r="O51" s="6"/>
      <c r="P51" s="6"/>
      <c r="Q51" s="6"/>
      <c r="R51" s="6"/>
      <c r="S51" s="6"/>
      <c r="T51" s="6"/>
      <c r="U51" s="6"/>
      <c r="V51" s="6"/>
      <c r="W51" s="6"/>
      <c r="X51" s="6"/>
      <c r="Y51" s="19"/>
      <c r="Z51" s="19"/>
      <c r="AA51" s="6"/>
      <c r="AB51" s="6"/>
      <c r="AC51" s="6"/>
      <c r="AD51" s="6"/>
      <c r="AE51" s="6"/>
      <c r="AF51" s="19"/>
      <c r="AG51" s="6"/>
      <c r="AH51" s="6"/>
      <c r="AI51" s="6"/>
      <c r="AJ51" s="6"/>
      <c r="AK51" s="6"/>
      <c r="AL51" s="6"/>
      <c r="AM51" s="6"/>
      <c r="AN51" s="6"/>
      <c r="AO51" s="6"/>
      <c r="AP51" s="19"/>
      <c r="AQ51" s="22"/>
      <c r="AR51" s="19"/>
      <c r="AS51" s="19"/>
      <c r="AT51" s="19"/>
      <c r="AU51" s="19"/>
    </row>
    <row r="52" spans="1:47">
      <c r="A52" s="6"/>
      <c r="B52" s="6"/>
      <c r="C52" s="6"/>
      <c r="D52" s="6"/>
      <c r="E52" s="6"/>
      <c r="F52" s="6"/>
      <c r="G52" s="6"/>
      <c r="H52" s="6"/>
      <c r="I52" s="6"/>
      <c r="J52" s="6"/>
      <c r="K52" s="6"/>
      <c r="N52" s="6"/>
      <c r="O52" s="6"/>
      <c r="P52" s="6"/>
      <c r="Q52" s="6"/>
      <c r="R52" s="6"/>
      <c r="S52" s="6"/>
      <c r="T52" s="6"/>
      <c r="U52" s="6"/>
      <c r="V52" s="6"/>
      <c r="W52" s="6"/>
      <c r="X52" s="6"/>
      <c r="Y52" s="19"/>
      <c r="Z52" s="19"/>
      <c r="AA52" s="6"/>
      <c r="AB52" s="6"/>
      <c r="AC52" s="6"/>
      <c r="AD52" s="6"/>
      <c r="AE52" s="6"/>
      <c r="AF52" s="19"/>
      <c r="AG52" s="6"/>
      <c r="AH52" s="6"/>
      <c r="AI52" s="6"/>
      <c r="AJ52" s="6"/>
      <c r="AK52" s="6"/>
      <c r="AL52" s="6"/>
      <c r="AM52" s="6"/>
      <c r="AN52" s="6"/>
      <c r="AO52" s="6"/>
      <c r="AP52" s="19"/>
      <c r="AQ52" s="22"/>
      <c r="AR52" s="19"/>
      <c r="AS52" s="19"/>
      <c r="AT52" s="19"/>
      <c r="AU52" s="19"/>
    </row>
    <row r="53" spans="1:47">
      <c r="A53" s="6"/>
      <c r="B53" s="6"/>
      <c r="C53" s="6"/>
      <c r="D53" s="6"/>
      <c r="E53" s="6"/>
      <c r="F53" s="6"/>
      <c r="G53" s="6"/>
      <c r="H53" s="6"/>
      <c r="I53" s="6"/>
      <c r="J53" s="6"/>
      <c r="K53" s="6"/>
      <c r="N53" s="6"/>
      <c r="O53" s="6"/>
      <c r="P53" s="6"/>
      <c r="Q53" s="6"/>
      <c r="R53" s="6"/>
      <c r="S53" s="6"/>
      <c r="T53" s="6"/>
      <c r="U53" s="6"/>
      <c r="V53" s="6"/>
      <c r="W53" s="6"/>
      <c r="X53" s="6"/>
      <c r="Y53" s="19"/>
      <c r="Z53" s="19"/>
      <c r="AA53" s="6"/>
      <c r="AB53" s="6"/>
      <c r="AC53" s="6"/>
      <c r="AD53" s="6"/>
      <c r="AE53" s="6"/>
      <c r="AF53" s="19"/>
      <c r="AG53" s="6"/>
      <c r="AH53" s="6"/>
      <c r="AI53" s="6"/>
      <c r="AJ53" s="6"/>
      <c r="AK53" s="6"/>
      <c r="AL53" s="6"/>
      <c r="AM53" s="6"/>
      <c r="AN53" s="6"/>
      <c r="AO53" s="6"/>
      <c r="AP53" s="19"/>
      <c r="AQ53" s="22"/>
      <c r="AR53" s="19"/>
      <c r="AS53" s="19"/>
      <c r="AT53" s="19"/>
      <c r="AU53" s="19"/>
    </row>
    <row r="54" spans="1:47">
      <c r="A54" s="6"/>
      <c r="B54" s="6"/>
      <c r="C54" s="6"/>
      <c r="D54" s="6"/>
      <c r="E54" s="6"/>
      <c r="F54" s="6"/>
      <c r="G54" s="6"/>
      <c r="H54" s="6"/>
      <c r="I54" s="6"/>
      <c r="J54" s="6"/>
      <c r="K54" s="6"/>
      <c r="N54" s="6"/>
      <c r="O54" s="6"/>
      <c r="P54" s="6"/>
      <c r="Q54" s="6"/>
      <c r="R54" s="6"/>
      <c r="S54" s="6"/>
      <c r="T54" s="6"/>
      <c r="U54" s="6"/>
      <c r="V54" s="6"/>
      <c r="W54" s="6"/>
      <c r="X54" s="6"/>
      <c r="Y54" s="19"/>
      <c r="Z54" s="19"/>
      <c r="AA54" s="6"/>
      <c r="AB54" s="6"/>
      <c r="AC54" s="6"/>
      <c r="AD54" s="6"/>
      <c r="AE54" s="6"/>
      <c r="AF54" s="19"/>
      <c r="AG54" s="6"/>
      <c r="AH54" s="6"/>
      <c r="AI54" s="6"/>
      <c r="AJ54" s="6"/>
      <c r="AK54" s="6"/>
      <c r="AL54" s="6"/>
      <c r="AM54" s="6"/>
      <c r="AN54" s="6"/>
      <c r="AO54" s="6"/>
      <c r="AP54" s="19"/>
      <c r="AQ54" s="22"/>
      <c r="AR54" s="19"/>
      <c r="AS54" s="19"/>
      <c r="AT54" s="19"/>
      <c r="AU54" s="19"/>
    </row>
    <row r="55" spans="1:47">
      <c r="A55" s="6"/>
      <c r="B55" s="6"/>
      <c r="C55" s="6"/>
      <c r="D55" s="6"/>
      <c r="E55" s="6"/>
      <c r="F55" s="6"/>
      <c r="G55" s="6"/>
      <c r="H55" s="6"/>
      <c r="I55" s="6"/>
      <c r="J55" s="6"/>
      <c r="K55" s="6"/>
      <c r="N55" s="6"/>
      <c r="O55" s="6"/>
      <c r="P55" s="6"/>
      <c r="Q55" s="6"/>
      <c r="R55" s="6"/>
      <c r="S55" s="6"/>
      <c r="T55" s="6"/>
      <c r="U55" s="6"/>
      <c r="V55" s="6"/>
      <c r="W55" s="6"/>
      <c r="X55" s="6"/>
      <c r="Y55" s="19"/>
      <c r="Z55" s="19"/>
      <c r="AA55" s="6"/>
      <c r="AB55" s="6"/>
      <c r="AC55" s="6"/>
      <c r="AD55" s="6"/>
      <c r="AE55" s="6"/>
      <c r="AF55" s="19"/>
      <c r="AG55" s="6"/>
      <c r="AH55" s="6"/>
      <c r="AI55" s="6"/>
      <c r="AJ55" s="6"/>
      <c r="AK55" s="6"/>
      <c r="AL55" s="6"/>
      <c r="AM55" s="6"/>
      <c r="AN55" s="6"/>
      <c r="AO55" s="6"/>
      <c r="AP55" s="19"/>
      <c r="AQ55" s="22"/>
      <c r="AR55" s="19"/>
      <c r="AS55" s="19"/>
      <c r="AT55" s="19"/>
      <c r="AU55" s="19"/>
    </row>
    <row r="56" spans="1:47">
      <c r="A56" s="6"/>
      <c r="B56" s="6"/>
      <c r="C56" s="6"/>
      <c r="D56" s="6"/>
      <c r="E56" s="6"/>
      <c r="F56" s="6"/>
      <c r="G56" s="6"/>
      <c r="H56" s="6"/>
      <c r="I56" s="6"/>
      <c r="J56" s="6"/>
      <c r="K56" s="6"/>
      <c r="N56" s="6"/>
      <c r="O56" s="6"/>
      <c r="P56" s="6"/>
      <c r="Q56" s="6"/>
      <c r="R56" s="6"/>
      <c r="S56" s="6"/>
      <c r="T56" s="6"/>
      <c r="U56" s="6"/>
      <c r="V56" s="6"/>
      <c r="W56" s="6"/>
      <c r="X56" s="6"/>
      <c r="Y56" s="19"/>
      <c r="Z56" s="19"/>
      <c r="AA56" s="6"/>
      <c r="AB56" s="6"/>
      <c r="AC56" s="6"/>
      <c r="AD56" s="6"/>
      <c r="AE56" s="6"/>
      <c r="AF56" s="19"/>
      <c r="AG56" s="6"/>
      <c r="AH56" s="6"/>
      <c r="AI56" s="6"/>
      <c r="AJ56" s="6"/>
      <c r="AK56" s="6"/>
      <c r="AL56" s="6"/>
      <c r="AM56" s="6"/>
      <c r="AN56" s="6"/>
      <c r="AO56" s="6"/>
      <c r="AP56" s="19"/>
      <c r="AQ56" s="22"/>
      <c r="AR56" s="19"/>
      <c r="AS56" s="19"/>
      <c r="AT56" s="19"/>
      <c r="AU56" s="19"/>
    </row>
    <row r="57" spans="1:47">
      <c r="A57" s="6"/>
      <c r="B57" s="6"/>
      <c r="C57" s="6"/>
      <c r="D57" s="6"/>
      <c r="E57" s="6"/>
      <c r="F57" s="6"/>
      <c r="G57" s="6"/>
      <c r="H57" s="6"/>
      <c r="I57" s="6"/>
      <c r="J57" s="6"/>
      <c r="K57" s="6"/>
      <c r="N57" s="6"/>
      <c r="O57" s="6"/>
      <c r="P57" s="6"/>
      <c r="Q57" s="6"/>
      <c r="R57" s="6"/>
      <c r="S57" s="6"/>
      <c r="T57" s="6"/>
      <c r="U57" s="6"/>
      <c r="V57" s="6"/>
      <c r="W57" s="6"/>
      <c r="X57" s="6"/>
      <c r="Y57" s="19"/>
      <c r="Z57" s="19"/>
      <c r="AA57" s="6"/>
      <c r="AB57" s="6"/>
      <c r="AC57" s="6"/>
      <c r="AD57" s="6"/>
      <c r="AE57" s="6"/>
      <c r="AF57" s="19"/>
      <c r="AG57" s="6"/>
      <c r="AH57" s="6"/>
      <c r="AI57" s="6"/>
      <c r="AJ57" s="6"/>
      <c r="AK57" s="6"/>
      <c r="AL57" s="6"/>
      <c r="AM57" s="6"/>
      <c r="AN57" s="6"/>
      <c r="AO57" s="6"/>
      <c r="AP57" s="19"/>
      <c r="AQ57" s="22"/>
      <c r="AR57" s="19"/>
      <c r="AS57" s="19"/>
      <c r="AT57" s="19"/>
      <c r="AU57" s="19"/>
    </row>
    <row r="58" spans="1:47">
      <c r="A58" s="6"/>
      <c r="B58" s="6"/>
      <c r="C58" s="6"/>
      <c r="D58" s="6"/>
      <c r="E58" s="6"/>
      <c r="F58" s="6"/>
      <c r="G58" s="6"/>
      <c r="H58" s="6"/>
      <c r="I58" s="6"/>
      <c r="J58" s="6"/>
      <c r="K58" s="6"/>
      <c r="N58" s="6"/>
      <c r="O58" s="6"/>
      <c r="P58" s="6"/>
      <c r="Q58" s="6"/>
      <c r="R58" s="6"/>
      <c r="S58" s="6"/>
      <c r="T58" s="6"/>
      <c r="U58" s="6"/>
      <c r="V58" s="6"/>
      <c r="W58" s="6"/>
      <c r="X58" s="6"/>
      <c r="Y58" s="19"/>
      <c r="Z58" s="19"/>
      <c r="AA58" s="6"/>
      <c r="AB58" s="6"/>
      <c r="AC58" s="6"/>
      <c r="AD58" s="6"/>
      <c r="AE58" s="6"/>
      <c r="AF58" s="19"/>
      <c r="AG58" s="6"/>
      <c r="AH58" s="6"/>
      <c r="AI58" s="6"/>
      <c r="AJ58" s="6"/>
      <c r="AK58" s="6"/>
      <c r="AL58" s="6"/>
      <c r="AM58" s="6"/>
      <c r="AN58" s="6"/>
      <c r="AO58" s="6"/>
      <c r="AP58" s="19"/>
      <c r="AQ58" s="22"/>
      <c r="AR58" s="19"/>
      <c r="AS58" s="19"/>
      <c r="AT58" s="19"/>
      <c r="AU58" s="19"/>
    </row>
    <row r="59" spans="1:47">
      <c r="A59" s="6"/>
      <c r="B59" s="6"/>
      <c r="C59" s="6"/>
      <c r="D59" s="6"/>
      <c r="E59" s="6"/>
      <c r="F59" s="6"/>
      <c r="G59" s="6"/>
      <c r="H59" s="6"/>
      <c r="I59" s="6"/>
      <c r="J59" s="6"/>
      <c r="K59" s="6"/>
      <c r="N59" s="6"/>
      <c r="O59" s="6"/>
      <c r="P59" s="6"/>
      <c r="Q59" s="6"/>
      <c r="R59" s="6"/>
      <c r="S59" s="6"/>
      <c r="T59" s="6"/>
      <c r="U59" s="6"/>
      <c r="V59" s="6"/>
      <c r="W59" s="6"/>
      <c r="X59" s="6"/>
      <c r="Y59" s="19"/>
      <c r="Z59" s="19"/>
      <c r="AA59" s="6"/>
      <c r="AB59" s="6"/>
      <c r="AC59" s="6"/>
      <c r="AD59" s="6"/>
      <c r="AE59" s="6"/>
      <c r="AF59" s="19"/>
      <c r="AG59" s="6"/>
      <c r="AH59" s="6"/>
      <c r="AI59" s="6"/>
      <c r="AJ59" s="6"/>
      <c r="AK59" s="6"/>
      <c r="AL59" s="6"/>
      <c r="AM59" s="6"/>
      <c r="AN59" s="6"/>
      <c r="AO59" s="6"/>
      <c r="AP59" s="19"/>
      <c r="AQ59" s="22"/>
      <c r="AR59" s="19"/>
      <c r="AS59" s="19"/>
      <c r="AT59" s="19"/>
      <c r="AU59" s="19"/>
    </row>
    <row r="60" spans="1:47">
      <c r="A60" s="6"/>
      <c r="B60" s="6"/>
      <c r="C60" s="6"/>
      <c r="D60" s="6"/>
      <c r="E60" s="6"/>
      <c r="F60" s="6"/>
      <c r="G60" s="6"/>
      <c r="H60" s="6"/>
      <c r="I60" s="6"/>
      <c r="J60" s="6"/>
      <c r="K60" s="6"/>
      <c r="N60" s="6"/>
      <c r="O60" s="6"/>
      <c r="P60" s="6"/>
      <c r="Q60" s="6"/>
      <c r="R60" s="6"/>
      <c r="S60" s="6"/>
      <c r="T60" s="6"/>
      <c r="U60" s="6"/>
      <c r="V60" s="6"/>
      <c r="W60" s="6"/>
      <c r="X60" s="6"/>
      <c r="Y60" s="19"/>
      <c r="Z60" s="19"/>
      <c r="AA60" s="6"/>
      <c r="AB60" s="6"/>
      <c r="AC60" s="6"/>
      <c r="AD60" s="6"/>
      <c r="AE60" s="6"/>
      <c r="AF60" s="19"/>
      <c r="AG60" s="6"/>
      <c r="AH60" s="6"/>
      <c r="AI60" s="6"/>
      <c r="AJ60" s="6"/>
      <c r="AK60" s="6"/>
      <c r="AL60" s="6"/>
      <c r="AM60" s="6"/>
      <c r="AN60" s="6"/>
      <c r="AO60" s="6"/>
      <c r="AP60" s="19"/>
      <c r="AQ60" s="22"/>
      <c r="AR60" s="19"/>
      <c r="AS60" s="19"/>
      <c r="AT60" s="19"/>
      <c r="AU60" s="19"/>
    </row>
    <row r="61" spans="1:47">
      <c r="A61" s="6"/>
      <c r="B61" s="6"/>
      <c r="C61" s="6"/>
      <c r="D61" s="6"/>
      <c r="E61" s="6"/>
      <c r="F61" s="6"/>
      <c r="G61" s="6"/>
      <c r="H61" s="6"/>
      <c r="I61" s="6"/>
      <c r="J61" s="6"/>
      <c r="K61" s="6"/>
      <c r="N61" s="6"/>
      <c r="O61" s="6"/>
      <c r="P61" s="6"/>
      <c r="Q61" s="6"/>
      <c r="R61" s="6"/>
      <c r="S61" s="6"/>
      <c r="T61" s="6"/>
      <c r="U61" s="6"/>
      <c r="V61" s="6"/>
      <c r="W61" s="6"/>
      <c r="X61" s="6"/>
      <c r="Y61" s="19"/>
      <c r="Z61" s="19"/>
      <c r="AA61" s="6"/>
      <c r="AB61" s="6"/>
      <c r="AC61" s="6"/>
      <c r="AD61" s="6"/>
      <c r="AE61" s="6"/>
      <c r="AF61" s="19"/>
      <c r="AG61" s="6"/>
      <c r="AH61" s="6"/>
      <c r="AI61" s="6"/>
      <c r="AJ61" s="6"/>
      <c r="AK61" s="6"/>
      <c r="AL61" s="6"/>
      <c r="AM61" s="6"/>
      <c r="AN61" s="6"/>
      <c r="AO61" s="6"/>
      <c r="AP61" s="19"/>
      <c r="AQ61" s="22"/>
      <c r="AR61" s="19"/>
      <c r="AS61" s="19"/>
      <c r="AT61" s="19"/>
      <c r="AU61" s="19"/>
    </row>
    <row r="62" spans="1:47">
      <c r="A62" s="6"/>
      <c r="B62" s="6"/>
      <c r="C62" s="6"/>
      <c r="D62" s="6"/>
      <c r="E62" s="6"/>
      <c r="F62" s="6"/>
      <c r="G62" s="6"/>
      <c r="H62" s="6"/>
      <c r="I62" s="6"/>
      <c r="J62" s="6"/>
      <c r="K62" s="6"/>
      <c r="N62" s="6"/>
      <c r="O62" s="6"/>
      <c r="P62" s="6"/>
      <c r="Q62" s="6"/>
      <c r="R62" s="6"/>
      <c r="S62" s="6"/>
      <c r="T62" s="6"/>
      <c r="U62" s="6"/>
      <c r="V62" s="6"/>
      <c r="W62" s="6"/>
      <c r="X62" s="6"/>
      <c r="Y62" s="19"/>
      <c r="Z62" s="19"/>
      <c r="AA62" s="6"/>
      <c r="AB62" s="6"/>
      <c r="AC62" s="6"/>
      <c r="AD62" s="6"/>
      <c r="AE62" s="6"/>
      <c r="AF62" s="19"/>
      <c r="AG62" s="6"/>
      <c r="AH62" s="6"/>
      <c r="AI62" s="6"/>
      <c r="AJ62" s="6"/>
      <c r="AK62" s="6"/>
      <c r="AL62" s="6"/>
      <c r="AM62" s="6"/>
      <c r="AN62" s="6"/>
      <c r="AO62" s="6"/>
      <c r="AP62" s="19"/>
      <c r="AQ62" s="22"/>
      <c r="AR62" s="19"/>
      <c r="AS62" s="19"/>
      <c r="AT62" s="19"/>
      <c r="AU62" s="19"/>
    </row>
    <row r="63" spans="1:47">
      <c r="A63" s="6"/>
      <c r="B63" s="6"/>
      <c r="C63" s="6"/>
      <c r="D63" s="6"/>
      <c r="E63" s="6"/>
      <c r="F63" s="6"/>
      <c r="G63" s="6"/>
      <c r="H63" s="6"/>
      <c r="I63" s="6"/>
      <c r="J63" s="6"/>
      <c r="K63" s="6"/>
      <c r="N63" s="6"/>
      <c r="O63" s="6"/>
      <c r="P63" s="6"/>
      <c r="Q63" s="6"/>
      <c r="R63" s="6"/>
      <c r="S63" s="6"/>
      <c r="T63" s="6"/>
      <c r="U63" s="6"/>
      <c r="V63" s="6"/>
      <c r="W63" s="6"/>
      <c r="X63" s="6"/>
      <c r="Y63" s="19"/>
      <c r="Z63" s="19"/>
      <c r="AA63" s="6"/>
      <c r="AB63" s="6"/>
      <c r="AC63" s="6"/>
      <c r="AD63" s="6"/>
      <c r="AE63" s="6"/>
      <c r="AF63" s="19"/>
      <c r="AG63" s="6"/>
      <c r="AH63" s="6"/>
      <c r="AI63" s="6"/>
      <c r="AJ63" s="6"/>
      <c r="AK63" s="6"/>
      <c r="AL63" s="6"/>
      <c r="AM63" s="6"/>
      <c r="AN63" s="6"/>
      <c r="AO63" s="6"/>
      <c r="AP63" s="19"/>
      <c r="AQ63" s="22"/>
      <c r="AR63" s="19"/>
      <c r="AS63" s="19"/>
      <c r="AT63" s="19"/>
      <c r="AU63" s="19"/>
    </row>
    <row r="64" spans="1:47">
      <c r="A64" s="6"/>
      <c r="B64" s="6"/>
      <c r="C64" s="6"/>
      <c r="D64" s="6"/>
      <c r="E64" s="6"/>
      <c r="F64" s="6"/>
      <c r="G64" s="6"/>
      <c r="H64" s="6"/>
      <c r="I64" s="6"/>
      <c r="J64" s="6"/>
      <c r="K64" s="6"/>
      <c r="N64" s="6"/>
      <c r="O64" s="6"/>
      <c r="P64" s="6"/>
      <c r="Q64" s="6"/>
      <c r="R64" s="6"/>
      <c r="S64" s="6"/>
      <c r="T64" s="6"/>
      <c r="U64" s="6"/>
      <c r="V64" s="6"/>
      <c r="W64" s="6"/>
      <c r="X64" s="6"/>
      <c r="Y64" s="19"/>
      <c r="Z64" s="19"/>
      <c r="AA64" s="6"/>
      <c r="AB64" s="6"/>
      <c r="AC64" s="6"/>
      <c r="AD64" s="6"/>
      <c r="AE64" s="6"/>
      <c r="AF64" s="19"/>
      <c r="AG64" s="6"/>
      <c r="AH64" s="6"/>
      <c r="AI64" s="6"/>
      <c r="AJ64" s="6"/>
      <c r="AK64" s="6"/>
      <c r="AL64" s="6"/>
      <c r="AM64" s="6"/>
      <c r="AN64" s="6"/>
      <c r="AO64" s="6"/>
      <c r="AP64" s="19"/>
      <c r="AQ64" s="22"/>
      <c r="AR64" s="19"/>
      <c r="AS64" s="19"/>
      <c r="AT64" s="19"/>
      <c r="AU64" s="19"/>
    </row>
    <row r="65" spans="1:47">
      <c r="A65" s="6"/>
      <c r="B65" s="6"/>
      <c r="C65" s="6"/>
      <c r="D65" s="6"/>
      <c r="E65" s="6"/>
      <c r="F65" s="6"/>
      <c r="G65" s="6"/>
      <c r="H65" s="6"/>
      <c r="I65" s="6"/>
      <c r="J65" s="6"/>
      <c r="K65" s="6"/>
      <c r="N65" s="6"/>
      <c r="O65" s="6"/>
      <c r="P65" s="6"/>
      <c r="Q65" s="6"/>
      <c r="R65" s="6"/>
      <c r="S65" s="6"/>
      <c r="T65" s="6"/>
      <c r="U65" s="6"/>
      <c r="V65" s="6"/>
      <c r="W65" s="6"/>
      <c r="X65" s="6"/>
      <c r="Y65" s="19"/>
      <c r="Z65" s="19"/>
      <c r="AA65" s="6"/>
      <c r="AB65" s="6"/>
      <c r="AC65" s="6"/>
      <c r="AD65" s="6"/>
      <c r="AE65" s="6"/>
      <c r="AF65" s="19"/>
      <c r="AG65" s="6"/>
      <c r="AH65" s="6"/>
      <c r="AI65" s="6"/>
      <c r="AJ65" s="6"/>
      <c r="AK65" s="6"/>
      <c r="AL65" s="6"/>
      <c r="AM65" s="6"/>
      <c r="AN65" s="6"/>
      <c r="AO65" s="6"/>
      <c r="AP65" s="19"/>
      <c r="AQ65" s="22"/>
      <c r="AR65" s="19"/>
      <c r="AS65" s="19"/>
      <c r="AT65" s="19"/>
      <c r="AU65" s="19"/>
    </row>
    <row r="66" spans="1:47">
      <c r="A66" s="6"/>
      <c r="B66" s="6"/>
      <c r="C66" s="6"/>
      <c r="D66" s="6"/>
      <c r="E66" s="6"/>
      <c r="F66" s="6"/>
      <c r="G66" s="6"/>
      <c r="H66" s="6"/>
      <c r="I66" s="6"/>
      <c r="J66" s="6"/>
      <c r="K66" s="6"/>
      <c r="N66" s="6"/>
      <c r="O66" s="6"/>
      <c r="P66" s="6"/>
      <c r="Q66" s="6"/>
      <c r="R66" s="6"/>
      <c r="S66" s="6"/>
      <c r="T66" s="6"/>
      <c r="U66" s="6"/>
      <c r="V66" s="6"/>
      <c r="W66" s="6"/>
      <c r="X66" s="6"/>
      <c r="Y66" s="19"/>
      <c r="Z66" s="19"/>
      <c r="AA66" s="6"/>
      <c r="AB66" s="6"/>
      <c r="AC66" s="6"/>
      <c r="AD66" s="6"/>
      <c r="AE66" s="6"/>
      <c r="AF66" s="19"/>
      <c r="AG66" s="6"/>
      <c r="AH66" s="6"/>
      <c r="AI66" s="6"/>
      <c r="AJ66" s="6"/>
      <c r="AK66" s="6"/>
      <c r="AL66" s="6"/>
      <c r="AM66" s="6"/>
      <c r="AN66" s="6"/>
      <c r="AO66" s="6"/>
      <c r="AP66" s="19"/>
      <c r="AQ66" s="22"/>
      <c r="AR66" s="19"/>
      <c r="AS66" s="19"/>
      <c r="AT66" s="19"/>
      <c r="AU66" s="19"/>
    </row>
    <row r="67" spans="1:47">
      <c r="A67" s="6"/>
      <c r="B67" s="6"/>
      <c r="C67" s="6"/>
      <c r="D67" s="6"/>
      <c r="E67" s="6"/>
      <c r="F67" s="6"/>
      <c r="G67" s="6"/>
      <c r="H67" s="6"/>
      <c r="I67" s="6"/>
      <c r="J67" s="6"/>
      <c r="K67" s="6"/>
      <c r="N67" s="6"/>
      <c r="O67" s="6"/>
      <c r="P67" s="6"/>
      <c r="Q67" s="6"/>
      <c r="R67" s="6"/>
      <c r="S67" s="6"/>
      <c r="T67" s="6"/>
      <c r="U67" s="6"/>
      <c r="V67" s="6"/>
      <c r="W67" s="6"/>
      <c r="X67" s="6"/>
      <c r="Y67" s="19"/>
      <c r="Z67" s="19"/>
      <c r="AA67" s="6"/>
      <c r="AB67" s="6"/>
      <c r="AC67" s="6"/>
      <c r="AD67" s="6"/>
      <c r="AE67" s="6"/>
      <c r="AF67" s="19"/>
      <c r="AG67" s="6"/>
      <c r="AH67" s="6"/>
      <c r="AI67" s="6"/>
      <c r="AJ67" s="6"/>
      <c r="AK67" s="6"/>
      <c r="AL67" s="6"/>
      <c r="AM67" s="6"/>
      <c r="AN67" s="6"/>
      <c r="AO67" s="6"/>
      <c r="AP67" s="19"/>
      <c r="AQ67" s="22"/>
      <c r="AR67" s="19"/>
      <c r="AS67" s="19"/>
      <c r="AT67" s="19"/>
      <c r="AU67" s="19"/>
    </row>
    <row r="68" spans="1:47">
      <c r="A68" s="6"/>
      <c r="B68" s="6"/>
      <c r="C68" s="6"/>
      <c r="D68" s="6"/>
      <c r="E68" s="6"/>
      <c r="F68" s="6"/>
      <c r="G68" s="6"/>
      <c r="H68" s="6"/>
      <c r="I68" s="6"/>
      <c r="J68" s="6"/>
      <c r="K68" s="6"/>
      <c r="N68" s="6"/>
      <c r="O68" s="6"/>
      <c r="P68" s="6"/>
      <c r="Q68" s="6"/>
      <c r="R68" s="6"/>
      <c r="S68" s="6"/>
      <c r="T68" s="6"/>
      <c r="U68" s="6"/>
      <c r="V68" s="6"/>
      <c r="W68" s="6"/>
      <c r="X68" s="6"/>
      <c r="Y68" s="19"/>
      <c r="Z68" s="19"/>
      <c r="AA68" s="6"/>
      <c r="AB68" s="6"/>
      <c r="AC68" s="6"/>
      <c r="AD68" s="6"/>
      <c r="AE68" s="6"/>
      <c r="AF68" s="19"/>
      <c r="AG68" s="6"/>
      <c r="AH68" s="6"/>
      <c r="AI68" s="6"/>
      <c r="AJ68" s="6"/>
      <c r="AK68" s="6"/>
      <c r="AL68" s="6"/>
      <c r="AM68" s="6"/>
      <c r="AN68" s="6"/>
      <c r="AO68" s="6"/>
      <c r="AP68" s="19"/>
      <c r="AQ68" s="22"/>
      <c r="AR68" s="19"/>
      <c r="AS68" s="19"/>
      <c r="AT68" s="19"/>
      <c r="AU68" s="19"/>
    </row>
    <row r="69" spans="1:47">
      <c r="A69" s="6"/>
      <c r="B69" s="6"/>
      <c r="C69" s="6"/>
      <c r="D69" s="6"/>
      <c r="E69" s="6"/>
      <c r="F69" s="6"/>
      <c r="G69" s="6"/>
      <c r="H69" s="6"/>
      <c r="I69" s="6"/>
      <c r="J69" s="6"/>
      <c r="K69" s="6"/>
      <c r="N69" s="6"/>
      <c r="O69" s="6"/>
      <c r="P69" s="6"/>
      <c r="Q69" s="6"/>
      <c r="R69" s="6"/>
      <c r="S69" s="6"/>
      <c r="T69" s="6"/>
      <c r="U69" s="6"/>
      <c r="V69" s="6"/>
      <c r="W69" s="6"/>
      <c r="X69" s="6"/>
      <c r="Y69" s="19"/>
      <c r="Z69" s="19"/>
      <c r="AA69" s="6"/>
      <c r="AB69" s="6"/>
      <c r="AC69" s="6"/>
      <c r="AD69" s="6"/>
      <c r="AE69" s="6"/>
      <c r="AF69" s="19"/>
      <c r="AG69" s="6"/>
      <c r="AH69" s="6"/>
      <c r="AI69" s="6"/>
      <c r="AJ69" s="6"/>
      <c r="AK69" s="6"/>
      <c r="AL69" s="6"/>
      <c r="AM69" s="6"/>
      <c r="AN69" s="6"/>
      <c r="AO69" s="6"/>
      <c r="AP69" s="19"/>
      <c r="AQ69" s="22"/>
      <c r="AR69" s="19"/>
      <c r="AS69" s="19"/>
      <c r="AT69" s="19"/>
      <c r="AU69" s="19"/>
    </row>
    <row r="70" spans="1:47">
      <c r="A70" s="6"/>
      <c r="B70" s="6"/>
      <c r="C70" s="6"/>
      <c r="D70" s="6"/>
      <c r="E70" s="6"/>
      <c r="F70" s="6"/>
      <c r="G70" s="6"/>
      <c r="H70" s="6"/>
      <c r="I70" s="6"/>
      <c r="J70" s="6"/>
      <c r="K70" s="6"/>
      <c r="N70" s="6"/>
      <c r="O70" s="6"/>
      <c r="P70" s="6"/>
      <c r="Q70" s="6"/>
      <c r="R70" s="6"/>
      <c r="S70" s="6"/>
      <c r="T70" s="6"/>
      <c r="U70" s="6"/>
      <c r="V70" s="6"/>
      <c r="W70" s="6"/>
      <c r="X70" s="6"/>
      <c r="Y70" s="19"/>
      <c r="Z70" s="19"/>
      <c r="AA70" s="6"/>
      <c r="AB70" s="6"/>
      <c r="AC70" s="6"/>
      <c r="AD70" s="6"/>
      <c r="AE70" s="6"/>
      <c r="AF70" s="19"/>
      <c r="AG70" s="6"/>
      <c r="AH70" s="6"/>
      <c r="AI70" s="6"/>
      <c r="AJ70" s="6"/>
      <c r="AK70" s="6"/>
      <c r="AL70" s="6"/>
      <c r="AM70" s="6"/>
      <c r="AN70" s="6"/>
      <c r="AO70" s="6"/>
      <c r="AP70" s="19"/>
      <c r="AQ70" s="22"/>
      <c r="AR70" s="19"/>
      <c r="AS70" s="19"/>
      <c r="AT70" s="19"/>
      <c r="AU70" s="19"/>
    </row>
    <row r="71" spans="1:47">
      <c r="A71" s="6"/>
      <c r="B71" s="6"/>
      <c r="C71" s="6"/>
      <c r="D71" s="6"/>
      <c r="E71" s="6"/>
      <c r="F71" s="6"/>
      <c r="G71" s="6"/>
      <c r="H71" s="6"/>
      <c r="I71" s="6"/>
      <c r="J71" s="6"/>
      <c r="K71" s="6"/>
      <c r="N71" s="6"/>
      <c r="O71" s="6"/>
      <c r="P71" s="6"/>
      <c r="Q71" s="6"/>
      <c r="R71" s="6"/>
      <c r="S71" s="6"/>
      <c r="T71" s="6"/>
      <c r="U71" s="6"/>
      <c r="V71" s="6"/>
      <c r="W71" s="6"/>
      <c r="X71" s="6"/>
      <c r="Y71" s="19"/>
      <c r="Z71" s="19"/>
      <c r="AA71" s="6"/>
      <c r="AB71" s="6"/>
      <c r="AC71" s="6"/>
      <c r="AD71" s="6"/>
      <c r="AE71" s="6"/>
      <c r="AF71" s="19"/>
      <c r="AG71" s="6"/>
      <c r="AH71" s="6"/>
      <c r="AI71" s="6"/>
      <c r="AJ71" s="6"/>
      <c r="AK71" s="6"/>
      <c r="AL71" s="6"/>
      <c r="AM71" s="6"/>
      <c r="AN71" s="6"/>
      <c r="AO71" s="6"/>
      <c r="AP71" s="19"/>
      <c r="AQ71" s="22"/>
      <c r="AR71" s="19"/>
      <c r="AS71" s="19"/>
      <c r="AT71" s="19"/>
      <c r="AU71" s="19"/>
    </row>
    <row r="72" spans="1:47">
      <c r="A72" s="6"/>
      <c r="B72" s="6"/>
      <c r="C72" s="6"/>
      <c r="D72" s="6"/>
      <c r="E72" s="6"/>
      <c r="F72" s="6"/>
      <c r="G72" s="6"/>
      <c r="H72" s="6"/>
      <c r="I72" s="6"/>
      <c r="J72" s="6"/>
      <c r="K72" s="6"/>
      <c r="N72" s="6"/>
      <c r="O72" s="6"/>
      <c r="P72" s="6"/>
      <c r="Q72" s="6"/>
      <c r="R72" s="6"/>
      <c r="S72" s="6"/>
      <c r="T72" s="6"/>
      <c r="U72" s="6"/>
      <c r="V72" s="6"/>
      <c r="W72" s="6"/>
      <c r="X72" s="6"/>
      <c r="Y72" s="19"/>
      <c r="Z72" s="19"/>
      <c r="AA72" s="6"/>
      <c r="AB72" s="6"/>
      <c r="AC72" s="6"/>
      <c r="AD72" s="6"/>
      <c r="AE72" s="6"/>
      <c r="AF72" s="19"/>
      <c r="AG72" s="6"/>
      <c r="AH72" s="6"/>
      <c r="AI72" s="6"/>
      <c r="AJ72" s="6"/>
      <c r="AK72" s="6"/>
      <c r="AL72" s="6"/>
      <c r="AM72" s="6"/>
      <c r="AN72" s="6"/>
      <c r="AO72" s="6"/>
      <c r="AP72" s="19"/>
      <c r="AQ72" s="22"/>
      <c r="AR72" s="19"/>
      <c r="AS72" s="19"/>
      <c r="AT72" s="19"/>
      <c r="AU72" s="19"/>
    </row>
    <row r="73" spans="1:47">
      <c r="A73" s="6"/>
      <c r="B73" s="6"/>
      <c r="C73" s="6"/>
      <c r="D73" s="6"/>
      <c r="E73" s="6"/>
      <c r="F73" s="6"/>
      <c r="G73" s="6"/>
      <c r="H73" s="6"/>
      <c r="I73" s="6"/>
      <c r="J73" s="6"/>
      <c r="K73" s="6"/>
      <c r="N73" s="6"/>
      <c r="O73" s="6"/>
      <c r="P73" s="6"/>
      <c r="Q73" s="6"/>
      <c r="R73" s="6"/>
      <c r="S73" s="6"/>
      <c r="T73" s="6"/>
      <c r="U73" s="6"/>
      <c r="V73" s="6"/>
      <c r="W73" s="6"/>
      <c r="X73" s="6"/>
      <c r="Y73" s="19"/>
      <c r="Z73" s="19"/>
      <c r="AA73" s="6"/>
      <c r="AB73" s="6"/>
      <c r="AC73" s="6"/>
      <c r="AD73" s="6"/>
      <c r="AE73" s="6"/>
      <c r="AF73" s="19"/>
      <c r="AG73" s="6"/>
      <c r="AH73" s="6"/>
      <c r="AI73" s="6"/>
      <c r="AJ73" s="6"/>
      <c r="AK73" s="6"/>
      <c r="AL73" s="6"/>
      <c r="AM73" s="6"/>
      <c r="AN73" s="6"/>
      <c r="AO73" s="6"/>
      <c r="AP73" s="19"/>
      <c r="AQ73" s="22"/>
      <c r="AR73" s="19"/>
      <c r="AS73" s="19"/>
      <c r="AT73" s="19"/>
      <c r="AU73" s="19"/>
    </row>
    <row r="74" spans="1:47">
      <c r="A74" s="6"/>
      <c r="B74" s="6"/>
      <c r="C74" s="6"/>
      <c r="D74" s="6"/>
      <c r="E74" s="6"/>
      <c r="F74" s="6"/>
      <c r="G74" s="6"/>
      <c r="H74" s="6"/>
      <c r="I74" s="6"/>
      <c r="J74" s="6"/>
      <c r="K74" s="6"/>
      <c r="N74" s="6"/>
      <c r="O74" s="6"/>
      <c r="P74" s="6"/>
      <c r="Q74" s="6"/>
      <c r="R74" s="6"/>
      <c r="S74" s="6"/>
      <c r="T74" s="6"/>
      <c r="U74" s="6"/>
      <c r="V74" s="6"/>
      <c r="W74" s="6"/>
      <c r="X74" s="6"/>
      <c r="Y74" s="19"/>
      <c r="Z74" s="19"/>
      <c r="AA74" s="6"/>
      <c r="AB74" s="6"/>
      <c r="AC74" s="6"/>
      <c r="AD74" s="6"/>
      <c r="AE74" s="6"/>
      <c r="AF74" s="19"/>
      <c r="AG74" s="6"/>
      <c r="AH74" s="6"/>
      <c r="AI74" s="6"/>
      <c r="AJ74" s="6"/>
      <c r="AK74" s="6"/>
      <c r="AL74" s="6"/>
      <c r="AM74" s="6"/>
      <c r="AN74" s="6"/>
      <c r="AO74" s="6"/>
      <c r="AP74" s="19"/>
      <c r="AQ74" s="22"/>
      <c r="AR74" s="19"/>
      <c r="AS74" s="19"/>
      <c r="AT74" s="19"/>
      <c r="AU74" s="19"/>
    </row>
    <row r="75" spans="1:47">
      <c r="A75" s="6"/>
      <c r="B75" s="6"/>
      <c r="C75" s="6"/>
      <c r="D75" s="6"/>
      <c r="E75" s="6"/>
      <c r="F75" s="6"/>
      <c r="G75" s="6"/>
      <c r="H75" s="6"/>
      <c r="I75" s="6"/>
      <c r="J75" s="6"/>
      <c r="K75" s="6"/>
      <c r="N75" s="6"/>
      <c r="O75" s="6"/>
      <c r="P75" s="6"/>
      <c r="Q75" s="6"/>
      <c r="R75" s="6"/>
      <c r="S75" s="6"/>
      <c r="T75" s="6"/>
      <c r="U75" s="6"/>
      <c r="V75" s="6"/>
      <c r="W75" s="6"/>
      <c r="X75" s="6"/>
      <c r="Y75" s="19"/>
      <c r="Z75" s="19"/>
      <c r="AA75" s="6"/>
      <c r="AB75" s="6"/>
      <c r="AC75" s="6"/>
      <c r="AD75" s="6"/>
      <c r="AE75" s="6"/>
      <c r="AF75" s="19"/>
      <c r="AG75" s="6"/>
      <c r="AH75" s="6"/>
      <c r="AI75" s="6"/>
      <c r="AJ75" s="6"/>
      <c r="AK75" s="6"/>
      <c r="AL75" s="6"/>
      <c r="AM75" s="6"/>
      <c r="AN75" s="6"/>
      <c r="AO75" s="6"/>
      <c r="AP75" s="19"/>
      <c r="AQ75" s="22"/>
      <c r="AR75" s="19"/>
      <c r="AS75" s="19"/>
      <c r="AT75" s="19"/>
      <c r="AU75" s="19"/>
    </row>
    <row r="76" spans="1:47">
      <c r="A76" s="6"/>
      <c r="B76" s="6"/>
      <c r="C76" s="6"/>
      <c r="D76" s="6"/>
      <c r="E76" s="6"/>
      <c r="F76" s="6"/>
      <c r="G76" s="6"/>
      <c r="H76" s="6"/>
      <c r="I76" s="6"/>
      <c r="J76" s="6"/>
      <c r="K76" s="6"/>
      <c r="N76" s="6"/>
      <c r="O76" s="6"/>
      <c r="P76" s="6"/>
      <c r="Q76" s="6"/>
      <c r="R76" s="6"/>
      <c r="S76" s="6"/>
      <c r="T76" s="6"/>
      <c r="U76" s="6"/>
      <c r="V76" s="6"/>
      <c r="W76" s="6"/>
      <c r="X76" s="6"/>
      <c r="Y76" s="19"/>
      <c r="Z76" s="19"/>
      <c r="AA76" s="6"/>
      <c r="AB76" s="6"/>
      <c r="AC76" s="6"/>
      <c r="AD76" s="6"/>
      <c r="AE76" s="6"/>
      <c r="AF76" s="19"/>
      <c r="AG76" s="6"/>
      <c r="AH76" s="6"/>
      <c r="AI76" s="6"/>
      <c r="AJ76" s="6"/>
      <c r="AK76" s="6"/>
      <c r="AL76" s="6"/>
      <c r="AM76" s="6"/>
      <c r="AN76" s="6"/>
      <c r="AO76" s="6"/>
      <c r="AP76" s="19"/>
      <c r="AQ76" s="22"/>
      <c r="AR76" s="19"/>
      <c r="AS76" s="19"/>
      <c r="AT76" s="19"/>
      <c r="AU76" s="19"/>
    </row>
    <row r="77" spans="1:47">
      <c r="A77" s="6"/>
      <c r="B77" s="6"/>
      <c r="C77" s="6"/>
      <c r="D77" s="6"/>
      <c r="E77" s="6"/>
      <c r="F77" s="6"/>
      <c r="G77" s="6"/>
      <c r="H77" s="6"/>
      <c r="I77" s="6"/>
      <c r="J77" s="6"/>
      <c r="K77" s="6"/>
      <c r="N77" s="6"/>
      <c r="O77" s="6"/>
      <c r="P77" s="6"/>
      <c r="Q77" s="6"/>
      <c r="R77" s="6"/>
      <c r="S77" s="6"/>
      <c r="T77" s="6"/>
      <c r="U77" s="6"/>
      <c r="V77" s="6"/>
      <c r="W77" s="6"/>
      <c r="X77" s="6"/>
      <c r="Y77" s="19"/>
      <c r="Z77" s="19"/>
      <c r="AA77" s="6"/>
      <c r="AB77" s="6"/>
      <c r="AC77" s="6"/>
      <c r="AD77" s="6"/>
      <c r="AE77" s="6"/>
      <c r="AF77" s="19"/>
      <c r="AG77" s="6"/>
      <c r="AH77" s="6"/>
      <c r="AI77" s="6"/>
      <c r="AJ77" s="6"/>
      <c r="AK77" s="6"/>
      <c r="AL77" s="6"/>
      <c r="AM77" s="6"/>
      <c r="AN77" s="6"/>
      <c r="AO77" s="6"/>
      <c r="AP77" s="19"/>
      <c r="AQ77" s="22"/>
      <c r="AR77" s="19"/>
      <c r="AS77" s="19"/>
      <c r="AT77" s="19"/>
      <c r="AU77" s="19"/>
    </row>
    <row r="78" spans="1:47">
      <c r="A78" s="6"/>
      <c r="B78" s="6"/>
      <c r="C78" s="6"/>
      <c r="D78" s="6"/>
      <c r="E78" s="6"/>
      <c r="F78" s="6"/>
      <c r="G78" s="6"/>
      <c r="H78" s="6"/>
      <c r="I78" s="6"/>
      <c r="J78" s="6"/>
      <c r="K78" s="6"/>
      <c r="N78" s="6"/>
      <c r="O78" s="6"/>
      <c r="P78" s="6"/>
      <c r="Q78" s="6"/>
      <c r="R78" s="6"/>
      <c r="S78" s="6"/>
      <c r="T78" s="6"/>
      <c r="U78" s="6"/>
      <c r="V78" s="6"/>
      <c r="W78" s="6"/>
      <c r="X78" s="6"/>
      <c r="Y78" s="19"/>
      <c r="Z78" s="19"/>
      <c r="AA78" s="6"/>
      <c r="AB78" s="6"/>
      <c r="AC78" s="6"/>
      <c r="AD78" s="6"/>
      <c r="AE78" s="6"/>
      <c r="AF78" s="19"/>
      <c r="AG78" s="6"/>
      <c r="AH78" s="6"/>
      <c r="AI78" s="6"/>
      <c r="AJ78" s="6"/>
      <c r="AK78" s="6"/>
      <c r="AL78" s="6"/>
      <c r="AM78" s="6"/>
      <c r="AN78" s="6"/>
      <c r="AO78" s="6"/>
      <c r="AP78" s="19"/>
      <c r="AQ78" s="22"/>
      <c r="AR78" s="19"/>
      <c r="AS78" s="19"/>
      <c r="AT78" s="19"/>
      <c r="AU78" s="19"/>
    </row>
    <row r="79" spans="1:47">
      <c r="A79" s="6"/>
      <c r="B79" s="6"/>
      <c r="C79" s="6"/>
      <c r="D79" s="6"/>
      <c r="E79" s="6"/>
      <c r="F79" s="6"/>
      <c r="G79" s="6"/>
      <c r="H79" s="6"/>
      <c r="I79" s="6"/>
      <c r="J79" s="6"/>
      <c r="K79" s="6"/>
      <c r="N79" s="6"/>
      <c r="O79" s="6"/>
      <c r="P79" s="6"/>
      <c r="Q79" s="6"/>
      <c r="R79" s="6"/>
      <c r="S79" s="6"/>
      <c r="T79" s="6"/>
      <c r="U79" s="6"/>
      <c r="V79" s="6"/>
      <c r="W79" s="6"/>
      <c r="X79" s="6"/>
      <c r="Y79" s="19"/>
      <c r="Z79" s="19"/>
      <c r="AA79" s="6"/>
      <c r="AB79" s="6"/>
      <c r="AC79" s="6"/>
      <c r="AD79" s="6"/>
      <c r="AE79" s="6"/>
      <c r="AF79" s="19"/>
      <c r="AG79" s="6"/>
      <c r="AH79" s="6"/>
      <c r="AI79" s="6"/>
      <c r="AJ79" s="6"/>
      <c r="AK79" s="6"/>
      <c r="AL79" s="6"/>
      <c r="AM79" s="6"/>
      <c r="AN79" s="6"/>
      <c r="AO79" s="6"/>
      <c r="AP79" s="19"/>
      <c r="AQ79" s="22"/>
      <c r="AR79" s="19"/>
      <c r="AS79" s="19"/>
      <c r="AT79" s="19"/>
      <c r="AU79" s="19"/>
    </row>
    <row r="80" spans="1:47">
      <c r="A80" s="6"/>
      <c r="B80" s="6"/>
      <c r="C80" s="6"/>
      <c r="D80" s="6"/>
      <c r="E80" s="6"/>
      <c r="F80" s="6"/>
      <c r="G80" s="6"/>
      <c r="H80" s="6"/>
      <c r="I80" s="6"/>
      <c r="J80" s="6"/>
      <c r="K80" s="6"/>
      <c r="N80" s="6"/>
      <c r="O80" s="6"/>
      <c r="P80" s="6"/>
      <c r="Q80" s="6"/>
      <c r="R80" s="6"/>
      <c r="S80" s="6"/>
      <c r="T80" s="6"/>
      <c r="U80" s="6"/>
      <c r="V80" s="6"/>
      <c r="W80" s="6"/>
      <c r="X80" s="6"/>
      <c r="Y80" s="19"/>
      <c r="Z80" s="19"/>
      <c r="AA80" s="6"/>
      <c r="AB80" s="6"/>
      <c r="AC80" s="6"/>
      <c r="AD80" s="6"/>
      <c r="AE80" s="6"/>
      <c r="AF80" s="19"/>
      <c r="AG80" s="6"/>
      <c r="AH80" s="6"/>
      <c r="AI80" s="6"/>
      <c r="AJ80" s="6"/>
      <c r="AK80" s="6"/>
      <c r="AL80" s="6"/>
      <c r="AM80" s="6"/>
      <c r="AN80" s="6"/>
      <c r="AO80" s="6"/>
      <c r="AP80" s="19"/>
      <c r="AQ80" s="22"/>
      <c r="AR80" s="19"/>
      <c r="AS80" s="19"/>
      <c r="AT80" s="19"/>
      <c r="AU80" s="19"/>
    </row>
    <row r="81" spans="1:47">
      <c r="A81" s="6"/>
      <c r="B81" s="6"/>
      <c r="C81" s="6"/>
      <c r="D81" s="6"/>
      <c r="E81" s="6"/>
      <c r="F81" s="6"/>
      <c r="G81" s="6"/>
      <c r="H81" s="6"/>
      <c r="I81" s="6"/>
      <c r="J81" s="6"/>
      <c r="K81" s="6"/>
      <c r="N81" s="6"/>
      <c r="O81" s="6"/>
      <c r="P81" s="6"/>
      <c r="Q81" s="6"/>
      <c r="R81" s="6"/>
      <c r="S81" s="6"/>
      <c r="T81" s="6"/>
      <c r="U81" s="6"/>
      <c r="V81" s="6"/>
      <c r="W81" s="6"/>
      <c r="X81" s="6"/>
      <c r="Y81" s="19"/>
      <c r="Z81" s="19"/>
      <c r="AA81" s="6"/>
      <c r="AB81" s="6"/>
      <c r="AC81" s="6"/>
      <c r="AD81" s="6"/>
      <c r="AE81" s="6"/>
      <c r="AF81" s="19"/>
      <c r="AG81" s="6"/>
      <c r="AH81" s="6"/>
      <c r="AI81" s="6"/>
      <c r="AJ81" s="6"/>
      <c r="AK81" s="6"/>
      <c r="AL81" s="6"/>
      <c r="AM81" s="6"/>
      <c r="AN81" s="6"/>
      <c r="AO81" s="6"/>
      <c r="AP81" s="19"/>
      <c r="AQ81" s="22"/>
      <c r="AR81" s="19"/>
      <c r="AS81" s="19"/>
      <c r="AT81" s="19"/>
      <c r="AU81" s="19"/>
    </row>
    <row r="82" spans="1:47">
      <c r="A82" s="6"/>
      <c r="B82" s="6"/>
      <c r="C82" s="6"/>
      <c r="D82" s="6"/>
      <c r="E82" s="6"/>
      <c r="F82" s="6"/>
      <c r="G82" s="6"/>
      <c r="H82" s="6"/>
      <c r="I82" s="6"/>
      <c r="J82" s="6"/>
      <c r="K82" s="6"/>
      <c r="N82" s="6"/>
      <c r="O82" s="6"/>
      <c r="P82" s="6"/>
      <c r="Q82" s="6"/>
      <c r="R82" s="6"/>
      <c r="S82" s="6"/>
      <c r="T82" s="6"/>
      <c r="U82" s="6"/>
      <c r="V82" s="6"/>
      <c r="W82" s="6"/>
      <c r="X82" s="6"/>
      <c r="Y82" s="19"/>
      <c r="Z82" s="19"/>
      <c r="AA82" s="6"/>
      <c r="AB82" s="6"/>
      <c r="AC82" s="6"/>
      <c r="AD82" s="6"/>
      <c r="AE82" s="6"/>
      <c r="AF82" s="19"/>
      <c r="AG82" s="6"/>
      <c r="AH82" s="6"/>
      <c r="AI82" s="6"/>
      <c r="AJ82" s="6"/>
      <c r="AK82" s="6"/>
      <c r="AL82" s="6"/>
      <c r="AM82" s="6"/>
      <c r="AN82" s="6"/>
      <c r="AO82" s="6"/>
      <c r="AP82" s="19"/>
      <c r="AQ82" s="22"/>
      <c r="AR82" s="19"/>
      <c r="AS82" s="19"/>
      <c r="AT82" s="19"/>
      <c r="AU82" s="19"/>
    </row>
    <row r="83" spans="1:47">
      <c r="A83" s="6"/>
      <c r="B83" s="6"/>
      <c r="C83" s="6"/>
      <c r="D83" s="6"/>
      <c r="E83" s="6"/>
      <c r="F83" s="6"/>
      <c r="G83" s="6"/>
      <c r="H83" s="6"/>
      <c r="I83" s="6"/>
      <c r="J83" s="6"/>
      <c r="K83" s="6"/>
      <c r="N83" s="6"/>
      <c r="O83" s="6"/>
      <c r="P83" s="6"/>
      <c r="Q83" s="6"/>
      <c r="R83" s="6"/>
      <c r="S83" s="6"/>
      <c r="T83" s="6"/>
      <c r="U83" s="6"/>
      <c r="V83" s="6"/>
      <c r="W83" s="6"/>
      <c r="X83" s="6"/>
      <c r="Y83" s="19"/>
      <c r="Z83" s="19"/>
      <c r="AA83" s="6"/>
      <c r="AB83" s="6"/>
      <c r="AC83" s="6"/>
      <c r="AD83" s="6"/>
      <c r="AE83" s="6"/>
      <c r="AF83" s="19"/>
      <c r="AG83" s="6"/>
      <c r="AH83" s="6"/>
      <c r="AI83" s="6"/>
      <c r="AJ83" s="6"/>
      <c r="AK83" s="6"/>
      <c r="AL83" s="6"/>
      <c r="AM83" s="6"/>
      <c r="AN83" s="6"/>
      <c r="AO83" s="6"/>
      <c r="AP83" s="19"/>
      <c r="AQ83" s="22"/>
      <c r="AR83" s="19"/>
      <c r="AS83" s="19"/>
      <c r="AT83" s="19"/>
      <c r="AU83" s="19"/>
    </row>
    <row r="84" spans="1:47">
      <c r="A84" s="6"/>
      <c r="B84" s="6"/>
      <c r="C84" s="6"/>
      <c r="D84" s="6"/>
      <c r="E84" s="6"/>
      <c r="F84" s="6"/>
      <c r="G84" s="6"/>
      <c r="H84" s="6"/>
      <c r="I84" s="6"/>
      <c r="J84" s="6"/>
      <c r="K84" s="6"/>
      <c r="N84" s="6"/>
      <c r="O84" s="6"/>
      <c r="P84" s="6"/>
      <c r="Q84" s="6"/>
      <c r="R84" s="6"/>
      <c r="S84" s="6"/>
      <c r="T84" s="6"/>
      <c r="U84" s="6"/>
      <c r="V84" s="6"/>
      <c r="W84" s="6"/>
      <c r="X84" s="6"/>
      <c r="Y84" s="19"/>
      <c r="Z84" s="19"/>
      <c r="AA84" s="6"/>
      <c r="AB84" s="6"/>
      <c r="AC84" s="6"/>
      <c r="AD84" s="6"/>
      <c r="AE84" s="6"/>
      <c r="AF84" s="19"/>
      <c r="AG84" s="6"/>
      <c r="AH84" s="6"/>
      <c r="AI84" s="6"/>
      <c r="AJ84" s="6"/>
      <c r="AK84" s="6"/>
      <c r="AL84" s="6"/>
      <c r="AM84" s="6"/>
      <c r="AN84" s="6"/>
      <c r="AO84" s="6"/>
      <c r="AP84" s="19"/>
      <c r="AQ84" s="22"/>
      <c r="AR84" s="19"/>
      <c r="AS84" s="19"/>
      <c r="AT84" s="19"/>
      <c r="AU84" s="19"/>
    </row>
    <row r="85" spans="1:47">
      <c r="A85" s="6"/>
      <c r="B85" s="6"/>
      <c r="C85" s="6"/>
      <c r="D85" s="6"/>
      <c r="E85" s="6"/>
      <c r="F85" s="6"/>
      <c r="G85" s="6"/>
      <c r="H85" s="6"/>
      <c r="I85" s="6"/>
      <c r="J85" s="6"/>
      <c r="K85" s="6"/>
      <c r="N85" s="6"/>
      <c r="O85" s="6"/>
      <c r="P85" s="6"/>
      <c r="Q85" s="6"/>
      <c r="R85" s="6"/>
      <c r="S85" s="6"/>
      <c r="T85" s="6"/>
      <c r="U85" s="6"/>
      <c r="V85" s="6"/>
      <c r="W85" s="6"/>
      <c r="X85" s="6"/>
      <c r="Y85" s="19"/>
      <c r="Z85" s="19"/>
      <c r="AA85" s="6"/>
      <c r="AB85" s="6"/>
      <c r="AC85" s="6"/>
      <c r="AD85" s="6"/>
      <c r="AE85" s="6"/>
      <c r="AF85" s="19"/>
      <c r="AG85" s="6"/>
      <c r="AH85" s="6"/>
      <c r="AI85" s="6"/>
      <c r="AJ85" s="6"/>
      <c r="AK85" s="6"/>
      <c r="AL85" s="6"/>
      <c r="AM85" s="6"/>
      <c r="AN85" s="6"/>
      <c r="AO85" s="6"/>
      <c r="AP85" s="19"/>
      <c r="AQ85" s="22"/>
      <c r="AR85" s="19"/>
      <c r="AS85" s="19"/>
      <c r="AT85" s="19"/>
      <c r="AU85" s="19"/>
    </row>
    <row r="86" spans="1:47">
      <c r="A86" s="6"/>
      <c r="B86" s="6"/>
      <c r="C86" s="6"/>
      <c r="D86" s="6"/>
      <c r="E86" s="6"/>
      <c r="F86" s="6"/>
      <c r="G86" s="6"/>
      <c r="H86" s="6"/>
      <c r="I86" s="6"/>
      <c r="J86" s="6"/>
      <c r="K86" s="6"/>
      <c r="N86" s="6"/>
      <c r="O86" s="6"/>
      <c r="P86" s="6"/>
      <c r="Q86" s="6"/>
      <c r="R86" s="6"/>
      <c r="S86" s="6"/>
      <c r="T86" s="6"/>
      <c r="U86" s="6"/>
      <c r="V86" s="6"/>
      <c r="W86" s="6"/>
      <c r="X86" s="6"/>
      <c r="Y86" s="19"/>
      <c r="Z86" s="19"/>
      <c r="AA86" s="6"/>
      <c r="AB86" s="6"/>
      <c r="AC86" s="6"/>
      <c r="AD86" s="6"/>
      <c r="AE86" s="6"/>
      <c r="AF86" s="19"/>
      <c r="AG86" s="6"/>
      <c r="AH86" s="6"/>
      <c r="AI86" s="6"/>
      <c r="AJ86" s="6"/>
      <c r="AK86" s="6"/>
      <c r="AL86" s="6"/>
      <c r="AM86" s="6"/>
      <c r="AN86" s="6"/>
      <c r="AO86" s="6"/>
      <c r="AP86" s="19"/>
      <c r="AQ86" s="22"/>
      <c r="AR86" s="19"/>
      <c r="AS86" s="19"/>
      <c r="AT86" s="19"/>
      <c r="AU86" s="19"/>
    </row>
    <row r="87" spans="1:47">
      <c r="A87" s="6"/>
      <c r="B87" s="6"/>
      <c r="C87" s="6"/>
      <c r="D87" s="6"/>
      <c r="E87" s="6"/>
      <c r="F87" s="6"/>
      <c r="G87" s="6"/>
      <c r="H87" s="6"/>
      <c r="I87" s="6"/>
      <c r="J87" s="6"/>
      <c r="K87" s="6"/>
      <c r="N87" s="6"/>
      <c r="O87" s="6"/>
      <c r="P87" s="6"/>
      <c r="Q87" s="6"/>
      <c r="R87" s="6"/>
      <c r="S87" s="6"/>
      <c r="T87" s="6"/>
      <c r="U87" s="6"/>
      <c r="V87" s="6"/>
      <c r="W87" s="6"/>
      <c r="X87" s="6"/>
      <c r="Y87" s="19"/>
      <c r="Z87" s="19"/>
      <c r="AA87" s="6"/>
      <c r="AB87" s="6"/>
      <c r="AC87" s="6"/>
      <c r="AD87" s="6"/>
      <c r="AE87" s="6"/>
      <c r="AF87" s="19"/>
      <c r="AG87" s="6"/>
      <c r="AH87" s="6"/>
      <c r="AI87" s="6"/>
      <c r="AJ87" s="6"/>
      <c r="AK87" s="6"/>
      <c r="AL87" s="6"/>
      <c r="AM87" s="6"/>
      <c r="AN87" s="6"/>
      <c r="AO87" s="6"/>
      <c r="AP87" s="19"/>
      <c r="AQ87" s="22"/>
      <c r="AR87" s="19"/>
      <c r="AS87" s="19"/>
      <c r="AT87" s="19"/>
      <c r="AU87" s="19"/>
    </row>
    <row r="88" spans="1:47">
      <c r="A88" s="6"/>
      <c r="B88" s="6"/>
      <c r="C88" s="6"/>
      <c r="D88" s="6"/>
      <c r="E88" s="6"/>
      <c r="F88" s="6"/>
      <c r="G88" s="6"/>
      <c r="H88" s="6"/>
      <c r="I88" s="6"/>
      <c r="J88" s="6"/>
      <c r="K88" s="6"/>
      <c r="N88" s="6"/>
      <c r="O88" s="6"/>
      <c r="P88" s="6"/>
      <c r="Q88" s="6"/>
      <c r="R88" s="6"/>
      <c r="S88" s="6"/>
      <c r="T88" s="6"/>
      <c r="U88" s="6"/>
      <c r="V88" s="6"/>
      <c r="W88" s="6"/>
      <c r="X88" s="6"/>
      <c r="Y88" s="19"/>
      <c r="Z88" s="19"/>
      <c r="AA88" s="6"/>
      <c r="AB88" s="6"/>
      <c r="AC88" s="6"/>
      <c r="AD88" s="6"/>
      <c r="AE88" s="6"/>
      <c r="AF88" s="19"/>
      <c r="AG88" s="6"/>
      <c r="AH88" s="6"/>
      <c r="AI88" s="6"/>
      <c r="AJ88" s="6"/>
      <c r="AK88" s="6"/>
      <c r="AL88" s="6"/>
      <c r="AM88" s="6"/>
      <c r="AN88" s="6"/>
      <c r="AO88" s="6"/>
      <c r="AP88" s="19"/>
      <c r="AQ88" s="22"/>
      <c r="AR88" s="19"/>
      <c r="AS88" s="19"/>
      <c r="AT88" s="19"/>
      <c r="AU88" s="19"/>
    </row>
    <row r="89" spans="1:47">
      <c r="A89" s="6"/>
      <c r="B89" s="6"/>
      <c r="C89" s="6"/>
      <c r="D89" s="6"/>
      <c r="E89" s="6"/>
      <c r="F89" s="6"/>
      <c r="G89" s="6"/>
      <c r="H89" s="6"/>
      <c r="I89" s="6"/>
      <c r="J89" s="6"/>
      <c r="K89" s="6"/>
      <c r="N89" s="6"/>
      <c r="O89" s="6"/>
      <c r="P89" s="6"/>
      <c r="Q89" s="6"/>
      <c r="R89" s="6"/>
      <c r="S89" s="6"/>
      <c r="T89" s="6"/>
      <c r="U89" s="6"/>
      <c r="V89" s="6"/>
      <c r="W89" s="6"/>
      <c r="X89" s="6"/>
      <c r="Y89" s="19"/>
      <c r="Z89" s="19"/>
      <c r="AA89" s="6"/>
      <c r="AB89" s="6"/>
      <c r="AC89" s="6"/>
      <c r="AD89" s="6"/>
      <c r="AE89" s="6"/>
      <c r="AF89" s="19"/>
      <c r="AG89" s="6"/>
      <c r="AH89" s="6"/>
      <c r="AI89" s="6"/>
      <c r="AJ89" s="6"/>
      <c r="AK89" s="6"/>
      <c r="AL89" s="6"/>
      <c r="AM89" s="6"/>
      <c r="AN89" s="6"/>
      <c r="AO89" s="6"/>
      <c r="AP89" s="19"/>
      <c r="AQ89" s="22"/>
      <c r="AR89" s="19"/>
      <c r="AS89" s="19"/>
      <c r="AT89" s="19"/>
      <c r="AU89" s="19"/>
    </row>
    <row r="90" spans="1:47">
      <c r="A90" s="6"/>
      <c r="B90" s="6"/>
      <c r="C90" s="6"/>
      <c r="D90" s="6"/>
      <c r="E90" s="6"/>
      <c r="F90" s="6"/>
      <c r="G90" s="6"/>
      <c r="H90" s="6"/>
      <c r="I90" s="6"/>
      <c r="J90" s="6"/>
      <c r="K90" s="6"/>
      <c r="N90" s="6"/>
      <c r="O90" s="6"/>
      <c r="P90" s="6"/>
      <c r="Q90" s="6"/>
      <c r="R90" s="6"/>
      <c r="S90" s="6"/>
      <c r="T90" s="6"/>
      <c r="U90" s="6"/>
      <c r="V90" s="6"/>
      <c r="W90" s="6"/>
      <c r="X90" s="6"/>
      <c r="Y90" s="19"/>
      <c r="Z90" s="19"/>
      <c r="AA90" s="6"/>
      <c r="AB90" s="6"/>
      <c r="AC90" s="6"/>
      <c r="AD90" s="6"/>
      <c r="AE90" s="6"/>
      <c r="AF90" s="19"/>
      <c r="AG90" s="6"/>
      <c r="AH90" s="6"/>
      <c r="AI90" s="6"/>
      <c r="AJ90" s="6"/>
      <c r="AK90" s="6"/>
      <c r="AL90" s="6"/>
      <c r="AM90" s="6"/>
      <c r="AN90" s="6"/>
      <c r="AO90" s="6"/>
      <c r="AP90" s="19"/>
      <c r="AQ90" s="22"/>
      <c r="AR90" s="19"/>
      <c r="AS90" s="19"/>
      <c r="AT90" s="19"/>
      <c r="AU90" s="19"/>
    </row>
    <row r="91" spans="1:47">
      <c r="A91" s="6"/>
      <c r="B91" s="6"/>
      <c r="C91" s="6"/>
      <c r="D91" s="6"/>
      <c r="E91" s="6"/>
      <c r="F91" s="6"/>
      <c r="G91" s="6"/>
      <c r="H91" s="6"/>
      <c r="I91" s="6"/>
      <c r="J91" s="6"/>
      <c r="K91" s="6"/>
      <c r="N91" s="6"/>
      <c r="O91" s="6"/>
      <c r="P91" s="6"/>
      <c r="Q91" s="6"/>
      <c r="R91" s="6"/>
      <c r="S91" s="6"/>
      <c r="T91" s="6"/>
      <c r="U91" s="6"/>
      <c r="V91" s="6"/>
      <c r="W91" s="6"/>
      <c r="X91" s="6"/>
      <c r="Y91" s="19"/>
      <c r="Z91" s="19"/>
      <c r="AA91" s="6"/>
      <c r="AB91" s="6"/>
      <c r="AC91" s="6"/>
      <c r="AD91" s="6"/>
      <c r="AE91" s="6"/>
      <c r="AF91" s="19"/>
      <c r="AG91" s="6"/>
      <c r="AH91" s="6"/>
      <c r="AI91" s="6"/>
      <c r="AJ91" s="6"/>
      <c r="AK91" s="6"/>
      <c r="AL91" s="6"/>
      <c r="AM91" s="6"/>
      <c r="AN91" s="6"/>
      <c r="AO91" s="6"/>
      <c r="AP91" s="19"/>
      <c r="AQ91" s="22"/>
      <c r="AR91" s="19"/>
      <c r="AS91" s="19"/>
      <c r="AT91" s="19"/>
      <c r="AU91" s="19"/>
    </row>
    <row r="92" spans="1:47">
      <c r="A92" s="6"/>
      <c r="B92" s="6"/>
      <c r="C92" s="6"/>
      <c r="D92" s="6"/>
      <c r="E92" s="6"/>
      <c r="F92" s="6"/>
      <c r="G92" s="6"/>
      <c r="H92" s="6"/>
      <c r="I92" s="6"/>
      <c r="J92" s="6"/>
      <c r="K92" s="6"/>
      <c r="N92" s="6"/>
      <c r="O92" s="6"/>
      <c r="P92" s="6"/>
      <c r="Q92" s="6"/>
      <c r="R92" s="6"/>
      <c r="S92" s="6"/>
      <c r="T92" s="6"/>
      <c r="U92" s="6"/>
      <c r="V92" s="6"/>
      <c r="W92" s="6"/>
      <c r="X92" s="6"/>
      <c r="Y92" s="19"/>
      <c r="Z92" s="19"/>
      <c r="AA92" s="6"/>
      <c r="AB92" s="6"/>
      <c r="AC92" s="6"/>
      <c r="AD92" s="6"/>
      <c r="AE92" s="6"/>
      <c r="AF92" s="19"/>
      <c r="AG92" s="6"/>
      <c r="AH92" s="6"/>
      <c r="AI92" s="6"/>
      <c r="AJ92" s="6"/>
      <c r="AK92" s="6"/>
      <c r="AL92" s="6"/>
      <c r="AM92" s="6"/>
      <c r="AN92" s="6"/>
      <c r="AO92" s="6"/>
      <c r="AP92" s="19"/>
      <c r="AQ92" s="22"/>
      <c r="AR92" s="19"/>
      <c r="AS92" s="19"/>
      <c r="AT92" s="19"/>
      <c r="AU92" s="19"/>
    </row>
    <row r="93" spans="1:47">
      <c r="A93" s="6"/>
      <c r="B93" s="6"/>
      <c r="C93" s="6"/>
      <c r="D93" s="6"/>
      <c r="E93" s="6"/>
      <c r="F93" s="6"/>
      <c r="G93" s="6"/>
      <c r="H93" s="6"/>
      <c r="I93" s="6"/>
      <c r="J93" s="6"/>
      <c r="K93" s="6"/>
      <c r="N93" s="6"/>
      <c r="O93" s="6"/>
      <c r="P93" s="6"/>
      <c r="Q93" s="6"/>
      <c r="R93" s="6"/>
      <c r="S93" s="6"/>
      <c r="T93" s="6"/>
      <c r="U93" s="6"/>
      <c r="V93" s="6"/>
      <c r="W93" s="6"/>
      <c r="X93" s="6"/>
      <c r="Y93" s="19"/>
      <c r="Z93" s="19"/>
      <c r="AA93" s="6"/>
      <c r="AB93" s="6"/>
      <c r="AC93" s="6"/>
      <c r="AD93" s="6"/>
      <c r="AE93" s="6"/>
      <c r="AF93" s="19"/>
      <c r="AG93" s="6"/>
      <c r="AH93" s="6"/>
      <c r="AI93" s="6"/>
      <c r="AJ93" s="6"/>
      <c r="AK93" s="6"/>
      <c r="AL93" s="6"/>
      <c r="AM93" s="6"/>
      <c r="AN93" s="6"/>
      <c r="AO93" s="6"/>
      <c r="AP93" s="19"/>
      <c r="AQ93" s="22"/>
      <c r="AR93" s="19"/>
      <c r="AS93" s="19"/>
      <c r="AT93" s="19"/>
      <c r="AU93" s="19"/>
    </row>
    <row r="94" spans="1:47">
      <c r="A94" s="6"/>
      <c r="B94" s="6"/>
      <c r="C94" s="6"/>
      <c r="D94" s="6"/>
      <c r="E94" s="6"/>
      <c r="F94" s="6"/>
      <c r="G94" s="6"/>
      <c r="H94" s="6"/>
      <c r="I94" s="6"/>
      <c r="J94" s="6"/>
      <c r="K94" s="6"/>
      <c r="N94" s="6"/>
      <c r="O94" s="6"/>
      <c r="P94" s="6"/>
      <c r="Q94" s="6"/>
      <c r="R94" s="6"/>
      <c r="S94" s="6"/>
      <c r="T94" s="6"/>
      <c r="U94" s="6"/>
      <c r="V94" s="6"/>
      <c r="W94" s="6"/>
      <c r="X94" s="6"/>
      <c r="Y94" s="19"/>
      <c r="Z94" s="19"/>
      <c r="AA94" s="6"/>
      <c r="AB94" s="6"/>
      <c r="AC94" s="6"/>
      <c r="AD94" s="6"/>
      <c r="AE94" s="6"/>
      <c r="AF94" s="19"/>
      <c r="AG94" s="6"/>
      <c r="AH94" s="6"/>
      <c r="AI94" s="6"/>
      <c r="AJ94" s="6"/>
      <c r="AK94" s="6"/>
      <c r="AL94" s="6"/>
      <c r="AM94" s="6"/>
      <c r="AN94" s="6"/>
      <c r="AO94" s="6"/>
      <c r="AP94" s="19"/>
      <c r="AQ94" s="22"/>
      <c r="AR94" s="19"/>
      <c r="AS94" s="19"/>
      <c r="AT94" s="19"/>
      <c r="AU94" s="19"/>
    </row>
    <row r="95" spans="1:47">
      <c r="A95" s="6"/>
      <c r="B95" s="6"/>
      <c r="C95" s="6"/>
      <c r="D95" s="6"/>
      <c r="E95" s="6"/>
      <c r="F95" s="6"/>
      <c r="G95" s="6"/>
      <c r="H95" s="6"/>
      <c r="I95" s="6"/>
      <c r="J95" s="6"/>
      <c r="K95" s="6"/>
      <c r="N95" s="6"/>
      <c r="O95" s="6"/>
      <c r="P95" s="6"/>
      <c r="Q95" s="6"/>
      <c r="R95" s="6"/>
      <c r="S95" s="6"/>
      <c r="T95" s="6"/>
      <c r="U95" s="6"/>
      <c r="V95" s="6"/>
      <c r="W95" s="6"/>
      <c r="X95" s="6"/>
      <c r="Y95" s="19"/>
      <c r="Z95" s="19"/>
      <c r="AA95" s="6"/>
      <c r="AB95" s="6"/>
      <c r="AC95" s="6"/>
      <c r="AD95" s="6"/>
      <c r="AE95" s="6"/>
      <c r="AF95" s="19"/>
      <c r="AG95" s="6"/>
      <c r="AH95" s="6"/>
      <c r="AI95" s="6"/>
      <c r="AJ95" s="6"/>
      <c r="AK95" s="6"/>
      <c r="AL95" s="6"/>
      <c r="AM95" s="6"/>
      <c r="AN95" s="6"/>
      <c r="AO95" s="6"/>
      <c r="AP95" s="19"/>
      <c r="AQ95" s="22"/>
      <c r="AR95" s="19"/>
      <c r="AS95" s="19"/>
      <c r="AT95" s="19"/>
      <c r="AU95" s="19"/>
    </row>
    <row r="96" spans="1:47">
      <c r="A96" s="6"/>
      <c r="B96" s="6"/>
      <c r="C96" s="6"/>
      <c r="D96" s="6"/>
      <c r="E96" s="6"/>
      <c r="F96" s="6"/>
      <c r="G96" s="6"/>
      <c r="H96" s="6"/>
      <c r="I96" s="6"/>
      <c r="J96" s="6"/>
      <c r="K96" s="6"/>
      <c r="N96" s="6"/>
      <c r="O96" s="6"/>
      <c r="P96" s="6"/>
      <c r="Q96" s="6"/>
      <c r="R96" s="6"/>
      <c r="S96" s="6"/>
      <c r="T96" s="6"/>
      <c r="U96" s="6"/>
      <c r="V96" s="6"/>
      <c r="W96" s="6"/>
      <c r="X96" s="6"/>
      <c r="Y96" s="19"/>
      <c r="Z96" s="19"/>
      <c r="AA96" s="6"/>
      <c r="AB96" s="6"/>
      <c r="AC96" s="6"/>
      <c r="AD96" s="6"/>
      <c r="AE96" s="6"/>
      <c r="AF96" s="19"/>
      <c r="AG96" s="6"/>
      <c r="AH96" s="6"/>
      <c r="AI96" s="6"/>
      <c r="AJ96" s="6"/>
      <c r="AK96" s="6"/>
      <c r="AL96" s="6"/>
      <c r="AM96" s="6"/>
      <c r="AN96" s="6"/>
      <c r="AO96" s="6"/>
      <c r="AP96" s="19"/>
      <c r="AQ96" s="22"/>
      <c r="AR96" s="19"/>
      <c r="AS96" s="19"/>
      <c r="AT96" s="19"/>
      <c r="AU96" s="19"/>
    </row>
    <row r="97" spans="1:47">
      <c r="A97" s="6"/>
      <c r="B97" s="6"/>
      <c r="C97" s="6"/>
      <c r="D97" s="6"/>
      <c r="E97" s="6"/>
      <c r="F97" s="6"/>
      <c r="G97" s="6"/>
      <c r="H97" s="6"/>
      <c r="I97" s="6"/>
      <c r="J97" s="6"/>
      <c r="K97" s="6"/>
      <c r="N97" s="6"/>
      <c r="O97" s="6"/>
      <c r="P97" s="6"/>
      <c r="Q97" s="6"/>
      <c r="R97" s="6"/>
      <c r="S97" s="6"/>
      <c r="T97" s="6"/>
      <c r="U97" s="6"/>
      <c r="V97" s="6"/>
      <c r="W97" s="6"/>
      <c r="X97" s="6"/>
      <c r="Y97" s="19"/>
      <c r="Z97" s="19"/>
      <c r="AA97" s="6"/>
      <c r="AB97" s="6"/>
      <c r="AC97" s="6"/>
      <c r="AD97" s="6"/>
      <c r="AE97" s="6"/>
      <c r="AF97" s="19"/>
      <c r="AG97" s="6"/>
      <c r="AH97" s="6"/>
      <c r="AI97" s="6"/>
      <c r="AJ97" s="6"/>
      <c r="AK97" s="6"/>
      <c r="AL97" s="6"/>
      <c r="AM97" s="6"/>
      <c r="AN97" s="6"/>
      <c r="AO97" s="6"/>
      <c r="AP97" s="19"/>
      <c r="AQ97" s="22"/>
      <c r="AR97" s="19"/>
      <c r="AS97" s="19"/>
      <c r="AT97" s="19"/>
      <c r="AU97" s="19"/>
    </row>
    <row r="98" spans="1:47">
      <c r="A98" s="6"/>
      <c r="B98" s="6"/>
      <c r="C98" s="6"/>
      <c r="D98" s="6"/>
      <c r="E98" s="6"/>
      <c r="F98" s="6"/>
      <c r="G98" s="6"/>
      <c r="H98" s="6"/>
      <c r="I98" s="6"/>
      <c r="J98" s="6"/>
      <c r="K98" s="6"/>
      <c r="N98" s="6"/>
      <c r="O98" s="6"/>
      <c r="P98" s="6"/>
      <c r="Q98" s="6"/>
      <c r="R98" s="6"/>
      <c r="S98" s="6"/>
      <c r="T98" s="6"/>
      <c r="U98" s="6"/>
      <c r="V98" s="6"/>
      <c r="W98" s="6"/>
      <c r="X98" s="6"/>
      <c r="Y98" s="19"/>
      <c r="Z98" s="19"/>
      <c r="AA98" s="6"/>
      <c r="AB98" s="6"/>
      <c r="AC98" s="6"/>
      <c r="AD98" s="6"/>
      <c r="AE98" s="6"/>
      <c r="AF98" s="19"/>
      <c r="AG98" s="6"/>
      <c r="AH98" s="6"/>
      <c r="AI98" s="6"/>
      <c r="AJ98" s="6"/>
      <c r="AK98" s="6"/>
      <c r="AL98" s="6"/>
      <c r="AM98" s="6"/>
      <c r="AN98" s="6"/>
      <c r="AO98" s="6"/>
      <c r="AP98" s="19"/>
      <c r="AQ98" s="22"/>
      <c r="AR98" s="19"/>
      <c r="AS98" s="19"/>
      <c r="AT98" s="19"/>
      <c r="AU98" s="19"/>
    </row>
    <row r="99" spans="1:47">
      <c r="A99" s="6"/>
      <c r="B99" s="6"/>
      <c r="C99" s="6"/>
      <c r="D99" s="6"/>
      <c r="E99" s="6"/>
      <c r="F99" s="6"/>
      <c r="G99" s="6"/>
      <c r="H99" s="6"/>
      <c r="I99" s="6"/>
      <c r="J99" s="6"/>
      <c r="K99" s="6"/>
      <c r="N99" s="6"/>
      <c r="O99" s="6"/>
      <c r="P99" s="6"/>
      <c r="Q99" s="6"/>
      <c r="R99" s="6"/>
      <c r="S99" s="6"/>
      <c r="T99" s="6"/>
      <c r="U99" s="6"/>
      <c r="V99" s="6"/>
      <c r="W99" s="6"/>
      <c r="X99" s="6"/>
      <c r="Y99" s="19"/>
      <c r="Z99" s="19"/>
      <c r="AA99" s="6"/>
      <c r="AB99" s="6"/>
      <c r="AC99" s="6"/>
      <c r="AD99" s="6"/>
      <c r="AE99" s="6"/>
      <c r="AF99" s="19"/>
      <c r="AG99" s="6"/>
      <c r="AH99" s="6"/>
      <c r="AI99" s="6"/>
      <c r="AJ99" s="6"/>
      <c r="AK99" s="6"/>
      <c r="AL99" s="6"/>
      <c r="AM99" s="6"/>
      <c r="AN99" s="6"/>
      <c r="AO99" s="6"/>
      <c r="AP99" s="19"/>
      <c r="AQ99" s="22"/>
      <c r="AR99" s="19"/>
      <c r="AS99" s="19"/>
      <c r="AT99" s="19"/>
      <c r="AU99" s="19"/>
    </row>
    <row r="100" spans="1:47">
      <c r="A100" s="6"/>
      <c r="B100" s="6"/>
      <c r="C100" s="6"/>
      <c r="D100" s="6"/>
      <c r="E100" s="6"/>
      <c r="F100" s="6"/>
      <c r="G100" s="6"/>
      <c r="H100" s="6"/>
      <c r="I100" s="6"/>
      <c r="J100" s="6"/>
      <c r="K100" s="6"/>
      <c r="N100" s="6"/>
      <c r="O100" s="6"/>
      <c r="P100" s="6"/>
      <c r="Q100" s="6"/>
      <c r="R100" s="6"/>
      <c r="S100" s="6"/>
      <c r="T100" s="6"/>
      <c r="U100" s="6"/>
      <c r="V100" s="6"/>
      <c r="W100" s="6"/>
      <c r="X100" s="6"/>
      <c r="Y100" s="19"/>
      <c r="Z100" s="19"/>
      <c r="AA100" s="6"/>
      <c r="AB100" s="6"/>
      <c r="AC100" s="6"/>
      <c r="AD100" s="6"/>
      <c r="AE100" s="6"/>
      <c r="AF100" s="19"/>
      <c r="AG100" s="6"/>
      <c r="AH100" s="6"/>
      <c r="AI100" s="6"/>
      <c r="AJ100" s="6"/>
      <c r="AK100" s="6"/>
      <c r="AL100" s="6"/>
      <c r="AM100" s="6"/>
      <c r="AN100" s="6"/>
      <c r="AO100" s="6"/>
      <c r="AP100" s="19"/>
      <c r="AQ100" s="22"/>
      <c r="AR100" s="19"/>
      <c r="AS100" s="19"/>
      <c r="AT100" s="19"/>
      <c r="AU100" s="19"/>
    </row>
    <row r="101" spans="1:47">
      <c r="A101" s="6"/>
      <c r="B101" s="6"/>
      <c r="C101" s="6"/>
      <c r="D101" s="6"/>
      <c r="E101" s="6"/>
      <c r="F101" s="6"/>
      <c r="G101" s="6"/>
      <c r="H101" s="6"/>
      <c r="I101" s="6"/>
      <c r="J101" s="6"/>
      <c r="K101" s="6"/>
      <c r="N101" s="6"/>
      <c r="O101" s="6"/>
      <c r="P101" s="6"/>
      <c r="Q101" s="6"/>
      <c r="R101" s="6"/>
      <c r="S101" s="6"/>
      <c r="T101" s="6"/>
      <c r="U101" s="6"/>
      <c r="V101" s="6"/>
      <c r="W101" s="6"/>
      <c r="X101" s="6"/>
      <c r="Y101" s="19"/>
      <c r="Z101" s="19"/>
      <c r="AA101" s="6"/>
      <c r="AB101" s="6"/>
      <c r="AC101" s="6"/>
      <c r="AD101" s="6"/>
      <c r="AE101" s="6"/>
      <c r="AF101" s="19"/>
      <c r="AG101" s="6"/>
      <c r="AH101" s="6"/>
      <c r="AI101" s="6"/>
      <c r="AJ101" s="6"/>
      <c r="AK101" s="6"/>
      <c r="AL101" s="6"/>
      <c r="AM101" s="6"/>
      <c r="AN101" s="6"/>
      <c r="AO101" s="6"/>
      <c r="AP101" s="19"/>
      <c r="AQ101" s="22"/>
      <c r="AR101" s="19"/>
      <c r="AS101" s="19"/>
      <c r="AT101" s="19"/>
      <c r="AU101" s="19"/>
    </row>
    <row r="102" spans="1:47">
      <c r="A102" s="6"/>
      <c r="B102" s="6"/>
      <c r="C102" s="6"/>
      <c r="D102" s="6"/>
      <c r="E102" s="6"/>
      <c r="F102" s="6"/>
      <c r="G102" s="6"/>
      <c r="H102" s="6"/>
      <c r="I102" s="6"/>
      <c r="J102" s="6"/>
      <c r="K102" s="6"/>
      <c r="N102" s="6"/>
      <c r="O102" s="6"/>
      <c r="P102" s="6"/>
      <c r="Q102" s="6"/>
      <c r="R102" s="6"/>
      <c r="S102" s="6"/>
      <c r="T102" s="6"/>
      <c r="U102" s="6"/>
      <c r="V102" s="6"/>
      <c r="W102" s="6"/>
      <c r="X102" s="6"/>
      <c r="Y102" s="19"/>
      <c r="Z102" s="19"/>
      <c r="AA102" s="6"/>
      <c r="AB102" s="6"/>
      <c r="AC102" s="6"/>
      <c r="AD102" s="6"/>
      <c r="AE102" s="6"/>
      <c r="AF102" s="19"/>
      <c r="AG102" s="6"/>
      <c r="AH102" s="6"/>
      <c r="AI102" s="6"/>
      <c r="AJ102" s="6"/>
      <c r="AK102" s="6"/>
      <c r="AL102" s="6"/>
      <c r="AM102" s="6"/>
      <c r="AN102" s="6"/>
      <c r="AO102" s="6"/>
      <c r="AP102" s="19"/>
      <c r="AQ102" s="22"/>
      <c r="AR102" s="19"/>
      <c r="AS102" s="19"/>
      <c r="AT102" s="19"/>
      <c r="AU102" s="19"/>
    </row>
    <row r="103" spans="1:47">
      <c r="A103" s="6"/>
      <c r="B103" s="6"/>
      <c r="C103" s="6"/>
      <c r="D103" s="6"/>
      <c r="E103" s="6"/>
      <c r="F103" s="6"/>
      <c r="G103" s="6"/>
      <c r="H103" s="6"/>
      <c r="I103" s="6"/>
      <c r="J103" s="6"/>
      <c r="K103" s="6"/>
      <c r="N103" s="6"/>
      <c r="O103" s="6"/>
      <c r="P103" s="6"/>
      <c r="Q103" s="6"/>
      <c r="R103" s="6"/>
      <c r="S103" s="6"/>
      <c r="T103" s="6"/>
      <c r="U103" s="6"/>
      <c r="V103" s="6"/>
      <c r="W103" s="6"/>
      <c r="X103" s="6"/>
      <c r="Y103" s="19"/>
      <c r="Z103" s="19"/>
      <c r="AA103" s="6"/>
      <c r="AB103" s="6"/>
      <c r="AC103" s="6"/>
      <c r="AD103" s="6"/>
      <c r="AE103" s="6"/>
      <c r="AF103" s="19"/>
      <c r="AG103" s="6"/>
      <c r="AH103" s="6"/>
      <c r="AI103" s="6"/>
      <c r="AJ103" s="6"/>
      <c r="AK103" s="6"/>
      <c r="AL103" s="6"/>
      <c r="AM103" s="6"/>
      <c r="AN103" s="6"/>
      <c r="AO103" s="6"/>
      <c r="AP103" s="19"/>
      <c r="AQ103" s="22"/>
      <c r="AR103" s="19"/>
      <c r="AS103" s="19"/>
      <c r="AT103" s="19"/>
      <c r="AU103" s="19"/>
    </row>
    <row r="104" spans="1:47">
      <c r="A104" s="6"/>
      <c r="B104" s="6"/>
      <c r="C104" s="6"/>
      <c r="D104" s="6"/>
      <c r="E104" s="6"/>
      <c r="F104" s="6"/>
      <c r="G104" s="6"/>
      <c r="H104" s="6"/>
      <c r="I104" s="6"/>
      <c r="J104" s="6"/>
      <c r="K104" s="6"/>
      <c r="N104" s="6"/>
      <c r="O104" s="6"/>
      <c r="P104" s="6"/>
      <c r="Q104" s="6"/>
      <c r="R104" s="6"/>
      <c r="S104" s="6"/>
      <c r="T104" s="6"/>
      <c r="U104" s="6"/>
      <c r="V104" s="6"/>
      <c r="W104" s="6"/>
      <c r="X104" s="6"/>
      <c r="Y104" s="19"/>
      <c r="Z104" s="19"/>
      <c r="AA104" s="6"/>
      <c r="AB104" s="6"/>
      <c r="AC104" s="6"/>
      <c r="AD104" s="6"/>
      <c r="AE104" s="6"/>
      <c r="AF104" s="19"/>
      <c r="AG104" s="6"/>
      <c r="AH104" s="6"/>
      <c r="AI104" s="6"/>
      <c r="AJ104" s="6"/>
      <c r="AK104" s="6"/>
      <c r="AL104" s="6"/>
      <c r="AM104" s="6"/>
      <c r="AN104" s="6"/>
      <c r="AO104" s="6"/>
      <c r="AP104" s="19"/>
      <c r="AQ104" s="22"/>
      <c r="AR104" s="19"/>
      <c r="AS104" s="19"/>
      <c r="AT104" s="19"/>
      <c r="AU104" s="19"/>
    </row>
    <row r="105" spans="1:47">
      <c r="A105" s="6"/>
      <c r="B105" s="6"/>
      <c r="C105" s="6"/>
      <c r="D105" s="6"/>
      <c r="E105" s="6"/>
      <c r="F105" s="6"/>
      <c r="G105" s="6"/>
      <c r="H105" s="6"/>
      <c r="I105" s="6"/>
      <c r="J105" s="6"/>
      <c r="K105" s="6"/>
      <c r="N105" s="6"/>
      <c r="O105" s="6"/>
      <c r="P105" s="6"/>
      <c r="Q105" s="6"/>
      <c r="R105" s="6"/>
      <c r="S105" s="6"/>
      <c r="T105" s="6"/>
      <c r="U105" s="6"/>
      <c r="V105" s="6"/>
      <c r="W105" s="6"/>
      <c r="X105" s="6"/>
      <c r="Y105" s="19"/>
      <c r="Z105" s="19"/>
      <c r="AA105" s="6"/>
      <c r="AB105" s="6"/>
      <c r="AC105" s="6"/>
      <c r="AD105" s="6"/>
      <c r="AE105" s="6"/>
      <c r="AF105" s="19"/>
      <c r="AG105" s="6"/>
      <c r="AH105" s="6"/>
      <c r="AI105" s="6"/>
      <c r="AJ105" s="6"/>
      <c r="AK105" s="6"/>
      <c r="AL105" s="6"/>
      <c r="AM105" s="6"/>
      <c r="AN105" s="6"/>
      <c r="AO105" s="6"/>
      <c r="AP105" s="19"/>
      <c r="AQ105" s="22"/>
      <c r="AR105" s="19"/>
      <c r="AS105" s="19"/>
      <c r="AT105" s="19"/>
      <c r="AU105" s="19"/>
    </row>
    <row r="106" spans="1:47">
      <c r="A106" s="6"/>
      <c r="B106" s="6"/>
      <c r="C106" s="6"/>
      <c r="D106" s="6"/>
      <c r="E106" s="6"/>
      <c r="F106" s="6"/>
      <c r="G106" s="6"/>
      <c r="H106" s="6"/>
      <c r="I106" s="6"/>
      <c r="J106" s="6"/>
      <c r="K106" s="6"/>
      <c r="N106" s="6"/>
      <c r="O106" s="6"/>
      <c r="P106" s="6"/>
      <c r="Q106" s="6"/>
      <c r="R106" s="6"/>
      <c r="S106" s="6"/>
      <c r="T106" s="6"/>
      <c r="U106" s="6"/>
      <c r="V106" s="6"/>
      <c r="W106" s="6"/>
      <c r="X106" s="6"/>
      <c r="Y106" s="19"/>
      <c r="Z106" s="19"/>
      <c r="AA106" s="6"/>
      <c r="AB106" s="6"/>
      <c r="AC106" s="6"/>
      <c r="AD106" s="6"/>
      <c r="AE106" s="6"/>
      <c r="AF106" s="19"/>
      <c r="AG106" s="6"/>
      <c r="AH106" s="6"/>
      <c r="AI106" s="6"/>
      <c r="AJ106" s="6"/>
      <c r="AK106" s="6"/>
      <c r="AL106" s="6"/>
      <c r="AM106" s="6"/>
      <c r="AN106" s="6"/>
      <c r="AO106" s="6"/>
      <c r="AP106" s="19"/>
      <c r="AQ106" s="22"/>
      <c r="AR106" s="19"/>
      <c r="AS106" s="19"/>
      <c r="AT106" s="19"/>
      <c r="AU106" s="19"/>
    </row>
    <row r="107" spans="1:47">
      <c r="A107" s="6"/>
      <c r="B107" s="6"/>
      <c r="C107" s="6"/>
      <c r="D107" s="6"/>
      <c r="E107" s="6"/>
      <c r="F107" s="6"/>
      <c r="G107" s="6"/>
      <c r="H107" s="6"/>
      <c r="I107" s="6"/>
      <c r="J107" s="6"/>
      <c r="K107" s="6"/>
      <c r="N107" s="6"/>
      <c r="O107" s="6"/>
      <c r="P107" s="6"/>
      <c r="Q107" s="6"/>
      <c r="R107" s="6"/>
      <c r="S107" s="6"/>
      <c r="T107" s="6"/>
      <c r="U107" s="6"/>
      <c r="V107" s="6"/>
      <c r="W107" s="6"/>
      <c r="X107" s="6"/>
      <c r="Y107" s="19"/>
      <c r="Z107" s="19"/>
      <c r="AA107" s="6"/>
      <c r="AB107" s="6"/>
      <c r="AC107" s="6"/>
      <c r="AD107" s="6"/>
      <c r="AE107" s="6"/>
      <c r="AF107" s="19"/>
      <c r="AG107" s="6"/>
      <c r="AH107" s="6"/>
      <c r="AI107" s="6"/>
      <c r="AJ107" s="6"/>
      <c r="AK107" s="6"/>
      <c r="AL107" s="6"/>
      <c r="AM107" s="6"/>
      <c r="AN107" s="6"/>
      <c r="AO107" s="6"/>
      <c r="AP107" s="19"/>
      <c r="AQ107" s="22"/>
      <c r="AR107" s="19"/>
      <c r="AS107" s="19"/>
      <c r="AT107" s="19"/>
      <c r="AU107" s="19"/>
    </row>
    <row r="108" spans="1:47">
      <c r="A108" s="6"/>
      <c r="B108" s="6"/>
      <c r="C108" s="6"/>
      <c r="D108" s="6"/>
      <c r="E108" s="6"/>
      <c r="F108" s="6"/>
      <c r="G108" s="6"/>
      <c r="H108" s="6"/>
      <c r="I108" s="6"/>
      <c r="J108" s="6"/>
      <c r="K108" s="6"/>
      <c r="N108" s="6"/>
      <c r="O108" s="6"/>
      <c r="P108" s="6"/>
      <c r="Q108" s="6"/>
      <c r="R108" s="6"/>
      <c r="S108" s="6"/>
      <c r="T108" s="6"/>
      <c r="U108" s="6"/>
      <c r="V108" s="6"/>
      <c r="W108" s="6"/>
      <c r="X108" s="6"/>
      <c r="Y108" s="19"/>
      <c r="Z108" s="19"/>
      <c r="AA108" s="6"/>
      <c r="AB108" s="6"/>
      <c r="AC108" s="6"/>
      <c r="AD108" s="6"/>
      <c r="AE108" s="6"/>
      <c r="AF108" s="19"/>
      <c r="AG108" s="6"/>
      <c r="AH108" s="6"/>
      <c r="AI108" s="6"/>
      <c r="AJ108" s="6"/>
      <c r="AK108" s="6"/>
      <c r="AL108" s="6"/>
      <c r="AM108" s="6"/>
      <c r="AN108" s="6"/>
      <c r="AO108" s="6"/>
      <c r="AP108" s="19"/>
      <c r="AQ108" s="22"/>
      <c r="AR108" s="19"/>
      <c r="AS108" s="19"/>
      <c r="AT108" s="19"/>
      <c r="AU108" s="19"/>
    </row>
    <row r="109" spans="1:47">
      <c r="A109" s="6"/>
      <c r="B109" s="6"/>
      <c r="C109" s="6"/>
      <c r="D109" s="6"/>
      <c r="E109" s="6"/>
      <c r="F109" s="6"/>
      <c r="G109" s="6"/>
      <c r="H109" s="6"/>
      <c r="I109" s="6"/>
      <c r="J109" s="6"/>
      <c r="K109" s="6"/>
      <c r="N109" s="6"/>
      <c r="O109" s="6"/>
      <c r="P109" s="6"/>
      <c r="Q109" s="6"/>
      <c r="R109" s="6"/>
      <c r="S109" s="6"/>
      <c r="T109" s="6"/>
      <c r="U109" s="6"/>
      <c r="V109" s="6"/>
      <c r="W109" s="6"/>
      <c r="X109" s="6"/>
      <c r="Y109" s="19"/>
      <c r="Z109" s="19"/>
      <c r="AA109" s="6"/>
      <c r="AB109" s="6"/>
      <c r="AC109" s="6"/>
      <c r="AD109" s="6"/>
      <c r="AE109" s="6"/>
      <c r="AF109" s="19"/>
      <c r="AG109" s="6"/>
      <c r="AH109" s="6"/>
      <c r="AI109" s="6"/>
      <c r="AJ109" s="6"/>
      <c r="AK109" s="6"/>
      <c r="AL109" s="6"/>
      <c r="AM109" s="6"/>
      <c r="AN109" s="6"/>
      <c r="AO109" s="6"/>
      <c r="AP109" s="19"/>
      <c r="AQ109" s="22"/>
      <c r="AR109" s="19"/>
      <c r="AS109" s="19"/>
      <c r="AT109" s="19"/>
      <c r="AU109" s="19"/>
    </row>
    <row r="110" spans="1:47">
      <c r="A110" s="6"/>
      <c r="B110" s="6"/>
      <c r="C110" s="6"/>
      <c r="D110" s="6"/>
      <c r="E110" s="6"/>
      <c r="F110" s="6"/>
      <c r="G110" s="6"/>
      <c r="H110" s="6"/>
      <c r="I110" s="6"/>
      <c r="J110" s="6"/>
      <c r="K110" s="6"/>
      <c r="N110" s="6"/>
      <c r="O110" s="6"/>
      <c r="P110" s="6"/>
      <c r="Q110" s="6"/>
      <c r="R110" s="6"/>
      <c r="S110" s="6"/>
      <c r="T110" s="6"/>
      <c r="U110" s="6"/>
      <c r="V110" s="6"/>
      <c r="W110" s="6"/>
      <c r="X110" s="6"/>
      <c r="Y110" s="19"/>
      <c r="Z110" s="19"/>
      <c r="AA110" s="6"/>
      <c r="AB110" s="6"/>
      <c r="AC110" s="6"/>
      <c r="AD110" s="6"/>
      <c r="AE110" s="6"/>
      <c r="AF110" s="19"/>
      <c r="AG110" s="6"/>
      <c r="AH110" s="6"/>
      <c r="AI110" s="6"/>
      <c r="AJ110" s="6"/>
      <c r="AK110" s="6"/>
      <c r="AL110" s="6"/>
      <c r="AM110" s="6"/>
      <c r="AN110" s="6"/>
      <c r="AO110" s="6"/>
      <c r="AP110" s="19"/>
      <c r="AQ110" s="22"/>
      <c r="AR110" s="19"/>
      <c r="AS110" s="19"/>
      <c r="AT110" s="19"/>
      <c r="AU110" s="19"/>
    </row>
    <row r="111" spans="1:47">
      <c r="A111" s="6"/>
      <c r="B111" s="6"/>
      <c r="C111" s="6"/>
      <c r="D111" s="6"/>
      <c r="E111" s="6"/>
      <c r="F111" s="6"/>
      <c r="G111" s="6"/>
      <c r="H111" s="6"/>
      <c r="I111" s="6"/>
      <c r="J111" s="6"/>
      <c r="K111" s="6"/>
      <c r="N111" s="6"/>
      <c r="O111" s="6"/>
      <c r="P111" s="6"/>
      <c r="Q111" s="6"/>
      <c r="R111" s="6"/>
      <c r="S111" s="6"/>
      <c r="T111" s="6"/>
      <c r="U111" s="6"/>
      <c r="V111" s="6"/>
      <c r="W111" s="6"/>
      <c r="X111" s="6"/>
      <c r="Y111" s="19"/>
      <c r="Z111" s="19"/>
      <c r="AA111" s="6"/>
      <c r="AB111" s="6"/>
      <c r="AC111" s="6"/>
      <c r="AD111" s="6"/>
      <c r="AE111" s="6"/>
      <c r="AF111" s="19"/>
      <c r="AG111" s="6"/>
      <c r="AH111" s="6"/>
      <c r="AI111" s="6"/>
      <c r="AJ111" s="6"/>
      <c r="AK111" s="6"/>
      <c r="AL111" s="6"/>
      <c r="AM111" s="6"/>
      <c r="AN111" s="6"/>
      <c r="AO111" s="6"/>
      <c r="AP111" s="19"/>
      <c r="AQ111" s="22"/>
      <c r="AR111" s="19"/>
      <c r="AS111" s="19"/>
      <c r="AT111" s="19"/>
      <c r="AU111" s="19"/>
    </row>
    <row r="112" spans="1:47">
      <c r="A112" s="6"/>
      <c r="B112" s="6"/>
      <c r="C112" s="6"/>
      <c r="D112" s="6"/>
      <c r="E112" s="6"/>
      <c r="F112" s="6"/>
      <c r="G112" s="6"/>
      <c r="H112" s="6"/>
      <c r="I112" s="6"/>
      <c r="J112" s="6"/>
      <c r="K112" s="6"/>
      <c r="N112" s="6"/>
      <c r="O112" s="6"/>
      <c r="P112" s="6"/>
      <c r="Q112" s="6"/>
      <c r="R112" s="6"/>
      <c r="S112" s="6"/>
      <c r="T112" s="6"/>
      <c r="U112" s="6"/>
      <c r="V112" s="6"/>
      <c r="W112" s="6"/>
      <c r="X112" s="6"/>
      <c r="Y112" s="19"/>
      <c r="Z112" s="19"/>
      <c r="AA112" s="6"/>
      <c r="AB112" s="6"/>
      <c r="AC112" s="6"/>
      <c r="AD112" s="6"/>
      <c r="AE112" s="6"/>
      <c r="AF112" s="19"/>
      <c r="AG112" s="6"/>
      <c r="AH112" s="6"/>
      <c r="AI112" s="6"/>
      <c r="AJ112" s="6"/>
      <c r="AK112" s="6"/>
      <c r="AL112" s="6"/>
      <c r="AM112" s="6"/>
      <c r="AN112" s="6"/>
      <c r="AO112" s="6"/>
      <c r="AP112" s="19"/>
      <c r="AQ112" s="22"/>
      <c r="AR112" s="19"/>
      <c r="AS112" s="19"/>
      <c r="AT112" s="19"/>
      <c r="AU112" s="19"/>
    </row>
    <row r="113" spans="1:47">
      <c r="A113" s="6"/>
      <c r="B113" s="6"/>
      <c r="C113" s="6"/>
      <c r="D113" s="6"/>
      <c r="E113" s="6"/>
      <c r="F113" s="6"/>
      <c r="G113" s="6"/>
      <c r="H113" s="6"/>
      <c r="I113" s="6"/>
      <c r="J113" s="6"/>
      <c r="K113" s="6"/>
      <c r="N113" s="6"/>
      <c r="O113" s="6"/>
      <c r="P113" s="6"/>
      <c r="Q113" s="6"/>
      <c r="R113" s="6"/>
      <c r="S113" s="6"/>
      <c r="T113" s="6"/>
      <c r="U113" s="6"/>
      <c r="V113" s="6"/>
      <c r="W113" s="6"/>
      <c r="X113" s="6"/>
      <c r="Y113" s="19"/>
      <c r="Z113" s="19"/>
      <c r="AA113" s="6"/>
      <c r="AB113" s="6"/>
      <c r="AC113" s="6"/>
      <c r="AD113" s="6"/>
      <c r="AE113" s="6"/>
      <c r="AF113" s="19"/>
      <c r="AG113" s="6"/>
      <c r="AH113" s="6"/>
      <c r="AI113" s="6"/>
      <c r="AJ113" s="6"/>
      <c r="AK113" s="6"/>
      <c r="AL113" s="6"/>
      <c r="AM113" s="6"/>
      <c r="AN113" s="6"/>
      <c r="AO113" s="6"/>
      <c r="AP113" s="19"/>
      <c r="AQ113" s="22"/>
      <c r="AR113" s="19"/>
      <c r="AS113" s="19"/>
      <c r="AT113" s="19"/>
      <c r="AU113" s="19"/>
    </row>
    <row r="114" spans="1:47">
      <c r="A114" s="6"/>
      <c r="B114" s="6"/>
      <c r="C114" s="6"/>
      <c r="D114" s="6"/>
      <c r="E114" s="6"/>
      <c r="F114" s="6"/>
      <c r="G114" s="6"/>
      <c r="H114" s="6"/>
      <c r="I114" s="6"/>
      <c r="J114" s="6"/>
      <c r="K114" s="6"/>
      <c r="N114" s="6"/>
      <c r="O114" s="6"/>
      <c r="P114" s="6"/>
      <c r="Q114" s="6"/>
      <c r="R114" s="6"/>
      <c r="S114" s="6"/>
      <c r="T114" s="6"/>
      <c r="U114" s="6"/>
      <c r="V114" s="6"/>
      <c r="W114" s="6"/>
      <c r="X114" s="6"/>
      <c r="Y114" s="19"/>
      <c r="Z114" s="19"/>
      <c r="AA114" s="6"/>
      <c r="AB114" s="6"/>
      <c r="AC114" s="6"/>
      <c r="AD114" s="6"/>
      <c r="AE114" s="6"/>
      <c r="AF114" s="19"/>
      <c r="AG114" s="6"/>
      <c r="AH114" s="6"/>
      <c r="AI114" s="6"/>
      <c r="AJ114" s="6"/>
      <c r="AK114" s="6"/>
      <c r="AL114" s="6"/>
      <c r="AM114" s="6"/>
      <c r="AN114" s="6"/>
      <c r="AO114" s="6"/>
      <c r="AP114" s="19"/>
      <c r="AQ114" s="22"/>
      <c r="AR114" s="19"/>
      <c r="AS114" s="19"/>
      <c r="AT114" s="19"/>
      <c r="AU114" s="19"/>
    </row>
    <row r="115" spans="1:47">
      <c r="A115" s="6"/>
      <c r="B115" s="6"/>
      <c r="C115" s="6"/>
      <c r="D115" s="6"/>
      <c r="E115" s="6"/>
      <c r="F115" s="6"/>
      <c r="G115" s="6"/>
      <c r="H115" s="6"/>
      <c r="I115" s="6"/>
      <c r="J115" s="6"/>
      <c r="K115" s="6"/>
      <c r="N115" s="6"/>
      <c r="O115" s="6"/>
      <c r="P115" s="6"/>
      <c r="Q115" s="6"/>
      <c r="R115" s="6"/>
      <c r="S115" s="6"/>
      <c r="T115" s="6"/>
      <c r="U115" s="6"/>
      <c r="V115" s="6"/>
      <c r="W115" s="6"/>
      <c r="X115" s="6"/>
      <c r="Y115" s="19"/>
      <c r="Z115" s="19"/>
      <c r="AA115" s="6"/>
      <c r="AB115" s="6"/>
      <c r="AC115" s="6"/>
      <c r="AD115" s="6"/>
      <c r="AE115" s="6"/>
      <c r="AF115" s="19"/>
      <c r="AG115" s="6"/>
      <c r="AH115" s="6"/>
      <c r="AI115" s="6"/>
      <c r="AJ115" s="6"/>
      <c r="AK115" s="6"/>
      <c r="AL115" s="6"/>
      <c r="AM115" s="6"/>
      <c r="AN115" s="6"/>
      <c r="AO115" s="6"/>
      <c r="AP115" s="19"/>
      <c r="AQ115" s="22"/>
      <c r="AR115" s="19"/>
      <c r="AS115" s="19"/>
      <c r="AT115" s="19"/>
      <c r="AU115" s="19"/>
    </row>
    <row r="116" spans="1:47">
      <c r="A116" s="6"/>
      <c r="B116" s="6"/>
      <c r="C116" s="6"/>
      <c r="D116" s="6"/>
      <c r="E116" s="6"/>
      <c r="F116" s="6"/>
      <c r="G116" s="6"/>
      <c r="H116" s="6"/>
      <c r="I116" s="6"/>
      <c r="J116" s="6"/>
      <c r="K116" s="6"/>
      <c r="N116" s="6"/>
      <c r="O116" s="6"/>
      <c r="P116" s="6"/>
      <c r="Q116" s="6"/>
      <c r="R116" s="6"/>
      <c r="S116" s="6"/>
      <c r="T116" s="6"/>
      <c r="U116" s="6"/>
      <c r="V116" s="6"/>
      <c r="W116" s="6"/>
      <c r="X116" s="6"/>
      <c r="Y116" s="19"/>
      <c r="Z116" s="19"/>
      <c r="AA116" s="6"/>
      <c r="AB116" s="6"/>
      <c r="AC116" s="6"/>
      <c r="AD116" s="6"/>
      <c r="AE116" s="6"/>
      <c r="AF116" s="19"/>
      <c r="AG116" s="6"/>
      <c r="AH116" s="6"/>
      <c r="AI116" s="6"/>
      <c r="AJ116" s="6"/>
      <c r="AK116" s="6"/>
      <c r="AL116" s="6"/>
      <c r="AM116" s="6"/>
      <c r="AN116" s="6"/>
      <c r="AO116" s="6"/>
      <c r="AP116" s="19"/>
      <c r="AQ116" s="22"/>
      <c r="AR116" s="19"/>
      <c r="AS116" s="19"/>
      <c r="AT116" s="19"/>
      <c r="AU116" s="19"/>
    </row>
    <row r="117" spans="1:47">
      <c r="A117" s="6"/>
      <c r="B117" s="6"/>
      <c r="C117" s="6"/>
      <c r="D117" s="6"/>
      <c r="E117" s="6"/>
      <c r="F117" s="6"/>
      <c r="G117" s="6"/>
      <c r="H117" s="6"/>
      <c r="I117" s="6"/>
      <c r="J117" s="6"/>
      <c r="K117" s="6"/>
      <c r="N117" s="6"/>
      <c r="O117" s="6"/>
      <c r="P117" s="6"/>
      <c r="Q117" s="6"/>
      <c r="R117" s="6"/>
      <c r="S117" s="6"/>
      <c r="T117" s="6"/>
      <c r="U117" s="6"/>
      <c r="V117" s="6"/>
      <c r="W117" s="6"/>
      <c r="X117" s="6"/>
      <c r="Y117" s="19"/>
      <c r="Z117" s="19"/>
      <c r="AA117" s="6"/>
      <c r="AB117" s="6"/>
      <c r="AC117" s="6"/>
      <c r="AD117" s="6"/>
      <c r="AE117" s="6"/>
      <c r="AF117" s="19"/>
      <c r="AG117" s="6"/>
      <c r="AH117" s="6"/>
      <c r="AI117" s="6"/>
      <c r="AJ117" s="6"/>
      <c r="AK117" s="6"/>
      <c r="AL117" s="6"/>
      <c r="AM117" s="6"/>
      <c r="AN117" s="6"/>
      <c r="AO117" s="6"/>
      <c r="AP117" s="19"/>
      <c r="AQ117" s="22"/>
      <c r="AR117" s="19"/>
      <c r="AS117" s="19"/>
      <c r="AT117" s="19"/>
      <c r="AU117" s="19"/>
    </row>
    <row r="118" spans="1:47">
      <c r="A118" s="6"/>
      <c r="B118" s="6"/>
      <c r="C118" s="6"/>
      <c r="D118" s="6"/>
      <c r="E118" s="6"/>
      <c r="F118" s="6"/>
      <c r="G118" s="6"/>
      <c r="H118" s="6"/>
      <c r="I118" s="6"/>
      <c r="J118" s="6"/>
      <c r="K118" s="6"/>
      <c r="N118" s="6"/>
      <c r="O118" s="6"/>
      <c r="P118" s="6"/>
      <c r="Q118" s="6"/>
      <c r="R118" s="6"/>
      <c r="S118" s="6"/>
      <c r="T118" s="6"/>
      <c r="U118" s="6"/>
      <c r="V118" s="6"/>
      <c r="W118" s="6"/>
      <c r="X118" s="6"/>
      <c r="Y118" s="19"/>
      <c r="Z118" s="19"/>
      <c r="AA118" s="6"/>
      <c r="AB118" s="6"/>
      <c r="AC118" s="6"/>
      <c r="AD118" s="6"/>
      <c r="AE118" s="6"/>
      <c r="AF118" s="19"/>
      <c r="AG118" s="6"/>
      <c r="AH118" s="6"/>
      <c r="AI118" s="6"/>
      <c r="AJ118" s="6"/>
      <c r="AK118" s="6"/>
      <c r="AL118" s="6"/>
      <c r="AM118" s="6"/>
      <c r="AN118" s="6"/>
      <c r="AO118" s="6"/>
      <c r="AP118" s="19"/>
      <c r="AQ118" s="22"/>
      <c r="AR118" s="19"/>
      <c r="AS118" s="19"/>
      <c r="AT118" s="19"/>
      <c r="AU118" s="19"/>
    </row>
    <row r="119" spans="1:47">
      <c r="A119" s="6"/>
      <c r="B119" s="6"/>
      <c r="C119" s="6"/>
      <c r="D119" s="6"/>
      <c r="E119" s="6"/>
      <c r="F119" s="6"/>
      <c r="G119" s="6"/>
      <c r="H119" s="6"/>
      <c r="I119" s="6"/>
      <c r="J119" s="6"/>
      <c r="K119" s="6"/>
      <c r="N119" s="6"/>
      <c r="O119" s="6"/>
      <c r="P119" s="6"/>
      <c r="Q119" s="6"/>
      <c r="R119" s="6"/>
      <c r="S119" s="6"/>
      <c r="T119" s="6"/>
      <c r="U119" s="6"/>
      <c r="V119" s="6"/>
      <c r="W119" s="6"/>
      <c r="X119" s="6"/>
      <c r="Y119" s="19"/>
      <c r="Z119" s="19"/>
      <c r="AA119" s="6"/>
      <c r="AB119" s="6"/>
      <c r="AC119" s="6"/>
      <c r="AD119" s="6"/>
      <c r="AE119" s="6"/>
      <c r="AF119" s="19"/>
      <c r="AG119" s="6"/>
      <c r="AH119" s="6"/>
      <c r="AI119" s="6"/>
      <c r="AJ119" s="6"/>
      <c r="AK119" s="6"/>
      <c r="AL119" s="6"/>
      <c r="AM119" s="6"/>
      <c r="AN119" s="6"/>
      <c r="AO119" s="6"/>
      <c r="AP119" s="19"/>
      <c r="AQ119" s="22"/>
      <c r="AR119" s="19"/>
      <c r="AS119" s="19"/>
      <c r="AT119" s="19"/>
      <c r="AU119" s="19"/>
    </row>
    <row r="120" spans="1:47">
      <c r="A120" s="6"/>
      <c r="B120" s="6"/>
      <c r="C120" s="6"/>
      <c r="D120" s="6"/>
      <c r="E120" s="6"/>
      <c r="F120" s="6"/>
      <c r="G120" s="6"/>
      <c r="H120" s="6"/>
      <c r="I120" s="6"/>
      <c r="J120" s="6"/>
      <c r="K120" s="6"/>
      <c r="N120" s="6"/>
      <c r="O120" s="6"/>
      <c r="P120" s="6"/>
      <c r="Q120" s="6"/>
      <c r="R120" s="6"/>
      <c r="S120" s="6"/>
      <c r="T120" s="6"/>
      <c r="U120" s="6"/>
      <c r="V120" s="6"/>
      <c r="W120" s="6"/>
      <c r="X120" s="6"/>
      <c r="Y120" s="19"/>
      <c r="Z120" s="19"/>
      <c r="AA120" s="6"/>
      <c r="AB120" s="6"/>
      <c r="AC120" s="6"/>
      <c r="AD120" s="6"/>
      <c r="AE120" s="6"/>
      <c r="AF120" s="19"/>
      <c r="AG120" s="6"/>
      <c r="AH120" s="6"/>
      <c r="AI120" s="6"/>
      <c r="AJ120" s="6"/>
      <c r="AK120" s="6"/>
      <c r="AL120" s="6"/>
      <c r="AM120" s="6"/>
      <c r="AN120" s="6"/>
      <c r="AO120" s="6"/>
      <c r="AP120" s="19"/>
      <c r="AQ120" s="22"/>
      <c r="AR120" s="19"/>
      <c r="AS120" s="19"/>
      <c r="AT120" s="19"/>
      <c r="AU120" s="19"/>
    </row>
    <row r="121" spans="1:47">
      <c r="A121" s="6"/>
      <c r="B121" s="6"/>
      <c r="C121" s="6"/>
      <c r="D121" s="6"/>
      <c r="E121" s="6"/>
      <c r="F121" s="6"/>
      <c r="G121" s="6"/>
      <c r="H121" s="6"/>
      <c r="I121" s="6"/>
      <c r="J121" s="6"/>
      <c r="K121" s="6"/>
      <c r="N121" s="6"/>
      <c r="O121" s="6"/>
      <c r="P121" s="6"/>
      <c r="Q121" s="6"/>
      <c r="R121" s="6"/>
      <c r="S121" s="6"/>
      <c r="T121" s="6"/>
      <c r="U121" s="6"/>
      <c r="V121" s="6"/>
      <c r="W121" s="6"/>
      <c r="X121" s="6"/>
      <c r="Y121" s="19"/>
      <c r="Z121" s="19"/>
      <c r="AA121" s="6"/>
      <c r="AB121" s="6"/>
      <c r="AC121" s="6"/>
      <c r="AD121" s="6"/>
      <c r="AE121" s="6"/>
      <c r="AF121" s="19"/>
      <c r="AG121" s="6"/>
      <c r="AH121" s="6"/>
      <c r="AI121" s="6"/>
      <c r="AJ121" s="6"/>
      <c r="AK121" s="6"/>
      <c r="AL121" s="6"/>
      <c r="AM121" s="6"/>
      <c r="AN121" s="6"/>
      <c r="AO121" s="6"/>
      <c r="AP121" s="19"/>
      <c r="AQ121" s="22"/>
      <c r="AR121" s="19"/>
      <c r="AS121" s="19"/>
      <c r="AT121" s="19"/>
      <c r="AU121" s="19"/>
    </row>
    <row r="122" spans="1:47">
      <c r="A122" s="6"/>
      <c r="B122" s="6"/>
      <c r="C122" s="6"/>
      <c r="D122" s="6"/>
      <c r="E122" s="6"/>
      <c r="F122" s="6"/>
      <c r="G122" s="6"/>
      <c r="H122" s="6"/>
      <c r="I122" s="6"/>
      <c r="J122" s="6"/>
      <c r="K122" s="6"/>
      <c r="N122" s="6"/>
      <c r="O122" s="6"/>
      <c r="P122" s="6"/>
      <c r="Q122" s="6"/>
      <c r="R122" s="6"/>
      <c r="S122" s="6"/>
      <c r="T122" s="6"/>
      <c r="U122" s="6"/>
      <c r="V122" s="6"/>
      <c r="W122" s="6"/>
      <c r="X122" s="6"/>
      <c r="Y122" s="19"/>
      <c r="Z122" s="19"/>
      <c r="AA122" s="6"/>
      <c r="AB122" s="6"/>
      <c r="AC122" s="6"/>
      <c r="AD122" s="6"/>
      <c r="AE122" s="6"/>
      <c r="AF122" s="19"/>
      <c r="AG122" s="6"/>
      <c r="AH122" s="6"/>
      <c r="AI122" s="6"/>
      <c r="AJ122" s="6"/>
      <c r="AK122" s="6"/>
      <c r="AL122" s="6"/>
      <c r="AM122" s="6"/>
      <c r="AN122" s="6"/>
      <c r="AO122" s="6"/>
      <c r="AP122" s="19"/>
      <c r="AQ122" s="22"/>
      <c r="AR122" s="19"/>
      <c r="AS122" s="19"/>
      <c r="AT122" s="19"/>
      <c r="AU122" s="19"/>
    </row>
    <row r="123" spans="1:47">
      <c r="A123" s="6"/>
      <c r="B123" s="6"/>
      <c r="C123" s="6"/>
      <c r="D123" s="6"/>
      <c r="E123" s="6"/>
      <c r="F123" s="6"/>
      <c r="G123" s="6"/>
      <c r="H123" s="6"/>
      <c r="I123" s="6"/>
      <c r="J123" s="6"/>
      <c r="K123" s="6"/>
      <c r="N123" s="6"/>
      <c r="O123" s="6"/>
      <c r="P123" s="6"/>
      <c r="Q123" s="6"/>
      <c r="R123" s="6"/>
      <c r="S123" s="6"/>
      <c r="T123" s="6"/>
      <c r="U123" s="6"/>
      <c r="V123" s="6"/>
      <c r="W123" s="6"/>
      <c r="X123" s="6"/>
      <c r="Y123" s="19"/>
      <c r="Z123" s="19"/>
      <c r="AA123" s="6"/>
      <c r="AB123" s="6"/>
      <c r="AC123" s="6"/>
      <c r="AD123" s="6"/>
      <c r="AE123" s="6"/>
      <c r="AF123" s="19"/>
      <c r="AG123" s="6"/>
      <c r="AH123" s="6"/>
      <c r="AI123" s="6"/>
      <c r="AJ123" s="6"/>
      <c r="AK123" s="6"/>
      <c r="AL123" s="6"/>
      <c r="AM123" s="6"/>
      <c r="AN123" s="6"/>
      <c r="AO123" s="6"/>
      <c r="AP123" s="19"/>
      <c r="AQ123" s="22"/>
      <c r="AR123" s="19"/>
      <c r="AS123" s="19"/>
      <c r="AT123" s="19"/>
      <c r="AU123" s="19"/>
    </row>
    <row r="124" spans="1:47">
      <c r="A124" s="6"/>
      <c r="B124" s="6"/>
      <c r="C124" s="6"/>
      <c r="D124" s="6"/>
      <c r="E124" s="6"/>
      <c r="F124" s="6"/>
      <c r="G124" s="6"/>
      <c r="H124" s="6"/>
      <c r="I124" s="6"/>
      <c r="J124" s="6"/>
      <c r="K124" s="6"/>
      <c r="N124" s="6"/>
      <c r="O124" s="6"/>
      <c r="P124" s="6"/>
      <c r="Q124" s="6"/>
      <c r="R124" s="6"/>
      <c r="S124" s="6"/>
      <c r="T124" s="6"/>
      <c r="U124" s="6"/>
      <c r="V124" s="6"/>
      <c r="W124" s="6"/>
      <c r="X124" s="6"/>
      <c r="Y124" s="19"/>
      <c r="Z124" s="19"/>
      <c r="AA124" s="6"/>
      <c r="AB124" s="6"/>
      <c r="AC124" s="6"/>
      <c r="AD124" s="6"/>
      <c r="AE124" s="6"/>
      <c r="AF124" s="19"/>
      <c r="AG124" s="6"/>
      <c r="AH124" s="6"/>
      <c r="AI124" s="6"/>
      <c r="AJ124" s="6"/>
      <c r="AK124" s="6"/>
      <c r="AL124" s="6"/>
      <c r="AM124" s="6"/>
      <c r="AN124" s="6"/>
      <c r="AO124" s="6"/>
      <c r="AP124" s="19"/>
      <c r="AQ124" s="22"/>
      <c r="AR124" s="19"/>
      <c r="AS124" s="19"/>
      <c r="AT124" s="19"/>
      <c r="AU124" s="19"/>
    </row>
    <row r="125" spans="1:47">
      <c r="A125" s="6"/>
      <c r="B125" s="6"/>
      <c r="C125" s="6"/>
      <c r="D125" s="6"/>
      <c r="E125" s="6"/>
      <c r="F125" s="6"/>
      <c r="G125" s="6"/>
      <c r="H125" s="6"/>
      <c r="I125" s="6"/>
      <c r="J125" s="6"/>
      <c r="K125" s="6"/>
      <c r="N125" s="6"/>
      <c r="O125" s="6"/>
      <c r="P125" s="6"/>
      <c r="Q125" s="6"/>
      <c r="R125" s="6"/>
      <c r="S125" s="6"/>
      <c r="T125" s="6"/>
      <c r="U125" s="6"/>
      <c r="V125" s="6"/>
      <c r="W125" s="6"/>
      <c r="X125" s="6"/>
      <c r="Y125" s="19"/>
      <c r="Z125" s="19"/>
      <c r="AA125" s="6"/>
      <c r="AB125" s="6"/>
      <c r="AC125" s="6"/>
      <c r="AD125" s="6"/>
      <c r="AE125" s="6"/>
      <c r="AF125" s="19"/>
      <c r="AG125" s="6"/>
      <c r="AH125" s="6"/>
      <c r="AI125" s="6"/>
      <c r="AJ125" s="6"/>
      <c r="AK125" s="6"/>
      <c r="AL125" s="6"/>
      <c r="AM125" s="6"/>
      <c r="AN125" s="6"/>
      <c r="AO125" s="6"/>
      <c r="AP125" s="19"/>
      <c r="AQ125" s="22"/>
      <c r="AR125" s="19"/>
      <c r="AS125" s="19"/>
      <c r="AT125" s="19"/>
      <c r="AU125" s="19"/>
    </row>
    <row r="126" spans="1:47">
      <c r="A126" s="6"/>
      <c r="B126" s="6"/>
      <c r="C126" s="6"/>
      <c r="D126" s="6"/>
      <c r="E126" s="6"/>
      <c r="F126" s="6"/>
      <c r="G126" s="6"/>
      <c r="H126" s="6"/>
      <c r="I126" s="6"/>
      <c r="J126" s="6"/>
      <c r="K126" s="6"/>
      <c r="N126" s="6"/>
      <c r="O126" s="6"/>
      <c r="P126" s="6"/>
      <c r="Q126" s="6"/>
      <c r="R126" s="6"/>
      <c r="S126" s="6"/>
      <c r="T126" s="6"/>
      <c r="U126" s="6"/>
      <c r="V126" s="6"/>
      <c r="W126" s="6"/>
      <c r="X126" s="6"/>
      <c r="Y126" s="19"/>
      <c r="Z126" s="19"/>
      <c r="AA126" s="6"/>
      <c r="AB126" s="6"/>
      <c r="AC126" s="6"/>
      <c r="AD126" s="6"/>
      <c r="AE126" s="6"/>
      <c r="AF126" s="19"/>
      <c r="AG126" s="6"/>
      <c r="AH126" s="6"/>
      <c r="AI126" s="6"/>
      <c r="AJ126" s="6"/>
      <c r="AK126" s="6"/>
      <c r="AL126" s="6"/>
      <c r="AM126" s="6"/>
      <c r="AN126" s="6"/>
      <c r="AO126" s="6"/>
      <c r="AP126" s="19"/>
      <c r="AQ126" s="22"/>
      <c r="AR126" s="19"/>
      <c r="AS126" s="19"/>
      <c r="AT126" s="19"/>
      <c r="AU126" s="19"/>
    </row>
    <row r="127" spans="1:47">
      <c r="A127" s="6"/>
      <c r="B127" s="6"/>
      <c r="C127" s="6"/>
      <c r="D127" s="6"/>
      <c r="E127" s="6"/>
      <c r="F127" s="6"/>
      <c r="G127" s="6"/>
      <c r="H127" s="6"/>
      <c r="I127" s="6"/>
      <c r="J127" s="6"/>
      <c r="K127" s="6"/>
      <c r="N127" s="6"/>
      <c r="O127" s="6"/>
      <c r="P127" s="6"/>
      <c r="Q127" s="6"/>
      <c r="R127" s="6"/>
      <c r="S127" s="6"/>
      <c r="T127" s="6"/>
      <c r="U127" s="6"/>
      <c r="V127" s="6"/>
      <c r="W127" s="6"/>
      <c r="X127" s="6"/>
      <c r="Y127" s="19"/>
      <c r="Z127" s="19"/>
      <c r="AA127" s="6"/>
      <c r="AB127" s="6"/>
      <c r="AC127" s="6"/>
      <c r="AD127" s="6"/>
      <c r="AE127" s="6"/>
      <c r="AF127" s="19"/>
      <c r="AG127" s="6"/>
      <c r="AH127" s="6"/>
      <c r="AI127" s="6"/>
      <c r="AJ127" s="6"/>
      <c r="AK127" s="6"/>
      <c r="AL127" s="6"/>
      <c r="AM127" s="6"/>
      <c r="AN127" s="6"/>
      <c r="AO127" s="6"/>
      <c r="AP127" s="19"/>
      <c r="AQ127" s="22"/>
      <c r="AR127" s="19"/>
      <c r="AS127" s="19"/>
      <c r="AT127" s="19"/>
      <c r="AU127" s="19"/>
    </row>
    <row r="128" spans="1:47">
      <c r="A128" s="6"/>
      <c r="B128" s="6"/>
      <c r="C128" s="6"/>
      <c r="D128" s="6"/>
      <c r="E128" s="6"/>
      <c r="F128" s="6"/>
      <c r="G128" s="6"/>
      <c r="H128" s="6"/>
      <c r="I128" s="6"/>
      <c r="J128" s="6"/>
      <c r="K128" s="6"/>
      <c r="N128" s="6"/>
      <c r="O128" s="6"/>
      <c r="P128" s="6"/>
      <c r="Q128" s="6"/>
      <c r="R128" s="6"/>
      <c r="S128" s="6"/>
      <c r="T128" s="6"/>
      <c r="U128" s="6"/>
      <c r="V128" s="6"/>
      <c r="W128" s="6"/>
      <c r="X128" s="6"/>
      <c r="Y128" s="19"/>
      <c r="Z128" s="19"/>
      <c r="AA128" s="6"/>
      <c r="AB128" s="6"/>
      <c r="AC128" s="6"/>
      <c r="AD128" s="6"/>
      <c r="AE128" s="6"/>
      <c r="AF128" s="19"/>
      <c r="AG128" s="6"/>
      <c r="AH128" s="6"/>
      <c r="AI128" s="6"/>
      <c r="AJ128" s="6"/>
      <c r="AK128" s="6"/>
      <c r="AL128" s="6"/>
      <c r="AM128" s="6"/>
      <c r="AN128" s="6"/>
      <c r="AO128" s="6"/>
      <c r="AP128" s="19"/>
      <c r="AQ128" s="22"/>
      <c r="AR128" s="19"/>
      <c r="AS128" s="19"/>
      <c r="AT128" s="19"/>
      <c r="AU128" s="19"/>
    </row>
    <row r="129" spans="1:47">
      <c r="A129" s="6"/>
      <c r="B129" s="6"/>
      <c r="C129" s="6"/>
      <c r="D129" s="6"/>
      <c r="E129" s="6"/>
      <c r="F129" s="6"/>
      <c r="G129" s="6"/>
      <c r="H129" s="6"/>
      <c r="I129" s="6"/>
      <c r="J129" s="6"/>
      <c r="K129" s="6"/>
      <c r="N129" s="6"/>
      <c r="O129" s="6"/>
      <c r="P129" s="6"/>
      <c r="Q129" s="6"/>
      <c r="R129" s="6"/>
      <c r="S129" s="6"/>
      <c r="T129" s="6"/>
      <c r="U129" s="6"/>
      <c r="V129" s="6"/>
      <c r="W129" s="6"/>
      <c r="X129" s="6"/>
      <c r="Y129" s="19"/>
      <c r="Z129" s="19"/>
      <c r="AA129" s="6"/>
      <c r="AB129" s="6"/>
      <c r="AC129" s="6"/>
      <c r="AD129" s="6"/>
      <c r="AE129" s="6"/>
      <c r="AF129" s="19"/>
      <c r="AG129" s="6"/>
      <c r="AH129" s="6"/>
      <c r="AI129" s="6"/>
      <c r="AJ129" s="6"/>
      <c r="AK129" s="6"/>
      <c r="AL129" s="6"/>
      <c r="AM129" s="6"/>
      <c r="AN129" s="6"/>
      <c r="AO129" s="6"/>
      <c r="AP129" s="19"/>
      <c r="AQ129" s="22"/>
      <c r="AR129" s="19"/>
      <c r="AS129" s="19"/>
      <c r="AT129" s="19"/>
      <c r="AU129" s="19"/>
    </row>
    <row r="130" spans="1:47">
      <c r="A130" s="6"/>
      <c r="B130" s="6"/>
      <c r="C130" s="6"/>
      <c r="D130" s="6"/>
      <c r="E130" s="6"/>
      <c r="F130" s="6"/>
      <c r="G130" s="6"/>
      <c r="H130" s="6"/>
      <c r="I130" s="6"/>
      <c r="J130" s="6"/>
      <c r="K130" s="6"/>
      <c r="N130" s="6"/>
      <c r="O130" s="6"/>
      <c r="P130" s="6"/>
      <c r="Q130" s="6"/>
      <c r="R130" s="6"/>
      <c r="S130" s="6"/>
      <c r="T130" s="6"/>
      <c r="U130" s="6"/>
      <c r="V130" s="6"/>
      <c r="W130" s="6"/>
      <c r="X130" s="6"/>
      <c r="Y130" s="19"/>
      <c r="Z130" s="19"/>
      <c r="AA130" s="6"/>
      <c r="AB130" s="6"/>
      <c r="AC130" s="6"/>
      <c r="AD130" s="6"/>
      <c r="AE130" s="6"/>
      <c r="AF130" s="19"/>
      <c r="AG130" s="6"/>
      <c r="AH130" s="6"/>
      <c r="AI130" s="6"/>
      <c r="AJ130" s="6"/>
      <c r="AK130" s="6"/>
      <c r="AL130" s="6"/>
      <c r="AM130" s="6"/>
      <c r="AN130" s="6"/>
      <c r="AO130" s="6"/>
      <c r="AP130" s="19"/>
      <c r="AQ130" s="22"/>
      <c r="AR130" s="19"/>
      <c r="AS130" s="19"/>
      <c r="AT130" s="19"/>
      <c r="AU130" s="19"/>
    </row>
    <row r="131" spans="1:47">
      <c r="A131" s="6"/>
      <c r="B131" s="6"/>
      <c r="C131" s="6"/>
      <c r="D131" s="6"/>
      <c r="E131" s="6"/>
      <c r="F131" s="6"/>
      <c r="G131" s="6"/>
      <c r="H131" s="6"/>
      <c r="I131" s="6"/>
      <c r="J131" s="6"/>
      <c r="K131" s="6"/>
      <c r="N131" s="6"/>
      <c r="O131" s="6"/>
      <c r="P131" s="6"/>
      <c r="Q131" s="6"/>
      <c r="R131" s="6"/>
      <c r="S131" s="6"/>
      <c r="T131" s="6"/>
      <c r="U131" s="6"/>
      <c r="V131" s="6"/>
      <c r="W131" s="6"/>
      <c r="X131" s="6"/>
      <c r="Y131" s="19"/>
      <c r="Z131" s="19"/>
      <c r="AA131" s="6"/>
      <c r="AB131" s="6"/>
      <c r="AC131" s="6"/>
      <c r="AD131" s="6"/>
      <c r="AE131" s="6"/>
      <c r="AF131" s="19"/>
      <c r="AG131" s="6"/>
      <c r="AH131" s="6"/>
      <c r="AI131" s="6"/>
      <c r="AJ131" s="6"/>
      <c r="AK131" s="6"/>
      <c r="AL131" s="6"/>
      <c r="AM131" s="6"/>
      <c r="AN131" s="6"/>
      <c r="AO131" s="6"/>
      <c r="AP131" s="19"/>
      <c r="AQ131" s="22"/>
      <c r="AR131" s="19"/>
      <c r="AS131" s="19"/>
      <c r="AT131" s="19"/>
      <c r="AU131" s="19"/>
    </row>
    <row r="132" spans="1:47">
      <c r="A132" s="6"/>
      <c r="B132" s="6"/>
      <c r="C132" s="6"/>
      <c r="D132" s="6"/>
      <c r="E132" s="6"/>
      <c r="F132" s="6"/>
      <c r="G132" s="6"/>
      <c r="H132" s="6"/>
      <c r="I132" s="6"/>
      <c r="J132" s="6"/>
      <c r="K132" s="6"/>
      <c r="N132" s="6"/>
      <c r="O132" s="6"/>
      <c r="P132" s="6"/>
      <c r="Q132" s="6"/>
      <c r="R132" s="6"/>
      <c r="S132" s="6"/>
      <c r="T132" s="6"/>
      <c r="U132" s="6"/>
      <c r="V132" s="6"/>
      <c r="W132" s="6"/>
      <c r="X132" s="6"/>
      <c r="Y132" s="19"/>
      <c r="Z132" s="19"/>
      <c r="AA132" s="6"/>
      <c r="AB132" s="6"/>
      <c r="AC132" s="6"/>
      <c r="AD132" s="6"/>
      <c r="AE132" s="6"/>
      <c r="AF132" s="19"/>
      <c r="AG132" s="6"/>
      <c r="AH132" s="6"/>
      <c r="AI132" s="6"/>
      <c r="AJ132" s="6"/>
      <c r="AK132" s="6"/>
      <c r="AL132" s="6"/>
      <c r="AM132" s="6"/>
      <c r="AN132" s="6"/>
      <c r="AO132" s="6"/>
      <c r="AP132" s="19"/>
      <c r="AQ132" s="22"/>
      <c r="AR132" s="19"/>
      <c r="AS132" s="19"/>
      <c r="AT132" s="19"/>
      <c r="AU132" s="19"/>
    </row>
    <row r="133" spans="1:47">
      <c r="A133" s="6"/>
      <c r="B133" s="6"/>
      <c r="C133" s="6"/>
      <c r="D133" s="6"/>
      <c r="E133" s="6"/>
      <c r="F133" s="6"/>
      <c r="G133" s="6"/>
      <c r="H133" s="6"/>
      <c r="I133" s="6"/>
      <c r="J133" s="6"/>
      <c r="K133" s="6"/>
      <c r="N133" s="6"/>
      <c r="O133" s="6"/>
      <c r="P133" s="6"/>
      <c r="Q133" s="6"/>
      <c r="R133" s="6"/>
      <c r="S133" s="6"/>
      <c r="T133" s="6"/>
      <c r="U133" s="6"/>
      <c r="V133" s="6"/>
      <c r="W133" s="6"/>
      <c r="X133" s="6"/>
      <c r="Y133" s="19"/>
      <c r="Z133" s="19"/>
      <c r="AA133" s="6"/>
      <c r="AB133" s="6"/>
      <c r="AC133" s="6"/>
      <c r="AD133" s="6"/>
      <c r="AE133" s="6"/>
      <c r="AF133" s="19"/>
      <c r="AG133" s="6"/>
      <c r="AH133" s="6"/>
      <c r="AI133" s="6"/>
      <c r="AJ133" s="6"/>
      <c r="AK133" s="6"/>
      <c r="AL133" s="6"/>
      <c r="AM133" s="6"/>
      <c r="AN133" s="6"/>
      <c r="AO133" s="6"/>
      <c r="AP133" s="19"/>
      <c r="AQ133" s="22"/>
      <c r="AR133" s="19"/>
      <c r="AS133" s="19"/>
      <c r="AT133" s="19"/>
      <c r="AU133" s="19"/>
    </row>
    <row r="134" spans="1:47">
      <c r="A134" s="6"/>
      <c r="B134" s="6"/>
      <c r="C134" s="6"/>
      <c r="D134" s="6"/>
      <c r="E134" s="6"/>
      <c r="F134" s="6"/>
      <c r="G134" s="6"/>
      <c r="H134" s="6"/>
      <c r="I134" s="6"/>
      <c r="J134" s="6"/>
      <c r="K134" s="6"/>
      <c r="N134" s="6"/>
      <c r="O134" s="6"/>
      <c r="P134" s="6"/>
      <c r="Q134" s="6"/>
      <c r="R134" s="6"/>
      <c r="S134" s="6"/>
      <c r="T134" s="6"/>
      <c r="U134" s="6"/>
      <c r="V134" s="6"/>
      <c r="W134" s="6"/>
      <c r="X134" s="6"/>
      <c r="Y134" s="19"/>
      <c r="Z134" s="19"/>
      <c r="AA134" s="6"/>
      <c r="AB134" s="6"/>
      <c r="AC134" s="6"/>
      <c r="AD134" s="6"/>
      <c r="AE134" s="6"/>
      <c r="AF134" s="19"/>
      <c r="AG134" s="6"/>
      <c r="AH134" s="6"/>
      <c r="AI134" s="6"/>
      <c r="AJ134" s="6"/>
      <c r="AK134" s="6"/>
      <c r="AL134" s="6"/>
      <c r="AM134" s="6"/>
      <c r="AN134" s="6"/>
      <c r="AO134" s="6"/>
      <c r="AP134" s="19"/>
      <c r="AQ134" s="22"/>
      <c r="AR134" s="19"/>
      <c r="AS134" s="19"/>
      <c r="AT134" s="19"/>
      <c r="AU134" s="19"/>
    </row>
    <row r="135" spans="1:47">
      <c r="A135" s="6"/>
      <c r="B135" s="6"/>
      <c r="C135" s="6"/>
      <c r="D135" s="6"/>
      <c r="E135" s="6"/>
      <c r="F135" s="6"/>
      <c r="G135" s="6"/>
      <c r="H135" s="6"/>
      <c r="I135" s="6"/>
      <c r="J135" s="6"/>
      <c r="K135" s="6"/>
      <c r="N135" s="6"/>
      <c r="O135" s="6"/>
      <c r="P135" s="6"/>
      <c r="Q135" s="6"/>
      <c r="R135" s="6"/>
      <c r="S135" s="6"/>
      <c r="T135" s="6"/>
      <c r="U135" s="6"/>
      <c r="V135" s="6"/>
      <c r="W135" s="6"/>
      <c r="X135" s="6"/>
      <c r="Y135" s="19"/>
      <c r="Z135" s="19"/>
      <c r="AA135" s="6"/>
      <c r="AB135" s="6"/>
      <c r="AC135" s="6"/>
      <c r="AD135" s="6"/>
      <c r="AE135" s="6"/>
      <c r="AF135" s="19"/>
      <c r="AG135" s="6"/>
      <c r="AH135" s="6"/>
      <c r="AI135" s="6"/>
      <c r="AJ135" s="6"/>
      <c r="AK135" s="6"/>
      <c r="AL135" s="6"/>
      <c r="AM135" s="6"/>
      <c r="AN135" s="6"/>
      <c r="AO135" s="6"/>
      <c r="AP135" s="19"/>
      <c r="AQ135" s="22"/>
      <c r="AR135" s="19"/>
      <c r="AS135" s="19"/>
      <c r="AT135" s="19"/>
      <c r="AU135" s="19"/>
    </row>
    <row r="136" spans="1:47">
      <c r="A136" s="6"/>
      <c r="B136" s="6"/>
      <c r="C136" s="6"/>
      <c r="D136" s="6"/>
      <c r="E136" s="6"/>
      <c r="F136" s="6"/>
      <c r="G136" s="6"/>
      <c r="H136" s="6"/>
      <c r="I136" s="6"/>
      <c r="J136" s="6"/>
      <c r="K136" s="6"/>
      <c r="N136" s="6"/>
      <c r="O136" s="6"/>
      <c r="P136" s="6"/>
      <c r="Q136" s="6"/>
      <c r="R136" s="6"/>
      <c r="S136" s="6"/>
      <c r="T136" s="6"/>
      <c r="U136" s="6"/>
      <c r="V136" s="6"/>
      <c r="W136" s="6"/>
      <c r="X136" s="6"/>
      <c r="Y136" s="19"/>
      <c r="Z136" s="19"/>
      <c r="AA136" s="6"/>
      <c r="AB136" s="6"/>
      <c r="AC136" s="6"/>
      <c r="AD136" s="6"/>
      <c r="AE136" s="6"/>
      <c r="AF136" s="19"/>
      <c r="AG136" s="6"/>
      <c r="AH136" s="6"/>
      <c r="AI136" s="6"/>
      <c r="AJ136" s="6"/>
      <c r="AK136" s="6"/>
      <c r="AL136" s="6"/>
      <c r="AM136" s="6"/>
      <c r="AN136" s="6"/>
      <c r="AO136" s="6"/>
      <c r="AP136" s="19"/>
      <c r="AQ136" s="22"/>
      <c r="AR136" s="19"/>
      <c r="AS136" s="19"/>
      <c r="AT136" s="19"/>
      <c r="AU136" s="19"/>
    </row>
    <row r="137" spans="1:47">
      <c r="A137" s="6"/>
      <c r="B137" s="6"/>
      <c r="C137" s="6"/>
      <c r="D137" s="6"/>
      <c r="E137" s="6"/>
      <c r="F137" s="6"/>
      <c r="G137" s="6"/>
      <c r="H137" s="6"/>
      <c r="I137" s="6"/>
      <c r="J137" s="6"/>
      <c r="K137" s="6"/>
      <c r="N137" s="6"/>
      <c r="O137" s="6"/>
      <c r="P137" s="6"/>
      <c r="Q137" s="6"/>
      <c r="R137" s="6"/>
      <c r="S137" s="6"/>
      <c r="T137" s="6"/>
      <c r="U137" s="6"/>
      <c r="V137" s="6"/>
      <c r="W137" s="6"/>
      <c r="X137" s="6"/>
      <c r="Y137" s="19"/>
      <c r="Z137" s="19"/>
      <c r="AA137" s="6"/>
      <c r="AB137" s="6"/>
      <c r="AC137" s="6"/>
      <c r="AD137" s="6"/>
      <c r="AE137" s="6"/>
      <c r="AF137" s="19"/>
      <c r="AG137" s="6"/>
      <c r="AH137" s="6"/>
      <c r="AI137" s="6"/>
      <c r="AJ137" s="6"/>
      <c r="AK137" s="6"/>
      <c r="AL137" s="6"/>
      <c r="AM137" s="6"/>
      <c r="AN137" s="6"/>
      <c r="AO137" s="6"/>
      <c r="AP137" s="19"/>
      <c r="AQ137" s="22"/>
      <c r="AR137" s="19"/>
      <c r="AS137" s="19"/>
      <c r="AT137" s="19"/>
      <c r="AU137" s="19"/>
    </row>
    <row r="138" spans="1:47">
      <c r="A138" s="6"/>
      <c r="B138" s="6"/>
      <c r="C138" s="6"/>
      <c r="D138" s="6"/>
      <c r="E138" s="6"/>
      <c r="F138" s="6"/>
      <c r="G138" s="6"/>
      <c r="H138" s="6"/>
      <c r="I138" s="6"/>
      <c r="J138" s="6"/>
      <c r="K138" s="6"/>
      <c r="N138" s="6"/>
      <c r="O138" s="6"/>
      <c r="P138" s="6"/>
      <c r="Q138" s="6"/>
      <c r="R138" s="6"/>
      <c r="S138" s="6"/>
      <c r="T138" s="6"/>
      <c r="U138" s="6"/>
      <c r="V138" s="6"/>
      <c r="W138" s="6"/>
      <c r="X138" s="6"/>
      <c r="Y138" s="19"/>
      <c r="Z138" s="19"/>
      <c r="AA138" s="6"/>
      <c r="AB138" s="6"/>
      <c r="AC138" s="6"/>
      <c r="AD138" s="6"/>
      <c r="AE138" s="6"/>
      <c r="AF138" s="19"/>
      <c r="AG138" s="6"/>
      <c r="AH138" s="6"/>
      <c r="AI138" s="6"/>
      <c r="AJ138" s="6"/>
      <c r="AK138" s="6"/>
      <c r="AL138" s="6"/>
      <c r="AM138" s="6"/>
      <c r="AN138" s="6"/>
      <c r="AO138" s="6"/>
      <c r="AP138" s="19"/>
      <c r="AQ138" s="22"/>
      <c r="AR138" s="19"/>
      <c r="AS138" s="19"/>
      <c r="AT138" s="19"/>
      <c r="AU138" s="19"/>
    </row>
    <row r="139" spans="1:47">
      <c r="A139" s="6"/>
      <c r="B139" s="6"/>
      <c r="C139" s="6"/>
      <c r="D139" s="6"/>
      <c r="E139" s="6"/>
      <c r="F139" s="6"/>
      <c r="G139" s="6"/>
      <c r="H139" s="6"/>
      <c r="I139" s="6"/>
      <c r="J139" s="6"/>
      <c r="K139" s="6"/>
      <c r="N139" s="6"/>
      <c r="O139" s="6"/>
      <c r="P139" s="6"/>
      <c r="Q139" s="6"/>
      <c r="R139" s="6"/>
      <c r="S139" s="6"/>
      <c r="T139" s="6"/>
      <c r="U139" s="6"/>
      <c r="V139" s="6"/>
      <c r="W139" s="6"/>
      <c r="X139" s="6"/>
      <c r="Y139" s="19"/>
      <c r="Z139" s="19"/>
      <c r="AA139" s="6"/>
      <c r="AB139" s="6"/>
      <c r="AC139" s="6"/>
      <c r="AD139" s="6"/>
      <c r="AE139" s="6"/>
      <c r="AF139" s="19"/>
      <c r="AG139" s="6"/>
      <c r="AH139" s="6"/>
      <c r="AI139" s="6"/>
      <c r="AJ139" s="6"/>
      <c r="AK139" s="6"/>
      <c r="AL139" s="6"/>
      <c r="AM139" s="6"/>
      <c r="AN139" s="6"/>
      <c r="AO139" s="6"/>
      <c r="AP139" s="19"/>
      <c r="AQ139" s="22"/>
      <c r="AR139" s="19"/>
      <c r="AS139" s="19"/>
      <c r="AT139" s="19"/>
      <c r="AU139" s="19"/>
    </row>
    <row r="140" spans="1:47">
      <c r="A140" s="6"/>
      <c r="B140" s="6"/>
      <c r="C140" s="6"/>
      <c r="D140" s="6"/>
      <c r="E140" s="6"/>
      <c r="F140" s="6"/>
      <c r="G140" s="6"/>
      <c r="H140" s="6"/>
      <c r="I140" s="6"/>
      <c r="J140" s="6"/>
      <c r="K140" s="6"/>
      <c r="N140" s="6"/>
      <c r="O140" s="6"/>
      <c r="P140" s="6"/>
      <c r="Q140" s="6"/>
      <c r="R140" s="6"/>
      <c r="S140" s="6"/>
      <c r="T140" s="6"/>
      <c r="U140" s="6"/>
      <c r="V140" s="6"/>
      <c r="W140" s="6"/>
      <c r="X140" s="6"/>
      <c r="Y140" s="19"/>
      <c r="Z140" s="19"/>
      <c r="AA140" s="6"/>
      <c r="AB140" s="6"/>
      <c r="AC140" s="6"/>
      <c r="AD140" s="6"/>
      <c r="AE140" s="6"/>
      <c r="AF140" s="19"/>
      <c r="AG140" s="6"/>
      <c r="AH140" s="6"/>
      <c r="AI140" s="6"/>
      <c r="AJ140" s="6"/>
      <c r="AK140" s="6"/>
      <c r="AL140" s="6"/>
      <c r="AM140" s="6"/>
      <c r="AN140" s="6"/>
      <c r="AO140" s="6"/>
      <c r="AP140" s="19"/>
      <c r="AQ140" s="22"/>
      <c r="AR140" s="19"/>
      <c r="AS140" s="19"/>
      <c r="AT140" s="19"/>
      <c r="AU140" s="19"/>
    </row>
    <row r="141" spans="1:47">
      <c r="A141" s="6"/>
      <c r="B141" s="6"/>
      <c r="C141" s="6"/>
      <c r="D141" s="6"/>
      <c r="E141" s="6"/>
      <c r="F141" s="6"/>
      <c r="G141" s="6"/>
      <c r="H141" s="6"/>
      <c r="I141" s="6"/>
      <c r="J141" s="6"/>
      <c r="K141" s="6"/>
      <c r="N141" s="6"/>
      <c r="O141" s="6"/>
      <c r="P141" s="6"/>
      <c r="Q141" s="6"/>
      <c r="R141" s="6"/>
      <c r="S141" s="6"/>
      <c r="T141" s="6"/>
      <c r="U141" s="6"/>
      <c r="V141" s="6"/>
      <c r="W141" s="6"/>
      <c r="X141" s="6"/>
      <c r="Y141" s="19"/>
      <c r="Z141" s="19"/>
      <c r="AA141" s="6"/>
      <c r="AB141" s="6"/>
      <c r="AC141" s="6"/>
      <c r="AD141" s="6"/>
      <c r="AE141" s="6"/>
      <c r="AF141" s="19"/>
      <c r="AG141" s="6"/>
      <c r="AH141" s="6"/>
      <c r="AI141" s="6"/>
      <c r="AJ141" s="6"/>
      <c r="AK141" s="6"/>
      <c r="AL141" s="6"/>
      <c r="AM141" s="6"/>
      <c r="AN141" s="6"/>
      <c r="AO141" s="6"/>
      <c r="AP141" s="19"/>
      <c r="AQ141" s="22"/>
      <c r="AR141" s="19"/>
      <c r="AS141" s="19"/>
      <c r="AT141" s="19"/>
      <c r="AU141" s="19"/>
    </row>
    <row r="142" spans="1:47">
      <c r="A142" s="6"/>
      <c r="B142" s="6"/>
      <c r="C142" s="6"/>
      <c r="D142" s="6"/>
      <c r="E142" s="6"/>
      <c r="F142" s="6"/>
      <c r="G142" s="6"/>
      <c r="H142" s="6"/>
      <c r="I142" s="6"/>
      <c r="J142" s="6"/>
      <c r="K142" s="6"/>
      <c r="N142" s="6"/>
      <c r="O142" s="6"/>
      <c r="P142" s="6"/>
      <c r="Q142" s="6"/>
      <c r="R142" s="6"/>
      <c r="S142" s="6"/>
      <c r="T142" s="6"/>
      <c r="U142" s="6"/>
      <c r="V142" s="6"/>
      <c r="W142" s="6"/>
      <c r="X142" s="6"/>
      <c r="Y142" s="19"/>
      <c r="Z142" s="19"/>
      <c r="AA142" s="6"/>
      <c r="AB142" s="6"/>
      <c r="AC142" s="6"/>
      <c r="AD142" s="6"/>
      <c r="AE142" s="6"/>
      <c r="AF142" s="19"/>
      <c r="AG142" s="6"/>
      <c r="AH142" s="6"/>
      <c r="AI142" s="6"/>
      <c r="AJ142" s="6"/>
      <c r="AK142" s="6"/>
      <c r="AL142" s="6"/>
      <c r="AM142" s="6"/>
      <c r="AN142" s="6"/>
      <c r="AO142" s="6"/>
      <c r="AP142" s="19"/>
      <c r="AQ142" s="22"/>
      <c r="AR142" s="19"/>
      <c r="AS142" s="19"/>
      <c r="AT142" s="19"/>
      <c r="AU142" s="19"/>
    </row>
    <row r="143" spans="1:47">
      <c r="A143" s="6"/>
      <c r="B143" s="6"/>
      <c r="C143" s="6"/>
      <c r="D143" s="6"/>
      <c r="E143" s="6"/>
      <c r="F143" s="6"/>
      <c r="G143" s="6"/>
      <c r="H143" s="6"/>
      <c r="I143" s="6"/>
      <c r="J143" s="6"/>
      <c r="K143" s="6"/>
      <c r="N143" s="6"/>
      <c r="O143" s="6"/>
      <c r="P143" s="6"/>
      <c r="Q143" s="6"/>
      <c r="R143" s="6"/>
      <c r="S143" s="6"/>
      <c r="T143" s="6"/>
      <c r="U143" s="6"/>
      <c r="V143" s="6"/>
      <c r="W143" s="6"/>
      <c r="X143" s="6"/>
      <c r="Y143" s="19"/>
      <c r="Z143" s="19"/>
      <c r="AA143" s="6"/>
      <c r="AB143" s="6"/>
      <c r="AC143" s="6"/>
      <c r="AD143" s="6"/>
      <c r="AE143" s="6"/>
      <c r="AF143" s="19"/>
      <c r="AG143" s="6"/>
      <c r="AH143" s="6"/>
      <c r="AI143" s="6"/>
      <c r="AJ143" s="6"/>
      <c r="AK143" s="6"/>
      <c r="AL143" s="6"/>
      <c r="AM143" s="6"/>
      <c r="AN143" s="6"/>
      <c r="AO143" s="6"/>
      <c r="AP143" s="19"/>
      <c r="AQ143" s="22"/>
      <c r="AR143" s="19"/>
      <c r="AS143" s="19"/>
      <c r="AT143" s="19"/>
      <c r="AU143" s="19"/>
    </row>
    <row r="144" spans="1:47">
      <c r="A144" s="6"/>
      <c r="B144" s="6"/>
      <c r="C144" s="6"/>
      <c r="D144" s="6"/>
      <c r="E144" s="6"/>
      <c r="F144" s="6"/>
      <c r="G144" s="6"/>
      <c r="H144" s="6"/>
      <c r="I144" s="6"/>
      <c r="J144" s="6"/>
      <c r="K144" s="6"/>
      <c r="N144" s="6"/>
      <c r="O144" s="6"/>
      <c r="P144" s="6"/>
      <c r="Q144" s="6"/>
      <c r="R144" s="6"/>
      <c r="S144" s="6"/>
      <c r="T144" s="6"/>
      <c r="U144" s="6"/>
      <c r="V144" s="6"/>
      <c r="W144" s="6"/>
      <c r="X144" s="6"/>
      <c r="Y144" s="19"/>
      <c r="Z144" s="19"/>
      <c r="AA144" s="6"/>
      <c r="AB144" s="6"/>
      <c r="AC144" s="6"/>
      <c r="AD144" s="6"/>
      <c r="AE144" s="6"/>
      <c r="AF144" s="19"/>
      <c r="AG144" s="6"/>
      <c r="AH144" s="6"/>
      <c r="AI144" s="6"/>
      <c r="AJ144" s="6"/>
      <c r="AK144" s="6"/>
      <c r="AL144" s="6"/>
      <c r="AM144" s="6"/>
      <c r="AN144" s="6"/>
      <c r="AO144" s="6"/>
      <c r="AP144" s="19"/>
      <c r="AQ144" s="22"/>
      <c r="AR144" s="19"/>
      <c r="AS144" s="19"/>
      <c r="AT144" s="19"/>
      <c r="AU144" s="19"/>
    </row>
    <row r="145" spans="1:47">
      <c r="A145" s="6"/>
      <c r="B145" s="6"/>
      <c r="C145" s="6"/>
      <c r="D145" s="6"/>
      <c r="E145" s="6"/>
      <c r="F145" s="6"/>
      <c r="G145" s="6"/>
      <c r="H145" s="6"/>
      <c r="I145" s="6"/>
      <c r="J145" s="6"/>
      <c r="K145" s="6"/>
      <c r="N145" s="6"/>
      <c r="O145" s="6"/>
      <c r="P145" s="6"/>
      <c r="Q145" s="6"/>
      <c r="R145" s="6"/>
      <c r="S145" s="6"/>
      <c r="T145" s="6"/>
      <c r="U145" s="6"/>
      <c r="V145" s="6"/>
      <c r="W145" s="6"/>
      <c r="X145" s="6"/>
      <c r="Y145" s="19"/>
      <c r="Z145" s="19"/>
      <c r="AA145" s="6"/>
      <c r="AB145" s="6"/>
      <c r="AC145" s="6"/>
      <c r="AD145" s="6"/>
      <c r="AE145" s="6"/>
      <c r="AF145" s="19"/>
      <c r="AG145" s="6"/>
      <c r="AH145" s="6"/>
      <c r="AI145" s="6"/>
      <c r="AJ145" s="6"/>
      <c r="AK145" s="6"/>
      <c r="AL145" s="6"/>
      <c r="AM145" s="6"/>
      <c r="AN145" s="6"/>
      <c r="AO145" s="6"/>
      <c r="AP145" s="19"/>
      <c r="AQ145" s="22"/>
      <c r="AR145" s="19"/>
      <c r="AS145" s="19"/>
      <c r="AT145" s="19"/>
      <c r="AU145" s="19"/>
    </row>
    <row r="146" spans="1:47">
      <c r="A146" s="6"/>
      <c r="B146" s="6"/>
      <c r="C146" s="6"/>
      <c r="D146" s="6"/>
      <c r="E146" s="6"/>
      <c r="F146" s="6"/>
      <c r="G146" s="6"/>
      <c r="H146" s="6"/>
      <c r="I146" s="6"/>
      <c r="J146" s="6"/>
      <c r="K146" s="6"/>
      <c r="N146" s="6"/>
      <c r="O146" s="6"/>
      <c r="P146" s="6"/>
      <c r="Q146" s="6"/>
      <c r="R146" s="6"/>
      <c r="S146" s="6"/>
      <c r="T146" s="6"/>
      <c r="U146" s="6"/>
      <c r="V146" s="6"/>
      <c r="W146" s="6"/>
      <c r="X146" s="6"/>
      <c r="Y146" s="19"/>
      <c r="Z146" s="19"/>
      <c r="AA146" s="6"/>
      <c r="AB146" s="6"/>
      <c r="AC146" s="6"/>
      <c r="AD146" s="6"/>
      <c r="AE146" s="6"/>
      <c r="AF146" s="19"/>
      <c r="AG146" s="6"/>
      <c r="AH146" s="6"/>
      <c r="AI146" s="6"/>
      <c r="AJ146" s="6"/>
      <c r="AK146" s="6"/>
      <c r="AL146" s="6"/>
      <c r="AM146" s="6"/>
      <c r="AN146" s="6"/>
      <c r="AO146" s="6"/>
      <c r="AP146" s="19"/>
      <c r="AQ146" s="22"/>
      <c r="AR146" s="19"/>
      <c r="AS146" s="19"/>
      <c r="AT146" s="19"/>
      <c r="AU146" s="19"/>
    </row>
    <row r="147" spans="1:47">
      <c r="A147" s="6"/>
      <c r="B147" s="6"/>
      <c r="C147" s="6"/>
      <c r="D147" s="6"/>
      <c r="E147" s="6"/>
      <c r="F147" s="6"/>
      <c r="G147" s="6"/>
      <c r="H147" s="6"/>
      <c r="I147" s="6"/>
      <c r="J147" s="6"/>
      <c r="K147" s="6"/>
      <c r="N147" s="6"/>
      <c r="O147" s="6"/>
      <c r="P147" s="6"/>
      <c r="Q147" s="6"/>
      <c r="R147" s="6"/>
      <c r="S147" s="6"/>
      <c r="T147" s="6"/>
      <c r="U147" s="6"/>
      <c r="V147" s="6"/>
      <c r="W147" s="6"/>
      <c r="X147" s="6"/>
      <c r="Y147" s="19"/>
      <c r="Z147" s="19"/>
      <c r="AA147" s="6"/>
      <c r="AB147" s="6"/>
      <c r="AC147" s="6"/>
      <c r="AD147" s="6"/>
      <c r="AE147" s="6"/>
      <c r="AF147" s="19"/>
      <c r="AG147" s="6"/>
      <c r="AH147" s="6"/>
      <c r="AI147" s="6"/>
      <c r="AJ147" s="6"/>
      <c r="AK147" s="6"/>
      <c r="AL147" s="6"/>
      <c r="AM147" s="6"/>
      <c r="AN147" s="6"/>
      <c r="AO147" s="6"/>
      <c r="AP147" s="19"/>
      <c r="AQ147" s="22"/>
      <c r="AR147" s="19"/>
      <c r="AS147" s="19"/>
      <c r="AT147" s="19"/>
      <c r="AU147" s="19"/>
    </row>
    <row r="148" spans="1:47">
      <c r="A148" s="6"/>
      <c r="B148" s="6"/>
      <c r="C148" s="6"/>
      <c r="D148" s="6"/>
      <c r="E148" s="6"/>
      <c r="F148" s="6"/>
      <c r="G148" s="6"/>
      <c r="H148" s="6"/>
      <c r="I148" s="6"/>
      <c r="J148" s="6"/>
      <c r="K148" s="6"/>
      <c r="N148" s="6"/>
      <c r="O148" s="6"/>
      <c r="P148" s="6"/>
      <c r="Q148" s="6"/>
      <c r="R148" s="6"/>
      <c r="S148" s="6"/>
      <c r="T148" s="6"/>
      <c r="U148" s="6"/>
      <c r="V148" s="6"/>
      <c r="W148" s="6"/>
      <c r="X148" s="6"/>
      <c r="Y148" s="19"/>
      <c r="Z148" s="19"/>
      <c r="AA148" s="6"/>
      <c r="AB148" s="6"/>
      <c r="AC148" s="6"/>
      <c r="AD148" s="6"/>
      <c r="AE148" s="6"/>
      <c r="AF148" s="19"/>
      <c r="AG148" s="6"/>
      <c r="AH148" s="6"/>
      <c r="AI148" s="6"/>
      <c r="AJ148" s="6"/>
      <c r="AK148" s="6"/>
      <c r="AL148" s="6"/>
      <c r="AM148" s="6"/>
      <c r="AN148" s="6"/>
      <c r="AO148" s="6"/>
      <c r="AP148" s="19"/>
      <c r="AQ148" s="22"/>
      <c r="AR148" s="19"/>
      <c r="AS148" s="19"/>
      <c r="AT148" s="19"/>
      <c r="AU148" s="19"/>
    </row>
    <row r="149" spans="1:47">
      <c r="A149" s="6"/>
      <c r="B149" s="6"/>
      <c r="C149" s="6"/>
      <c r="D149" s="6"/>
      <c r="E149" s="6"/>
      <c r="F149" s="6"/>
      <c r="G149" s="6"/>
      <c r="H149" s="6"/>
      <c r="I149" s="6"/>
      <c r="J149" s="6"/>
      <c r="K149" s="6"/>
      <c r="N149" s="6"/>
      <c r="O149" s="6"/>
      <c r="P149" s="6"/>
      <c r="Q149" s="6"/>
      <c r="R149" s="6"/>
      <c r="S149" s="6"/>
      <c r="T149" s="6"/>
      <c r="U149" s="6"/>
      <c r="V149" s="6"/>
      <c r="W149" s="6"/>
      <c r="X149" s="6"/>
      <c r="Y149" s="19"/>
      <c r="Z149" s="19"/>
      <c r="AA149" s="6"/>
      <c r="AB149" s="6"/>
      <c r="AC149" s="6"/>
      <c r="AD149" s="6"/>
      <c r="AE149" s="6"/>
      <c r="AF149" s="19"/>
      <c r="AG149" s="6"/>
      <c r="AH149" s="6"/>
      <c r="AI149" s="6"/>
      <c r="AJ149" s="6"/>
      <c r="AK149" s="6"/>
      <c r="AL149" s="6"/>
      <c r="AM149" s="6"/>
      <c r="AN149" s="6"/>
      <c r="AO149" s="6"/>
      <c r="AP149" s="19"/>
      <c r="AQ149" s="22"/>
      <c r="AR149" s="19"/>
      <c r="AS149" s="19"/>
      <c r="AT149" s="19"/>
      <c r="AU149" s="19"/>
    </row>
    <row r="150" spans="1:47">
      <c r="A150" s="6"/>
      <c r="B150" s="6"/>
      <c r="C150" s="6"/>
      <c r="D150" s="6"/>
      <c r="E150" s="6"/>
      <c r="F150" s="6"/>
      <c r="G150" s="6"/>
      <c r="H150" s="6"/>
      <c r="I150" s="6"/>
      <c r="J150" s="6"/>
      <c r="K150" s="6"/>
      <c r="N150" s="6"/>
      <c r="O150" s="6"/>
      <c r="P150" s="6"/>
      <c r="Q150" s="6"/>
      <c r="R150" s="6"/>
      <c r="S150" s="6"/>
      <c r="T150" s="6"/>
      <c r="U150" s="6"/>
      <c r="V150" s="6"/>
      <c r="W150" s="6"/>
      <c r="X150" s="6"/>
      <c r="Y150" s="19"/>
      <c r="Z150" s="19"/>
      <c r="AA150" s="6"/>
      <c r="AB150" s="6"/>
      <c r="AC150" s="6"/>
      <c r="AD150" s="6"/>
      <c r="AE150" s="6"/>
      <c r="AF150" s="19"/>
      <c r="AG150" s="6"/>
      <c r="AH150" s="6"/>
      <c r="AI150" s="6"/>
      <c r="AJ150" s="6"/>
      <c r="AK150" s="6"/>
      <c r="AL150" s="6"/>
      <c r="AM150" s="6"/>
      <c r="AN150" s="6"/>
      <c r="AO150" s="6"/>
      <c r="AP150" s="19"/>
      <c r="AQ150" s="22"/>
      <c r="AR150" s="19"/>
      <c r="AS150" s="19"/>
      <c r="AT150" s="19"/>
      <c r="AU150" s="19"/>
    </row>
    <row r="151" spans="1:47">
      <c r="A151" s="6"/>
      <c r="B151" s="6"/>
      <c r="C151" s="6"/>
      <c r="D151" s="6"/>
      <c r="E151" s="6"/>
      <c r="F151" s="6"/>
      <c r="G151" s="6"/>
      <c r="H151" s="6"/>
      <c r="I151" s="6"/>
      <c r="J151" s="6"/>
      <c r="K151" s="6"/>
      <c r="N151" s="6"/>
      <c r="O151" s="6"/>
      <c r="P151" s="6"/>
      <c r="Q151" s="6"/>
      <c r="R151" s="6"/>
      <c r="S151" s="6"/>
      <c r="T151" s="6"/>
      <c r="U151" s="6"/>
      <c r="V151" s="6"/>
      <c r="W151" s="6"/>
      <c r="X151" s="6"/>
      <c r="Y151" s="19"/>
      <c r="Z151" s="19"/>
      <c r="AA151" s="6"/>
      <c r="AB151" s="6"/>
      <c r="AC151" s="6"/>
      <c r="AD151" s="6"/>
      <c r="AE151" s="6"/>
      <c r="AF151" s="19"/>
      <c r="AG151" s="6"/>
      <c r="AH151" s="6"/>
      <c r="AI151" s="6"/>
      <c r="AJ151" s="6"/>
      <c r="AK151" s="6"/>
      <c r="AL151" s="6"/>
      <c r="AM151" s="6"/>
      <c r="AN151" s="6"/>
      <c r="AO151" s="6"/>
      <c r="AP151" s="19"/>
      <c r="AQ151" s="22"/>
      <c r="AR151" s="19"/>
      <c r="AS151" s="19"/>
      <c r="AT151" s="19"/>
      <c r="AU151" s="19"/>
    </row>
    <row r="152" spans="1:47">
      <c r="A152" s="6"/>
      <c r="B152" s="6"/>
      <c r="C152" s="6"/>
      <c r="D152" s="6"/>
      <c r="E152" s="6"/>
      <c r="F152" s="6"/>
      <c r="G152" s="6"/>
      <c r="H152" s="6"/>
      <c r="I152" s="6"/>
      <c r="J152" s="6"/>
      <c r="K152" s="6"/>
      <c r="N152" s="6"/>
      <c r="O152" s="6"/>
      <c r="P152" s="6"/>
      <c r="Q152" s="6"/>
      <c r="R152" s="6"/>
      <c r="S152" s="6"/>
      <c r="T152" s="6"/>
      <c r="U152" s="6"/>
      <c r="V152" s="6"/>
      <c r="W152" s="6"/>
      <c r="X152" s="6"/>
      <c r="Y152" s="19"/>
      <c r="Z152" s="19"/>
      <c r="AA152" s="6"/>
      <c r="AB152" s="6"/>
      <c r="AC152" s="6"/>
      <c r="AD152" s="6"/>
      <c r="AE152" s="6"/>
      <c r="AF152" s="19"/>
      <c r="AG152" s="6"/>
      <c r="AH152" s="6"/>
      <c r="AI152" s="6"/>
      <c r="AJ152" s="6"/>
      <c r="AK152" s="6"/>
      <c r="AL152" s="6"/>
      <c r="AM152" s="6"/>
      <c r="AN152" s="6"/>
      <c r="AO152" s="6"/>
      <c r="AP152" s="19"/>
      <c r="AQ152" s="22"/>
      <c r="AR152" s="19"/>
      <c r="AS152" s="19"/>
      <c r="AT152" s="19"/>
      <c r="AU152" s="19"/>
    </row>
    <row r="153" spans="1:47">
      <c r="A153" s="6"/>
      <c r="B153" s="6"/>
      <c r="C153" s="6"/>
      <c r="D153" s="6"/>
      <c r="E153" s="6"/>
      <c r="F153" s="6"/>
      <c r="G153" s="6"/>
      <c r="H153" s="6"/>
      <c r="I153" s="6"/>
      <c r="J153" s="6"/>
      <c r="K153" s="6"/>
      <c r="N153" s="6"/>
      <c r="O153" s="6"/>
      <c r="P153" s="6"/>
      <c r="Q153" s="6"/>
      <c r="R153" s="6"/>
      <c r="S153" s="6"/>
      <c r="T153" s="6"/>
      <c r="U153" s="6"/>
      <c r="V153" s="6"/>
      <c r="W153" s="6"/>
      <c r="X153" s="6"/>
      <c r="Y153" s="19"/>
      <c r="Z153" s="19"/>
      <c r="AA153" s="6"/>
      <c r="AB153" s="6"/>
      <c r="AC153" s="6"/>
      <c r="AD153" s="6"/>
      <c r="AE153" s="6"/>
      <c r="AF153" s="19"/>
      <c r="AG153" s="6"/>
      <c r="AH153" s="6"/>
      <c r="AI153" s="6"/>
      <c r="AJ153" s="6"/>
      <c r="AK153" s="6"/>
      <c r="AL153" s="6"/>
      <c r="AM153" s="6"/>
      <c r="AN153" s="6"/>
      <c r="AO153" s="6"/>
      <c r="AP153" s="19"/>
      <c r="AQ153" s="22"/>
      <c r="AR153" s="19"/>
      <c r="AS153" s="19"/>
      <c r="AT153" s="19"/>
      <c r="AU153" s="19"/>
    </row>
    <row r="154" spans="1:47">
      <c r="A154" s="6"/>
      <c r="B154" s="6"/>
      <c r="C154" s="6"/>
      <c r="D154" s="6"/>
      <c r="E154" s="6"/>
      <c r="F154" s="6"/>
      <c r="G154" s="6"/>
      <c r="H154" s="6"/>
      <c r="I154" s="6"/>
      <c r="J154" s="6"/>
      <c r="K154" s="6"/>
      <c r="N154" s="6"/>
      <c r="O154" s="6"/>
      <c r="P154" s="6"/>
      <c r="Q154" s="6"/>
      <c r="R154" s="6"/>
      <c r="S154" s="6"/>
      <c r="T154" s="6"/>
      <c r="U154" s="6"/>
      <c r="V154" s="6"/>
      <c r="W154" s="6"/>
      <c r="X154" s="6"/>
      <c r="Y154" s="19"/>
      <c r="Z154" s="19"/>
      <c r="AA154" s="6"/>
      <c r="AB154" s="6"/>
      <c r="AC154" s="6"/>
      <c r="AD154" s="6"/>
      <c r="AE154" s="6"/>
      <c r="AF154" s="19"/>
      <c r="AG154" s="6"/>
      <c r="AH154" s="6"/>
      <c r="AI154" s="6"/>
      <c r="AJ154" s="6"/>
      <c r="AK154" s="6"/>
      <c r="AL154" s="6"/>
      <c r="AM154" s="6"/>
      <c r="AN154" s="6"/>
      <c r="AO154" s="6"/>
      <c r="AP154" s="19"/>
      <c r="AQ154" s="22"/>
      <c r="AR154" s="19"/>
      <c r="AS154" s="19"/>
      <c r="AT154" s="19"/>
      <c r="AU154" s="19"/>
    </row>
    <row r="155" spans="1:47">
      <c r="A155" s="6"/>
      <c r="B155" s="6"/>
      <c r="C155" s="6"/>
      <c r="D155" s="6"/>
      <c r="E155" s="6"/>
      <c r="F155" s="6"/>
      <c r="G155" s="6"/>
      <c r="H155" s="6"/>
      <c r="I155" s="6"/>
      <c r="J155" s="6"/>
      <c r="K155" s="6"/>
      <c r="N155" s="6"/>
      <c r="O155" s="6"/>
      <c r="P155" s="6"/>
      <c r="Q155" s="6"/>
      <c r="R155" s="6"/>
      <c r="S155" s="6"/>
      <c r="T155" s="6"/>
      <c r="U155" s="6"/>
      <c r="V155" s="6"/>
      <c r="W155" s="6"/>
      <c r="X155" s="6"/>
      <c r="Y155" s="19"/>
      <c r="Z155" s="19"/>
      <c r="AA155" s="6"/>
      <c r="AB155" s="6"/>
      <c r="AC155" s="6"/>
      <c r="AD155" s="6"/>
      <c r="AE155" s="6"/>
      <c r="AF155" s="19"/>
      <c r="AG155" s="6"/>
      <c r="AH155" s="6"/>
      <c r="AI155" s="6"/>
      <c r="AJ155" s="6"/>
      <c r="AK155" s="6"/>
      <c r="AL155" s="6"/>
      <c r="AM155" s="6"/>
      <c r="AN155" s="6"/>
      <c r="AO155" s="6"/>
      <c r="AP155" s="19"/>
      <c r="AQ155" s="22"/>
      <c r="AR155" s="19"/>
      <c r="AS155" s="19"/>
      <c r="AT155" s="19"/>
      <c r="AU155" s="19"/>
    </row>
    <row r="156" spans="1:47">
      <c r="A156" s="6"/>
      <c r="B156" s="6"/>
      <c r="C156" s="6"/>
      <c r="D156" s="6"/>
      <c r="E156" s="6"/>
      <c r="F156" s="6"/>
      <c r="G156" s="6"/>
      <c r="H156" s="6"/>
      <c r="I156" s="6"/>
      <c r="J156" s="6"/>
      <c r="K156" s="6"/>
      <c r="N156" s="6"/>
      <c r="O156" s="6"/>
      <c r="P156" s="6"/>
      <c r="Q156" s="6"/>
      <c r="R156" s="6"/>
      <c r="S156" s="6"/>
      <c r="T156" s="6"/>
      <c r="U156" s="6"/>
      <c r="V156" s="6"/>
      <c r="W156" s="6"/>
      <c r="X156" s="6"/>
      <c r="Y156" s="19"/>
      <c r="Z156" s="19"/>
      <c r="AA156" s="6"/>
      <c r="AB156" s="6"/>
      <c r="AC156" s="6"/>
      <c r="AD156" s="6"/>
      <c r="AE156" s="6"/>
      <c r="AF156" s="19"/>
      <c r="AG156" s="6"/>
      <c r="AH156" s="6"/>
      <c r="AI156" s="6"/>
      <c r="AJ156" s="6"/>
      <c r="AK156" s="6"/>
      <c r="AL156" s="6"/>
      <c r="AM156" s="6"/>
      <c r="AN156" s="6"/>
      <c r="AO156" s="6"/>
      <c r="AP156" s="19"/>
      <c r="AQ156" s="22"/>
      <c r="AR156" s="19"/>
      <c r="AS156" s="19"/>
      <c r="AT156" s="19"/>
      <c r="AU156" s="19"/>
    </row>
    <row r="157" spans="1:47">
      <c r="A157" s="6"/>
      <c r="B157" s="6"/>
      <c r="C157" s="6"/>
      <c r="D157" s="6"/>
      <c r="E157" s="6"/>
      <c r="F157" s="6"/>
      <c r="G157" s="6"/>
      <c r="H157" s="6"/>
      <c r="I157" s="6"/>
      <c r="J157" s="6"/>
      <c r="K157" s="6"/>
      <c r="N157" s="6"/>
      <c r="O157" s="6"/>
      <c r="P157" s="6"/>
      <c r="Q157" s="6"/>
      <c r="R157" s="6"/>
      <c r="S157" s="6"/>
      <c r="T157" s="6"/>
      <c r="U157" s="6"/>
      <c r="V157" s="6"/>
      <c r="W157" s="6"/>
      <c r="X157" s="6"/>
      <c r="Y157" s="19"/>
      <c r="Z157" s="19"/>
      <c r="AA157" s="6"/>
      <c r="AB157" s="6"/>
      <c r="AC157" s="6"/>
      <c r="AD157" s="6"/>
      <c r="AE157" s="6"/>
      <c r="AF157" s="19"/>
      <c r="AG157" s="6"/>
      <c r="AH157" s="6"/>
      <c r="AI157" s="6"/>
      <c r="AJ157" s="6"/>
      <c r="AK157" s="6"/>
      <c r="AL157" s="6"/>
      <c r="AM157" s="6"/>
      <c r="AN157" s="6"/>
      <c r="AO157" s="6"/>
      <c r="AP157" s="19"/>
      <c r="AQ157" s="22"/>
      <c r="AR157" s="19"/>
      <c r="AS157" s="19"/>
      <c r="AT157" s="19"/>
      <c r="AU157" s="19"/>
    </row>
    <row r="158" spans="1:47">
      <c r="A158" s="6"/>
      <c r="B158" s="6"/>
      <c r="C158" s="6"/>
      <c r="D158" s="6"/>
      <c r="E158" s="6"/>
      <c r="F158" s="6"/>
      <c r="G158" s="6"/>
      <c r="H158" s="6"/>
      <c r="I158" s="6"/>
      <c r="J158" s="6"/>
      <c r="K158" s="6"/>
      <c r="N158" s="6"/>
      <c r="O158" s="6"/>
      <c r="P158" s="6"/>
      <c r="Q158" s="6"/>
      <c r="R158" s="6"/>
      <c r="S158" s="6"/>
      <c r="T158" s="6"/>
      <c r="U158" s="6"/>
      <c r="V158" s="6"/>
      <c r="W158" s="6"/>
      <c r="X158" s="6"/>
      <c r="Y158" s="19"/>
      <c r="Z158" s="19"/>
      <c r="AA158" s="6"/>
      <c r="AB158" s="6"/>
      <c r="AC158" s="6"/>
      <c r="AD158" s="6"/>
      <c r="AE158" s="6"/>
      <c r="AF158" s="19"/>
      <c r="AG158" s="6"/>
      <c r="AH158" s="6"/>
      <c r="AI158" s="6"/>
      <c r="AJ158" s="6"/>
      <c r="AK158" s="6"/>
      <c r="AL158" s="6"/>
      <c r="AM158" s="6"/>
      <c r="AN158" s="6"/>
      <c r="AO158" s="6"/>
      <c r="AP158" s="19"/>
      <c r="AQ158" s="22"/>
      <c r="AR158" s="19"/>
      <c r="AS158" s="19"/>
      <c r="AT158" s="19"/>
      <c r="AU158" s="19"/>
    </row>
    <row r="159" spans="1:47">
      <c r="A159" s="6"/>
      <c r="B159" s="6"/>
      <c r="C159" s="6"/>
      <c r="D159" s="6"/>
      <c r="E159" s="6"/>
      <c r="F159" s="6"/>
      <c r="G159" s="6"/>
      <c r="H159" s="6"/>
      <c r="I159" s="6"/>
      <c r="J159" s="6"/>
      <c r="K159" s="6"/>
      <c r="N159" s="6"/>
      <c r="O159" s="6"/>
      <c r="P159" s="6"/>
      <c r="Q159" s="6"/>
      <c r="R159" s="6"/>
      <c r="S159" s="6"/>
      <c r="T159" s="6"/>
      <c r="U159" s="6"/>
      <c r="V159" s="6"/>
      <c r="W159" s="6"/>
      <c r="X159" s="6"/>
      <c r="Y159" s="19"/>
      <c r="Z159" s="19"/>
      <c r="AA159" s="6"/>
      <c r="AB159" s="6"/>
      <c r="AC159" s="6"/>
      <c r="AD159" s="6"/>
      <c r="AE159" s="6"/>
      <c r="AF159" s="19"/>
      <c r="AG159" s="6"/>
      <c r="AH159" s="6"/>
      <c r="AI159" s="6"/>
      <c r="AJ159" s="6"/>
      <c r="AK159" s="6"/>
      <c r="AL159" s="6"/>
      <c r="AM159" s="6"/>
      <c r="AN159" s="6"/>
      <c r="AO159" s="6"/>
      <c r="AP159" s="19"/>
      <c r="AQ159" s="22"/>
      <c r="AR159" s="19"/>
      <c r="AS159" s="19"/>
      <c r="AT159" s="19"/>
      <c r="AU159" s="19"/>
    </row>
    <row r="160" spans="1:47">
      <c r="A160" s="6"/>
      <c r="B160" s="6"/>
      <c r="C160" s="6"/>
      <c r="D160" s="6"/>
      <c r="E160" s="6"/>
      <c r="F160" s="6"/>
      <c r="G160" s="6"/>
      <c r="H160" s="6"/>
      <c r="I160" s="6"/>
      <c r="J160" s="6"/>
      <c r="K160" s="6"/>
      <c r="N160" s="6"/>
      <c r="O160" s="6"/>
      <c r="P160" s="6"/>
      <c r="Q160" s="6"/>
      <c r="R160" s="6"/>
      <c r="S160" s="6"/>
      <c r="T160" s="6"/>
      <c r="U160" s="6"/>
      <c r="V160" s="6"/>
      <c r="W160" s="6"/>
      <c r="X160" s="6"/>
      <c r="Y160" s="19"/>
      <c r="Z160" s="19"/>
      <c r="AA160" s="6"/>
      <c r="AB160" s="6"/>
      <c r="AC160" s="6"/>
      <c r="AD160" s="6"/>
      <c r="AE160" s="6"/>
      <c r="AF160" s="19"/>
      <c r="AG160" s="6"/>
      <c r="AH160" s="6"/>
      <c r="AI160" s="6"/>
      <c r="AJ160" s="6"/>
      <c r="AK160" s="6"/>
      <c r="AL160" s="6"/>
      <c r="AM160" s="6"/>
      <c r="AN160" s="6"/>
      <c r="AO160" s="6"/>
      <c r="AP160" s="19"/>
      <c r="AQ160" s="22"/>
      <c r="AR160" s="19"/>
      <c r="AS160" s="19"/>
      <c r="AT160" s="19"/>
      <c r="AU160" s="19"/>
    </row>
    <row r="161" spans="1:47">
      <c r="A161" s="6"/>
      <c r="B161" s="6"/>
      <c r="C161" s="6"/>
      <c r="D161" s="6"/>
      <c r="E161" s="6"/>
      <c r="F161" s="6"/>
      <c r="G161" s="6"/>
      <c r="H161" s="6"/>
      <c r="I161" s="6"/>
      <c r="J161" s="6"/>
      <c r="K161" s="6"/>
      <c r="N161" s="6"/>
      <c r="O161" s="6"/>
      <c r="P161" s="6"/>
      <c r="Q161" s="6"/>
      <c r="R161" s="6"/>
      <c r="S161" s="6"/>
      <c r="T161" s="6"/>
      <c r="U161" s="6"/>
      <c r="V161" s="6"/>
      <c r="W161" s="6"/>
      <c r="X161" s="6"/>
      <c r="Y161" s="19"/>
      <c r="Z161" s="19"/>
      <c r="AA161" s="6"/>
      <c r="AB161" s="6"/>
      <c r="AC161" s="6"/>
      <c r="AD161" s="6"/>
      <c r="AE161" s="6"/>
      <c r="AF161" s="19"/>
      <c r="AG161" s="6"/>
      <c r="AH161" s="6"/>
      <c r="AI161" s="6"/>
      <c r="AJ161" s="6"/>
      <c r="AK161" s="6"/>
      <c r="AL161" s="6"/>
      <c r="AM161" s="6"/>
      <c r="AN161" s="6"/>
      <c r="AO161" s="6"/>
      <c r="AP161" s="19"/>
      <c r="AQ161" s="22"/>
      <c r="AR161" s="19"/>
      <c r="AS161" s="19"/>
      <c r="AT161" s="19"/>
      <c r="AU161" s="19"/>
    </row>
    <row r="162" spans="1:47">
      <c r="A162" s="6"/>
      <c r="B162" s="6"/>
      <c r="C162" s="6"/>
      <c r="D162" s="6"/>
      <c r="E162" s="6"/>
      <c r="F162" s="6"/>
      <c r="G162" s="6"/>
      <c r="H162" s="6"/>
      <c r="I162" s="6"/>
      <c r="J162" s="6"/>
      <c r="K162" s="6"/>
      <c r="N162" s="6"/>
      <c r="O162" s="6"/>
      <c r="P162" s="6"/>
      <c r="Q162" s="6"/>
      <c r="R162" s="6"/>
      <c r="S162" s="6"/>
      <c r="T162" s="6"/>
      <c r="U162" s="6"/>
      <c r="V162" s="6"/>
      <c r="W162" s="6"/>
      <c r="X162" s="6"/>
      <c r="Y162" s="19"/>
      <c r="Z162" s="19"/>
      <c r="AA162" s="6"/>
      <c r="AB162" s="6"/>
      <c r="AC162" s="6"/>
      <c r="AD162" s="6"/>
      <c r="AE162" s="6"/>
      <c r="AF162" s="19"/>
      <c r="AG162" s="6"/>
      <c r="AH162" s="6"/>
      <c r="AI162" s="6"/>
      <c r="AJ162" s="6"/>
      <c r="AK162" s="6"/>
      <c r="AL162" s="6"/>
      <c r="AM162" s="6"/>
      <c r="AN162" s="6"/>
      <c r="AO162" s="6"/>
      <c r="AP162" s="19"/>
      <c r="AQ162" s="22"/>
      <c r="AR162" s="19"/>
      <c r="AS162" s="19"/>
      <c r="AT162" s="19"/>
      <c r="AU162" s="19"/>
    </row>
    <row r="163" spans="1:47">
      <c r="A163" s="6"/>
      <c r="B163" s="6"/>
      <c r="C163" s="6"/>
      <c r="D163" s="6"/>
      <c r="E163" s="6"/>
      <c r="F163" s="6"/>
      <c r="G163" s="6"/>
      <c r="H163" s="6"/>
      <c r="I163" s="6"/>
      <c r="J163" s="6"/>
      <c r="K163" s="6"/>
      <c r="N163" s="6"/>
      <c r="O163" s="6"/>
      <c r="P163" s="6"/>
      <c r="Q163" s="6"/>
      <c r="R163" s="6"/>
      <c r="S163" s="6"/>
      <c r="T163" s="6"/>
      <c r="U163" s="6"/>
      <c r="V163" s="6"/>
      <c r="W163" s="6"/>
      <c r="X163" s="6"/>
      <c r="Y163" s="19"/>
      <c r="Z163" s="19"/>
      <c r="AA163" s="6"/>
      <c r="AB163" s="6"/>
      <c r="AC163" s="6"/>
      <c r="AD163" s="6"/>
      <c r="AE163" s="6"/>
      <c r="AF163" s="19"/>
      <c r="AG163" s="6"/>
      <c r="AH163" s="6"/>
      <c r="AI163" s="6"/>
      <c r="AJ163" s="6"/>
      <c r="AK163" s="6"/>
      <c r="AL163" s="6"/>
      <c r="AM163" s="6"/>
      <c r="AN163" s="6"/>
      <c r="AO163" s="6"/>
      <c r="AP163" s="19"/>
      <c r="AQ163" s="22"/>
      <c r="AR163" s="19"/>
      <c r="AS163" s="19"/>
      <c r="AT163" s="19"/>
      <c r="AU163" s="19"/>
    </row>
    <row r="164" spans="1:47">
      <c r="A164" s="6"/>
      <c r="B164" s="6"/>
      <c r="C164" s="6"/>
      <c r="D164" s="6"/>
      <c r="E164" s="6"/>
      <c r="F164" s="6"/>
      <c r="G164" s="6"/>
      <c r="H164" s="6"/>
      <c r="I164" s="6"/>
      <c r="J164" s="6"/>
      <c r="K164" s="6"/>
      <c r="N164" s="6"/>
      <c r="O164" s="6"/>
      <c r="P164" s="6"/>
      <c r="Q164" s="6"/>
      <c r="R164" s="6"/>
      <c r="S164" s="6"/>
      <c r="T164" s="6"/>
      <c r="U164" s="6"/>
      <c r="V164" s="6"/>
      <c r="W164" s="6"/>
      <c r="X164" s="6"/>
      <c r="Y164" s="19"/>
      <c r="Z164" s="19"/>
      <c r="AA164" s="6"/>
      <c r="AB164" s="6"/>
      <c r="AC164" s="6"/>
      <c r="AD164" s="6"/>
      <c r="AE164" s="6"/>
      <c r="AF164" s="19"/>
      <c r="AG164" s="6"/>
      <c r="AH164" s="6"/>
      <c r="AI164" s="6"/>
      <c r="AJ164" s="6"/>
      <c r="AK164" s="6"/>
      <c r="AL164" s="6"/>
      <c r="AM164" s="6"/>
      <c r="AN164" s="6"/>
      <c r="AO164" s="6"/>
      <c r="AP164" s="19"/>
      <c r="AQ164" s="22"/>
      <c r="AR164" s="19"/>
      <c r="AS164" s="19"/>
      <c r="AT164" s="19"/>
      <c r="AU164" s="19"/>
    </row>
    <row r="165" spans="1:47">
      <c r="A165" s="6"/>
      <c r="B165" s="6"/>
      <c r="C165" s="6"/>
      <c r="D165" s="6"/>
      <c r="E165" s="6"/>
      <c r="F165" s="6"/>
      <c r="G165" s="6"/>
      <c r="H165" s="6"/>
      <c r="I165" s="6"/>
      <c r="J165" s="6"/>
      <c r="K165" s="6"/>
      <c r="N165" s="6"/>
      <c r="O165" s="6"/>
      <c r="P165" s="6"/>
      <c r="Q165" s="6"/>
      <c r="R165" s="6"/>
      <c r="S165" s="6"/>
      <c r="T165" s="6"/>
      <c r="U165" s="6"/>
      <c r="V165" s="6"/>
      <c r="W165" s="6"/>
      <c r="X165" s="6"/>
      <c r="Y165" s="19"/>
      <c r="Z165" s="19"/>
      <c r="AA165" s="6"/>
      <c r="AB165" s="6"/>
      <c r="AC165" s="6"/>
      <c r="AD165" s="6"/>
      <c r="AE165" s="6"/>
      <c r="AF165" s="19"/>
      <c r="AG165" s="6"/>
      <c r="AH165" s="6"/>
      <c r="AI165" s="6"/>
      <c r="AJ165" s="6"/>
      <c r="AK165" s="6"/>
      <c r="AL165" s="6"/>
      <c r="AM165" s="6"/>
      <c r="AN165" s="6"/>
      <c r="AO165" s="6"/>
      <c r="AP165" s="19"/>
      <c r="AQ165" s="22"/>
      <c r="AR165" s="19"/>
      <c r="AS165" s="19"/>
      <c r="AT165" s="19"/>
      <c r="AU165" s="19"/>
    </row>
    <row r="166" spans="1:47">
      <c r="A166" s="6"/>
      <c r="B166" s="6"/>
      <c r="C166" s="6"/>
      <c r="D166" s="6"/>
      <c r="E166" s="6"/>
      <c r="F166" s="6"/>
      <c r="G166" s="6"/>
      <c r="H166" s="6"/>
      <c r="I166" s="6"/>
      <c r="J166" s="6"/>
      <c r="K166" s="6"/>
      <c r="N166" s="6"/>
      <c r="O166" s="6"/>
      <c r="P166" s="6"/>
      <c r="Q166" s="6"/>
      <c r="R166" s="6"/>
      <c r="S166" s="6"/>
      <c r="T166" s="6"/>
      <c r="U166" s="6"/>
      <c r="V166" s="6"/>
      <c r="W166" s="6"/>
      <c r="X166" s="6"/>
      <c r="Y166" s="19"/>
      <c r="Z166" s="19"/>
      <c r="AA166" s="6"/>
      <c r="AB166" s="6"/>
      <c r="AC166" s="6"/>
      <c r="AD166" s="6"/>
      <c r="AE166" s="6"/>
      <c r="AF166" s="19"/>
      <c r="AG166" s="6"/>
      <c r="AH166" s="6"/>
      <c r="AI166" s="6"/>
      <c r="AJ166" s="6"/>
      <c r="AK166" s="6"/>
      <c r="AL166" s="6"/>
      <c r="AM166" s="6"/>
      <c r="AN166" s="6"/>
      <c r="AO166" s="6"/>
      <c r="AP166" s="19"/>
      <c r="AQ166" s="22"/>
      <c r="AR166" s="19"/>
      <c r="AS166" s="19"/>
      <c r="AT166" s="19"/>
      <c r="AU166" s="19"/>
    </row>
    <row r="167" spans="1:47">
      <c r="A167" s="6"/>
      <c r="B167" s="6"/>
      <c r="C167" s="6"/>
      <c r="D167" s="6"/>
      <c r="E167" s="6"/>
      <c r="F167" s="6"/>
      <c r="G167" s="6"/>
      <c r="H167" s="6"/>
      <c r="I167" s="6"/>
      <c r="J167" s="6"/>
      <c r="K167" s="6"/>
      <c r="N167" s="6"/>
      <c r="O167" s="6"/>
      <c r="P167" s="6"/>
      <c r="Q167" s="6"/>
      <c r="R167" s="6"/>
      <c r="S167" s="6"/>
      <c r="T167" s="6"/>
      <c r="U167" s="6"/>
      <c r="V167" s="6"/>
      <c r="W167" s="6"/>
      <c r="X167" s="6"/>
      <c r="Y167" s="19"/>
      <c r="Z167" s="19"/>
      <c r="AA167" s="6"/>
      <c r="AB167" s="6"/>
      <c r="AC167" s="6"/>
      <c r="AD167" s="6"/>
      <c r="AE167" s="6"/>
      <c r="AF167" s="19"/>
      <c r="AG167" s="6"/>
      <c r="AH167" s="6"/>
      <c r="AI167" s="6"/>
      <c r="AJ167" s="6"/>
      <c r="AK167" s="6"/>
      <c r="AL167" s="6"/>
      <c r="AM167" s="6"/>
      <c r="AN167" s="6"/>
      <c r="AO167" s="6"/>
      <c r="AP167" s="19"/>
      <c r="AQ167" s="22"/>
      <c r="AR167" s="19"/>
      <c r="AS167" s="19"/>
      <c r="AT167" s="19"/>
      <c r="AU167" s="19"/>
    </row>
    <row r="168" spans="1:47">
      <c r="A168" s="6"/>
      <c r="B168" s="6"/>
      <c r="C168" s="6"/>
      <c r="D168" s="6"/>
      <c r="E168" s="6"/>
      <c r="F168" s="6"/>
      <c r="G168" s="6"/>
      <c r="H168" s="6"/>
      <c r="I168" s="6"/>
      <c r="J168" s="6"/>
      <c r="K168" s="6"/>
      <c r="N168" s="6"/>
      <c r="O168" s="6"/>
      <c r="P168" s="6"/>
      <c r="Q168" s="6"/>
      <c r="R168" s="6"/>
      <c r="S168" s="6"/>
      <c r="T168" s="6"/>
      <c r="U168" s="6"/>
      <c r="V168" s="6"/>
      <c r="W168" s="6"/>
      <c r="X168" s="6"/>
      <c r="Y168" s="19"/>
      <c r="Z168" s="19"/>
      <c r="AA168" s="6"/>
      <c r="AB168" s="6"/>
      <c r="AC168" s="6"/>
      <c r="AD168" s="6"/>
      <c r="AE168" s="6"/>
      <c r="AF168" s="19"/>
      <c r="AG168" s="6"/>
      <c r="AH168" s="6"/>
      <c r="AI168" s="6"/>
      <c r="AJ168" s="6"/>
      <c r="AK168" s="6"/>
      <c r="AL168" s="6"/>
      <c r="AM168" s="6"/>
      <c r="AN168" s="6"/>
      <c r="AO168" s="6"/>
      <c r="AP168" s="19"/>
      <c r="AQ168" s="22"/>
      <c r="AR168" s="19"/>
      <c r="AS168" s="19"/>
      <c r="AT168" s="19"/>
      <c r="AU168" s="19"/>
    </row>
    <row r="169" spans="1:47">
      <c r="A169" s="6"/>
      <c r="B169" s="6"/>
      <c r="C169" s="6"/>
      <c r="D169" s="6"/>
      <c r="E169" s="6"/>
      <c r="F169" s="6"/>
      <c r="G169" s="6"/>
      <c r="H169" s="6"/>
      <c r="I169" s="6"/>
      <c r="J169" s="6"/>
      <c r="K169" s="6"/>
      <c r="N169" s="6"/>
      <c r="O169" s="6"/>
      <c r="P169" s="6"/>
      <c r="Q169" s="6"/>
      <c r="R169" s="6"/>
      <c r="S169" s="6"/>
      <c r="T169" s="6"/>
      <c r="U169" s="6"/>
      <c r="V169" s="6"/>
      <c r="W169" s="6"/>
      <c r="X169" s="6"/>
      <c r="Y169" s="19"/>
      <c r="Z169" s="19"/>
      <c r="AA169" s="6"/>
      <c r="AB169" s="6"/>
      <c r="AC169" s="6"/>
      <c r="AD169" s="6"/>
      <c r="AE169" s="6"/>
      <c r="AF169" s="19"/>
      <c r="AG169" s="6"/>
      <c r="AH169" s="6"/>
      <c r="AI169" s="6"/>
      <c r="AJ169" s="6"/>
      <c r="AK169" s="6"/>
      <c r="AL169" s="6"/>
      <c r="AM169" s="6"/>
      <c r="AN169" s="6"/>
      <c r="AO169" s="6"/>
      <c r="AP169" s="19"/>
      <c r="AQ169" s="22"/>
      <c r="AR169" s="19"/>
      <c r="AS169" s="19"/>
      <c r="AT169" s="19"/>
      <c r="AU169" s="19"/>
    </row>
    <row r="170" spans="1:47">
      <c r="A170" s="6"/>
      <c r="B170" s="6"/>
      <c r="C170" s="6"/>
      <c r="D170" s="6"/>
      <c r="E170" s="6"/>
      <c r="F170" s="6"/>
      <c r="G170" s="6"/>
      <c r="H170" s="6"/>
      <c r="I170" s="6"/>
      <c r="J170" s="6"/>
      <c r="K170" s="6"/>
      <c r="N170" s="6"/>
      <c r="O170" s="6"/>
      <c r="P170" s="6"/>
      <c r="Q170" s="6"/>
      <c r="R170" s="6"/>
      <c r="S170" s="6"/>
      <c r="T170" s="6"/>
      <c r="U170" s="6"/>
      <c r="V170" s="6"/>
      <c r="W170" s="6"/>
      <c r="X170" s="6"/>
      <c r="Y170" s="19"/>
      <c r="Z170" s="19"/>
      <c r="AA170" s="6"/>
      <c r="AB170" s="6"/>
      <c r="AC170" s="6"/>
      <c r="AD170" s="6"/>
      <c r="AE170" s="6"/>
      <c r="AF170" s="19"/>
      <c r="AG170" s="6"/>
      <c r="AH170" s="6"/>
      <c r="AI170" s="6"/>
      <c r="AJ170" s="6"/>
      <c r="AK170" s="6"/>
      <c r="AL170" s="6"/>
      <c r="AM170" s="6"/>
      <c r="AN170" s="6"/>
      <c r="AO170" s="6"/>
      <c r="AP170" s="19"/>
      <c r="AQ170" s="22"/>
      <c r="AR170" s="19"/>
      <c r="AS170" s="19"/>
      <c r="AT170" s="19"/>
      <c r="AU170" s="19"/>
    </row>
    <row r="171" spans="1:47">
      <c r="A171" s="6"/>
      <c r="B171" s="6"/>
      <c r="C171" s="6"/>
      <c r="D171" s="6"/>
      <c r="E171" s="6"/>
      <c r="F171" s="6"/>
      <c r="G171" s="6"/>
      <c r="H171" s="6"/>
      <c r="I171" s="6"/>
      <c r="J171" s="6"/>
      <c r="K171" s="6"/>
      <c r="N171" s="6"/>
      <c r="O171" s="6"/>
      <c r="P171" s="6"/>
      <c r="Q171" s="6"/>
      <c r="R171" s="6"/>
      <c r="S171" s="6"/>
      <c r="T171" s="6"/>
      <c r="U171" s="6"/>
      <c r="V171" s="6"/>
      <c r="W171" s="6"/>
      <c r="X171" s="6"/>
      <c r="Y171" s="19"/>
      <c r="Z171" s="19"/>
      <c r="AA171" s="6"/>
      <c r="AB171" s="6"/>
      <c r="AC171" s="6"/>
      <c r="AD171" s="6"/>
      <c r="AE171" s="6"/>
      <c r="AF171" s="19"/>
      <c r="AG171" s="6"/>
      <c r="AH171" s="6"/>
      <c r="AI171" s="6"/>
      <c r="AJ171" s="6"/>
      <c r="AK171" s="6"/>
      <c r="AL171" s="6"/>
      <c r="AM171" s="6"/>
      <c r="AN171" s="6"/>
      <c r="AO171" s="6"/>
      <c r="AP171" s="19"/>
      <c r="AQ171" s="22"/>
      <c r="AR171" s="19"/>
      <c r="AS171" s="19"/>
      <c r="AT171" s="19"/>
      <c r="AU171" s="19"/>
    </row>
    <row r="172" spans="1:47">
      <c r="A172" s="6"/>
      <c r="B172" s="6"/>
      <c r="C172" s="6"/>
      <c r="D172" s="6"/>
      <c r="E172" s="6"/>
      <c r="F172" s="6"/>
      <c r="G172" s="6"/>
      <c r="H172" s="6"/>
      <c r="I172" s="6"/>
      <c r="J172" s="6"/>
      <c r="K172" s="6"/>
      <c r="N172" s="6"/>
      <c r="O172" s="6"/>
      <c r="P172" s="6"/>
      <c r="Q172" s="6"/>
      <c r="R172" s="6"/>
      <c r="S172" s="6"/>
      <c r="T172" s="6"/>
      <c r="U172" s="6"/>
      <c r="V172" s="6"/>
      <c r="W172" s="6"/>
      <c r="X172" s="6"/>
      <c r="Y172" s="19"/>
      <c r="Z172" s="19"/>
      <c r="AA172" s="6"/>
      <c r="AB172" s="6"/>
      <c r="AC172" s="6"/>
      <c r="AD172" s="6"/>
      <c r="AE172" s="6"/>
      <c r="AF172" s="19"/>
      <c r="AG172" s="6"/>
      <c r="AH172" s="6"/>
      <c r="AI172" s="6"/>
      <c r="AJ172" s="6"/>
      <c r="AK172" s="6"/>
      <c r="AL172" s="6"/>
      <c r="AM172" s="6"/>
      <c r="AN172" s="6"/>
      <c r="AO172" s="6"/>
      <c r="AP172" s="19"/>
      <c r="AQ172" s="22"/>
      <c r="AR172" s="19"/>
      <c r="AS172" s="19"/>
      <c r="AT172" s="19"/>
      <c r="AU172" s="19"/>
    </row>
    <row r="173" spans="1:47">
      <c r="A173" s="6"/>
      <c r="B173" s="6"/>
      <c r="C173" s="6"/>
      <c r="D173" s="6"/>
      <c r="E173" s="6"/>
      <c r="F173" s="6"/>
      <c r="G173" s="6"/>
      <c r="H173" s="6"/>
      <c r="I173" s="6"/>
      <c r="J173" s="6"/>
      <c r="K173" s="6"/>
      <c r="N173" s="6"/>
      <c r="O173" s="6"/>
      <c r="P173" s="6"/>
      <c r="Q173" s="6"/>
      <c r="R173" s="6"/>
      <c r="S173" s="6"/>
      <c r="T173" s="6"/>
      <c r="U173" s="6"/>
      <c r="V173" s="6"/>
      <c r="W173" s="6"/>
      <c r="X173" s="6"/>
      <c r="Y173" s="19"/>
      <c r="Z173" s="19"/>
      <c r="AA173" s="6"/>
      <c r="AB173" s="6"/>
      <c r="AC173" s="6"/>
      <c r="AD173" s="6"/>
      <c r="AE173" s="6"/>
      <c r="AF173" s="19"/>
      <c r="AG173" s="6"/>
      <c r="AH173" s="6"/>
      <c r="AI173" s="6"/>
      <c r="AJ173" s="6"/>
      <c r="AK173" s="6"/>
      <c r="AL173" s="6"/>
      <c r="AM173" s="6"/>
      <c r="AN173" s="6"/>
      <c r="AO173" s="6"/>
      <c r="AP173" s="19"/>
      <c r="AQ173" s="22"/>
      <c r="AR173" s="19"/>
      <c r="AS173" s="19"/>
      <c r="AT173" s="19"/>
      <c r="AU173" s="19"/>
    </row>
    <row r="174" spans="1:47">
      <c r="A174" s="6"/>
      <c r="B174" s="6"/>
      <c r="C174" s="6"/>
      <c r="D174" s="6"/>
      <c r="E174" s="6"/>
      <c r="F174" s="6"/>
      <c r="G174" s="6"/>
      <c r="H174" s="6"/>
      <c r="I174" s="6"/>
      <c r="J174" s="6"/>
      <c r="K174" s="6"/>
      <c r="N174" s="6"/>
      <c r="O174" s="6"/>
      <c r="P174" s="6"/>
      <c r="Q174" s="6"/>
      <c r="R174" s="6"/>
      <c r="S174" s="6"/>
      <c r="T174" s="6"/>
      <c r="U174" s="6"/>
      <c r="V174" s="6"/>
      <c r="W174" s="6"/>
      <c r="X174" s="6"/>
      <c r="Y174" s="19"/>
      <c r="Z174" s="19"/>
      <c r="AA174" s="6"/>
      <c r="AB174" s="6"/>
      <c r="AC174" s="6"/>
      <c r="AD174" s="6"/>
      <c r="AE174" s="6"/>
      <c r="AF174" s="19"/>
      <c r="AG174" s="6"/>
      <c r="AH174" s="6"/>
      <c r="AI174" s="6"/>
      <c r="AJ174" s="6"/>
      <c r="AK174" s="6"/>
      <c r="AL174" s="6"/>
      <c r="AM174" s="6"/>
      <c r="AN174" s="6"/>
      <c r="AO174" s="6"/>
      <c r="AP174" s="19"/>
      <c r="AQ174" s="22"/>
      <c r="AR174" s="19"/>
      <c r="AS174" s="19"/>
      <c r="AT174" s="19"/>
      <c r="AU174" s="19"/>
    </row>
    <row r="175" spans="1:47">
      <c r="A175" s="6"/>
      <c r="B175" s="6"/>
      <c r="C175" s="6"/>
      <c r="D175" s="6"/>
      <c r="E175" s="6"/>
      <c r="F175" s="6"/>
      <c r="G175" s="6"/>
      <c r="H175" s="6"/>
      <c r="I175" s="6"/>
      <c r="J175" s="6"/>
      <c r="K175" s="6"/>
      <c r="N175" s="6"/>
      <c r="O175" s="6"/>
      <c r="P175" s="6"/>
      <c r="Q175" s="6"/>
      <c r="R175" s="6"/>
      <c r="S175" s="6"/>
      <c r="T175" s="6"/>
      <c r="U175" s="6"/>
      <c r="V175" s="6"/>
      <c r="W175" s="6"/>
      <c r="X175" s="6"/>
      <c r="Y175" s="19"/>
      <c r="Z175" s="19"/>
      <c r="AA175" s="6"/>
      <c r="AB175" s="6"/>
      <c r="AC175" s="6"/>
      <c r="AD175" s="6"/>
      <c r="AE175" s="6"/>
      <c r="AF175" s="19"/>
      <c r="AG175" s="6"/>
      <c r="AH175" s="6"/>
      <c r="AI175" s="6"/>
      <c r="AJ175" s="6"/>
      <c r="AK175" s="6"/>
      <c r="AL175" s="6"/>
      <c r="AM175" s="6"/>
      <c r="AN175" s="6"/>
      <c r="AO175" s="6"/>
      <c r="AP175" s="19"/>
      <c r="AQ175" s="22"/>
      <c r="AR175" s="19"/>
      <c r="AS175" s="19"/>
      <c r="AT175" s="19"/>
      <c r="AU175" s="19"/>
    </row>
    <row r="176" spans="1:47">
      <c r="A176" s="6"/>
      <c r="B176" s="6"/>
      <c r="C176" s="6"/>
      <c r="D176" s="6"/>
      <c r="E176" s="6"/>
      <c r="F176" s="6"/>
      <c r="G176" s="6"/>
      <c r="H176" s="6"/>
      <c r="I176" s="6"/>
      <c r="J176" s="6"/>
      <c r="K176" s="6"/>
      <c r="N176" s="6"/>
      <c r="O176" s="6"/>
      <c r="P176" s="6"/>
      <c r="Q176" s="6"/>
      <c r="R176" s="6"/>
      <c r="S176" s="6"/>
      <c r="T176" s="6"/>
      <c r="U176" s="6"/>
      <c r="V176" s="6"/>
      <c r="W176" s="6"/>
      <c r="X176" s="6"/>
      <c r="Y176" s="19"/>
      <c r="Z176" s="19"/>
      <c r="AA176" s="6"/>
      <c r="AB176" s="6"/>
      <c r="AC176" s="6"/>
      <c r="AD176" s="6"/>
      <c r="AE176" s="6"/>
      <c r="AF176" s="19"/>
      <c r="AG176" s="6"/>
      <c r="AH176" s="6"/>
      <c r="AI176" s="6"/>
      <c r="AJ176" s="6"/>
      <c r="AK176" s="6"/>
      <c r="AL176" s="6"/>
      <c r="AM176" s="6"/>
      <c r="AN176" s="6"/>
      <c r="AO176" s="6"/>
      <c r="AP176" s="19"/>
      <c r="AQ176" s="22"/>
      <c r="AR176" s="19"/>
      <c r="AS176" s="19"/>
      <c r="AT176" s="19"/>
      <c r="AU176" s="19"/>
    </row>
    <row r="177" spans="1:47">
      <c r="A177" s="6"/>
      <c r="B177" s="6"/>
      <c r="C177" s="6"/>
      <c r="D177" s="6"/>
      <c r="E177" s="6"/>
      <c r="F177" s="6"/>
      <c r="G177" s="6"/>
      <c r="H177" s="6"/>
      <c r="I177" s="6"/>
      <c r="J177" s="6"/>
      <c r="K177" s="6"/>
      <c r="N177" s="6"/>
      <c r="O177" s="6"/>
      <c r="P177" s="6"/>
      <c r="Q177" s="6"/>
      <c r="R177" s="6"/>
      <c r="S177" s="6"/>
      <c r="T177" s="6"/>
      <c r="U177" s="6"/>
      <c r="V177" s="6"/>
      <c r="W177" s="6"/>
      <c r="X177" s="6"/>
      <c r="Y177" s="19"/>
      <c r="Z177" s="19"/>
      <c r="AA177" s="6"/>
      <c r="AB177" s="6"/>
      <c r="AC177" s="6"/>
      <c r="AD177" s="6"/>
      <c r="AE177" s="6"/>
      <c r="AF177" s="19"/>
      <c r="AG177" s="6"/>
      <c r="AH177" s="6"/>
      <c r="AI177" s="6"/>
      <c r="AJ177" s="6"/>
      <c r="AK177" s="6"/>
      <c r="AL177" s="6"/>
      <c r="AM177" s="6"/>
      <c r="AN177" s="6"/>
      <c r="AO177" s="6"/>
      <c r="AP177" s="19"/>
      <c r="AQ177" s="22"/>
      <c r="AR177" s="19"/>
      <c r="AS177" s="19"/>
      <c r="AT177" s="19"/>
      <c r="AU177" s="19"/>
    </row>
    <row r="178" spans="1:47">
      <c r="A178" s="6"/>
      <c r="B178" s="6"/>
      <c r="C178" s="6"/>
      <c r="D178" s="6"/>
      <c r="E178" s="6"/>
      <c r="F178" s="6"/>
      <c r="G178" s="6"/>
      <c r="H178" s="6"/>
      <c r="I178" s="6"/>
      <c r="J178" s="6"/>
      <c r="K178" s="6"/>
      <c r="N178" s="6"/>
      <c r="O178" s="6"/>
      <c r="P178" s="6"/>
      <c r="Q178" s="6"/>
      <c r="R178" s="6"/>
      <c r="S178" s="6"/>
      <c r="T178" s="6"/>
      <c r="U178" s="6"/>
      <c r="V178" s="6"/>
      <c r="W178" s="6"/>
      <c r="X178" s="6"/>
      <c r="Y178" s="19"/>
      <c r="Z178" s="19"/>
      <c r="AA178" s="6"/>
      <c r="AB178" s="6"/>
      <c r="AC178" s="6"/>
      <c r="AD178" s="6"/>
      <c r="AE178" s="6"/>
      <c r="AF178" s="19"/>
      <c r="AG178" s="6"/>
      <c r="AH178" s="6"/>
      <c r="AI178" s="6"/>
      <c r="AJ178" s="6"/>
      <c r="AK178" s="6"/>
      <c r="AL178" s="6"/>
      <c r="AM178" s="6"/>
      <c r="AN178" s="6"/>
      <c r="AO178" s="6"/>
      <c r="AP178" s="19"/>
      <c r="AQ178" s="22"/>
      <c r="AR178" s="19"/>
      <c r="AS178" s="19"/>
      <c r="AT178" s="19"/>
      <c r="AU178" s="19"/>
    </row>
    <row r="179" spans="1:47">
      <c r="A179" s="6"/>
      <c r="B179" s="6"/>
      <c r="C179" s="6"/>
      <c r="D179" s="6"/>
      <c r="E179" s="6"/>
      <c r="F179" s="6"/>
      <c r="G179" s="6"/>
      <c r="H179" s="6"/>
      <c r="I179" s="6"/>
      <c r="J179" s="6"/>
      <c r="K179" s="6"/>
      <c r="N179" s="6"/>
      <c r="O179" s="6"/>
      <c r="P179" s="6"/>
      <c r="Q179" s="6"/>
      <c r="R179" s="6"/>
      <c r="S179" s="6"/>
      <c r="T179" s="6"/>
      <c r="U179" s="6"/>
      <c r="V179" s="6"/>
      <c r="W179" s="6"/>
      <c r="X179" s="6"/>
      <c r="Y179" s="19"/>
      <c r="Z179" s="19"/>
      <c r="AA179" s="6"/>
      <c r="AB179" s="6"/>
      <c r="AC179" s="6"/>
      <c r="AD179" s="6"/>
      <c r="AE179" s="6"/>
      <c r="AF179" s="19"/>
      <c r="AG179" s="6"/>
      <c r="AH179" s="6"/>
      <c r="AI179" s="6"/>
      <c r="AJ179" s="6"/>
      <c r="AK179" s="6"/>
      <c r="AL179" s="6"/>
      <c r="AM179" s="6"/>
      <c r="AN179" s="6"/>
      <c r="AO179" s="6"/>
      <c r="AP179" s="19"/>
      <c r="AQ179" s="22"/>
      <c r="AR179" s="19"/>
      <c r="AS179" s="19"/>
      <c r="AT179" s="19"/>
      <c r="AU179" s="19"/>
    </row>
    <row r="180" spans="1:47">
      <c r="A180" s="6"/>
      <c r="B180" s="6"/>
      <c r="C180" s="6"/>
      <c r="D180" s="6"/>
      <c r="E180" s="6"/>
      <c r="F180" s="6"/>
      <c r="G180" s="6"/>
      <c r="H180" s="6"/>
      <c r="I180" s="6"/>
      <c r="J180" s="6"/>
      <c r="K180" s="6"/>
      <c r="N180" s="6"/>
      <c r="O180" s="6"/>
      <c r="P180" s="6"/>
      <c r="Q180" s="6"/>
      <c r="R180" s="6"/>
      <c r="S180" s="6"/>
      <c r="T180" s="6"/>
      <c r="U180" s="6"/>
      <c r="V180" s="6"/>
      <c r="W180" s="6"/>
      <c r="X180" s="6"/>
      <c r="Y180" s="19"/>
      <c r="Z180" s="19"/>
      <c r="AA180" s="6"/>
      <c r="AB180" s="6"/>
      <c r="AC180" s="6"/>
      <c r="AD180" s="6"/>
      <c r="AE180" s="6"/>
      <c r="AF180" s="19"/>
      <c r="AG180" s="6"/>
      <c r="AH180" s="6"/>
      <c r="AI180" s="6"/>
      <c r="AJ180" s="6"/>
      <c r="AK180" s="6"/>
      <c r="AL180" s="6"/>
      <c r="AM180" s="6"/>
      <c r="AN180" s="6"/>
      <c r="AO180" s="6"/>
      <c r="AP180" s="19"/>
      <c r="AQ180" s="22"/>
      <c r="AR180" s="19"/>
      <c r="AS180" s="19"/>
      <c r="AT180" s="19"/>
      <c r="AU180" s="19"/>
    </row>
    <row r="181" spans="1:47">
      <c r="A181" s="6"/>
      <c r="B181" s="6"/>
      <c r="C181" s="6"/>
      <c r="D181" s="6"/>
      <c r="E181" s="6"/>
      <c r="F181" s="6"/>
      <c r="G181" s="6"/>
      <c r="H181" s="6"/>
      <c r="I181" s="6"/>
      <c r="J181" s="6"/>
      <c r="K181" s="6"/>
      <c r="N181" s="6"/>
      <c r="O181" s="6"/>
      <c r="P181" s="6"/>
      <c r="Q181" s="6"/>
      <c r="R181" s="6"/>
      <c r="S181" s="6"/>
      <c r="T181" s="6"/>
      <c r="U181" s="6"/>
      <c r="V181" s="6"/>
      <c r="W181" s="6"/>
      <c r="X181" s="6"/>
      <c r="Y181" s="19"/>
      <c r="Z181" s="19"/>
      <c r="AA181" s="6"/>
      <c r="AB181" s="6"/>
      <c r="AC181" s="6"/>
      <c r="AD181" s="6"/>
      <c r="AE181" s="6"/>
      <c r="AF181" s="19"/>
      <c r="AG181" s="6"/>
      <c r="AH181" s="6"/>
      <c r="AI181" s="6"/>
      <c r="AJ181" s="6"/>
      <c r="AK181" s="6"/>
      <c r="AL181" s="6"/>
      <c r="AM181" s="6"/>
      <c r="AN181" s="6"/>
      <c r="AO181" s="6"/>
      <c r="AP181" s="19"/>
      <c r="AQ181" s="22"/>
      <c r="AR181" s="19"/>
      <c r="AS181" s="19"/>
      <c r="AT181" s="19"/>
      <c r="AU181" s="19"/>
    </row>
    <row r="182" spans="1:47">
      <c r="A182" s="6"/>
      <c r="B182" s="6"/>
      <c r="C182" s="6"/>
      <c r="D182" s="6"/>
      <c r="E182" s="6"/>
      <c r="F182" s="6"/>
      <c r="G182" s="6"/>
      <c r="H182" s="6"/>
      <c r="I182" s="6"/>
      <c r="J182" s="6"/>
      <c r="K182" s="6"/>
      <c r="N182" s="6"/>
      <c r="O182" s="6"/>
      <c r="P182" s="6"/>
      <c r="Q182" s="6"/>
      <c r="R182" s="6"/>
      <c r="S182" s="6"/>
      <c r="T182" s="6"/>
      <c r="U182" s="6"/>
      <c r="V182" s="6"/>
      <c r="W182" s="6"/>
      <c r="X182" s="6"/>
      <c r="Y182" s="19"/>
      <c r="Z182" s="19"/>
      <c r="AA182" s="6"/>
      <c r="AB182" s="6"/>
      <c r="AC182" s="6"/>
      <c r="AD182" s="6"/>
      <c r="AE182" s="6"/>
      <c r="AF182" s="19"/>
      <c r="AG182" s="6"/>
      <c r="AH182" s="6"/>
      <c r="AI182" s="6"/>
      <c r="AJ182" s="6"/>
      <c r="AK182" s="6"/>
      <c r="AL182" s="6"/>
      <c r="AM182" s="6"/>
      <c r="AN182" s="6"/>
      <c r="AO182" s="6"/>
      <c r="AP182" s="19"/>
      <c r="AQ182" s="22"/>
      <c r="AR182" s="19"/>
      <c r="AS182" s="19"/>
      <c r="AT182" s="19"/>
      <c r="AU182" s="19"/>
    </row>
    <row r="183" spans="1:47">
      <c r="A183" s="6"/>
      <c r="B183" s="6"/>
      <c r="C183" s="6"/>
      <c r="D183" s="6"/>
      <c r="E183" s="6"/>
      <c r="F183" s="6"/>
      <c r="G183" s="6"/>
      <c r="H183" s="6"/>
      <c r="I183" s="6"/>
      <c r="J183" s="6"/>
      <c r="K183" s="6"/>
      <c r="N183" s="6"/>
      <c r="O183" s="6"/>
      <c r="P183" s="6"/>
      <c r="Q183" s="6"/>
      <c r="R183" s="6"/>
      <c r="S183" s="6"/>
      <c r="T183" s="6"/>
      <c r="U183" s="6"/>
      <c r="V183" s="6"/>
      <c r="W183" s="6"/>
      <c r="X183" s="6"/>
      <c r="Y183" s="19"/>
      <c r="Z183" s="19"/>
      <c r="AA183" s="6"/>
      <c r="AB183" s="6"/>
      <c r="AC183" s="6"/>
      <c r="AD183" s="6"/>
      <c r="AE183" s="6"/>
      <c r="AF183" s="19"/>
      <c r="AG183" s="6"/>
      <c r="AH183" s="6"/>
      <c r="AI183" s="6"/>
      <c r="AJ183" s="6"/>
      <c r="AK183" s="6"/>
      <c r="AL183" s="6"/>
      <c r="AM183" s="6"/>
      <c r="AN183" s="6"/>
      <c r="AO183" s="6"/>
      <c r="AP183" s="19"/>
      <c r="AQ183" s="22"/>
      <c r="AR183" s="19"/>
      <c r="AS183" s="19"/>
      <c r="AT183" s="19"/>
      <c r="AU183" s="19"/>
    </row>
    <row r="184" spans="1:47">
      <c r="A184" s="6"/>
      <c r="B184" s="6"/>
      <c r="C184" s="6"/>
      <c r="D184" s="6"/>
      <c r="E184" s="6"/>
      <c r="F184" s="6"/>
      <c r="G184" s="6"/>
      <c r="H184" s="6"/>
      <c r="I184" s="6"/>
      <c r="J184" s="6"/>
      <c r="K184" s="6"/>
      <c r="N184" s="6"/>
      <c r="O184" s="6"/>
      <c r="P184" s="6"/>
      <c r="Q184" s="6"/>
      <c r="R184" s="6"/>
      <c r="S184" s="6"/>
      <c r="T184" s="6"/>
      <c r="U184" s="6"/>
      <c r="V184" s="6"/>
      <c r="W184" s="6"/>
      <c r="X184" s="6"/>
      <c r="Y184" s="19"/>
      <c r="Z184" s="19"/>
      <c r="AA184" s="6"/>
      <c r="AB184" s="6"/>
      <c r="AC184" s="6"/>
      <c r="AD184" s="6"/>
      <c r="AE184" s="6"/>
      <c r="AF184" s="19"/>
      <c r="AG184" s="6"/>
      <c r="AH184" s="6"/>
      <c r="AI184" s="6"/>
      <c r="AJ184" s="6"/>
      <c r="AK184" s="6"/>
      <c r="AL184" s="6"/>
      <c r="AM184" s="6"/>
      <c r="AN184" s="6"/>
      <c r="AO184" s="6"/>
      <c r="AP184" s="19"/>
      <c r="AQ184" s="22"/>
      <c r="AR184" s="19"/>
      <c r="AS184" s="19"/>
      <c r="AT184" s="19"/>
      <c r="AU184" s="19"/>
    </row>
    <row r="185" spans="1:47">
      <c r="A185" s="6"/>
      <c r="B185" s="6"/>
      <c r="C185" s="6"/>
      <c r="D185" s="6"/>
      <c r="E185" s="6"/>
      <c r="F185" s="6"/>
      <c r="G185" s="6"/>
      <c r="H185" s="6"/>
      <c r="I185" s="6"/>
      <c r="J185" s="6"/>
      <c r="K185" s="6"/>
      <c r="N185" s="6"/>
      <c r="O185" s="6"/>
      <c r="P185" s="6"/>
      <c r="Q185" s="6"/>
      <c r="R185" s="6"/>
      <c r="S185" s="6"/>
      <c r="T185" s="6"/>
      <c r="U185" s="6"/>
      <c r="V185" s="6"/>
      <c r="W185" s="6"/>
      <c r="X185" s="6"/>
      <c r="Y185" s="19"/>
      <c r="Z185" s="19"/>
      <c r="AA185" s="6"/>
      <c r="AB185" s="6"/>
      <c r="AC185" s="6"/>
      <c r="AD185" s="6"/>
      <c r="AE185" s="6"/>
      <c r="AF185" s="19"/>
      <c r="AG185" s="6"/>
      <c r="AH185" s="6"/>
      <c r="AI185" s="6"/>
      <c r="AJ185" s="6"/>
      <c r="AK185" s="6"/>
      <c r="AL185" s="6"/>
      <c r="AM185" s="6"/>
      <c r="AN185" s="6"/>
      <c r="AO185" s="6"/>
      <c r="AP185" s="19"/>
      <c r="AQ185" s="22"/>
      <c r="AR185" s="19"/>
      <c r="AS185" s="19"/>
      <c r="AT185" s="19"/>
      <c r="AU185" s="19"/>
    </row>
    <row r="186" spans="1:47">
      <c r="A186" s="6"/>
      <c r="B186" s="6"/>
      <c r="C186" s="6"/>
      <c r="D186" s="6"/>
      <c r="E186" s="6"/>
      <c r="F186" s="6"/>
      <c r="G186" s="6"/>
      <c r="H186" s="6"/>
      <c r="I186" s="6"/>
      <c r="J186" s="6"/>
      <c r="K186" s="6"/>
      <c r="N186" s="6"/>
      <c r="O186" s="6"/>
      <c r="P186" s="6"/>
      <c r="Q186" s="6"/>
      <c r="R186" s="6"/>
      <c r="S186" s="6"/>
      <c r="T186" s="6"/>
      <c r="U186" s="6"/>
      <c r="V186" s="6"/>
      <c r="W186" s="6"/>
      <c r="X186" s="6"/>
      <c r="Y186" s="19"/>
      <c r="Z186" s="19"/>
      <c r="AA186" s="6"/>
      <c r="AB186" s="6"/>
      <c r="AC186" s="6"/>
      <c r="AD186" s="6"/>
      <c r="AE186" s="6"/>
      <c r="AF186" s="19"/>
      <c r="AG186" s="6"/>
      <c r="AH186" s="6"/>
      <c r="AI186" s="6"/>
      <c r="AJ186" s="6"/>
      <c r="AK186" s="6"/>
      <c r="AL186" s="6"/>
      <c r="AM186" s="6"/>
      <c r="AN186" s="6"/>
      <c r="AO186" s="6"/>
      <c r="AP186" s="19"/>
      <c r="AQ186" s="22"/>
      <c r="AR186" s="19"/>
      <c r="AS186" s="19"/>
      <c r="AT186" s="19"/>
      <c r="AU186" s="19"/>
    </row>
    <row r="187" spans="1:47">
      <c r="A187" s="6"/>
      <c r="B187" s="6"/>
      <c r="C187" s="6"/>
      <c r="D187" s="6"/>
      <c r="E187" s="6"/>
      <c r="F187" s="6"/>
      <c r="G187" s="6"/>
      <c r="H187" s="6"/>
      <c r="I187" s="6"/>
      <c r="J187" s="6"/>
      <c r="K187" s="6"/>
      <c r="N187" s="6"/>
      <c r="O187" s="6"/>
      <c r="P187" s="6"/>
      <c r="Q187" s="6"/>
      <c r="R187" s="6"/>
      <c r="S187" s="6"/>
      <c r="T187" s="6"/>
      <c r="U187" s="6"/>
      <c r="V187" s="6"/>
      <c r="W187" s="6"/>
      <c r="X187" s="6"/>
      <c r="Y187" s="19"/>
      <c r="Z187" s="19"/>
      <c r="AA187" s="6"/>
      <c r="AB187" s="6"/>
      <c r="AC187" s="6"/>
      <c r="AD187" s="6"/>
      <c r="AE187" s="6"/>
      <c r="AF187" s="19"/>
      <c r="AG187" s="6"/>
      <c r="AH187" s="6"/>
      <c r="AI187" s="6"/>
      <c r="AJ187" s="6"/>
      <c r="AK187" s="6"/>
      <c r="AL187" s="6"/>
      <c r="AM187" s="6"/>
      <c r="AN187" s="6"/>
      <c r="AO187" s="6"/>
      <c r="AP187" s="19"/>
      <c r="AQ187" s="22"/>
      <c r="AR187" s="19"/>
      <c r="AS187" s="19"/>
      <c r="AT187" s="19"/>
      <c r="AU187" s="19"/>
    </row>
    <row r="188" spans="1:47">
      <c r="A188" s="6"/>
      <c r="B188" s="6"/>
      <c r="C188" s="6"/>
      <c r="D188" s="6"/>
      <c r="E188" s="6"/>
      <c r="F188" s="6"/>
      <c r="G188" s="6"/>
      <c r="H188" s="6"/>
      <c r="I188" s="6"/>
      <c r="J188" s="6"/>
      <c r="K188" s="6"/>
      <c r="N188" s="6"/>
      <c r="O188" s="6"/>
      <c r="P188" s="6"/>
      <c r="Q188" s="6"/>
      <c r="R188" s="6"/>
      <c r="S188" s="6"/>
      <c r="T188" s="6"/>
      <c r="U188" s="6"/>
      <c r="V188" s="6"/>
      <c r="W188" s="6"/>
      <c r="X188" s="6"/>
      <c r="Y188" s="19"/>
      <c r="Z188" s="19"/>
      <c r="AA188" s="6"/>
      <c r="AB188" s="6"/>
      <c r="AC188" s="6"/>
      <c r="AD188" s="6"/>
      <c r="AE188" s="6"/>
      <c r="AF188" s="19"/>
      <c r="AG188" s="6"/>
      <c r="AH188" s="6"/>
      <c r="AI188" s="6"/>
      <c r="AJ188" s="6"/>
      <c r="AK188" s="6"/>
      <c r="AL188" s="6"/>
      <c r="AM188" s="6"/>
      <c r="AN188" s="6"/>
      <c r="AO188" s="6"/>
      <c r="AP188" s="19"/>
      <c r="AQ188" s="22"/>
      <c r="AR188" s="19"/>
      <c r="AS188" s="19"/>
      <c r="AT188" s="19"/>
      <c r="AU188" s="19"/>
    </row>
    <row r="189" spans="1:47">
      <c r="A189" s="6"/>
      <c r="B189" s="6"/>
      <c r="C189" s="6"/>
      <c r="D189" s="6"/>
      <c r="E189" s="6"/>
      <c r="F189" s="6"/>
      <c r="G189" s="6"/>
      <c r="H189" s="6"/>
      <c r="I189" s="6"/>
      <c r="J189" s="6"/>
      <c r="K189" s="6"/>
      <c r="N189" s="6"/>
      <c r="O189" s="6"/>
      <c r="P189" s="6"/>
      <c r="Q189" s="6"/>
      <c r="R189" s="6"/>
      <c r="S189" s="6"/>
      <c r="T189" s="6"/>
      <c r="U189" s="6"/>
      <c r="V189" s="6"/>
      <c r="W189" s="6"/>
      <c r="X189" s="6"/>
      <c r="Y189" s="19"/>
      <c r="Z189" s="19"/>
      <c r="AA189" s="6"/>
      <c r="AB189" s="6"/>
      <c r="AC189" s="6"/>
      <c r="AD189" s="6"/>
      <c r="AE189" s="6"/>
      <c r="AF189" s="19"/>
      <c r="AG189" s="6"/>
      <c r="AH189" s="6"/>
      <c r="AI189" s="6"/>
      <c r="AJ189" s="6"/>
      <c r="AK189" s="6"/>
      <c r="AL189" s="6"/>
      <c r="AM189" s="6"/>
      <c r="AN189" s="6"/>
      <c r="AO189" s="6"/>
      <c r="AP189" s="19"/>
      <c r="AQ189" s="22"/>
      <c r="AR189" s="19"/>
      <c r="AS189" s="19"/>
      <c r="AT189" s="19"/>
      <c r="AU189" s="19"/>
    </row>
    <row r="190" spans="1:47">
      <c r="A190" s="6"/>
      <c r="B190" s="6"/>
      <c r="C190" s="6"/>
      <c r="D190" s="6"/>
      <c r="E190" s="6"/>
      <c r="F190" s="6"/>
      <c r="G190" s="6"/>
      <c r="H190" s="6"/>
      <c r="I190" s="6"/>
      <c r="J190" s="6"/>
      <c r="K190" s="6"/>
      <c r="N190" s="6"/>
      <c r="O190" s="6"/>
      <c r="P190" s="6"/>
      <c r="Q190" s="6"/>
      <c r="R190" s="6"/>
      <c r="S190" s="6"/>
      <c r="T190" s="6"/>
      <c r="U190" s="6"/>
      <c r="V190" s="6"/>
      <c r="W190" s="6"/>
      <c r="X190" s="6"/>
      <c r="Y190" s="19"/>
      <c r="Z190" s="19"/>
      <c r="AA190" s="6"/>
      <c r="AB190" s="6"/>
      <c r="AC190" s="6"/>
      <c r="AD190" s="6"/>
      <c r="AE190" s="6"/>
      <c r="AF190" s="19"/>
      <c r="AG190" s="6"/>
      <c r="AH190" s="6"/>
      <c r="AI190" s="6"/>
      <c r="AJ190" s="6"/>
      <c r="AK190" s="6"/>
      <c r="AL190" s="6"/>
      <c r="AM190" s="6"/>
      <c r="AN190" s="6"/>
      <c r="AO190" s="6"/>
      <c r="AP190" s="19"/>
      <c r="AQ190" s="22"/>
      <c r="AR190" s="19"/>
      <c r="AS190" s="19"/>
      <c r="AT190" s="19"/>
      <c r="AU190" s="19"/>
    </row>
    <row r="191" spans="1:47">
      <c r="A191" s="6"/>
      <c r="B191" s="6"/>
      <c r="C191" s="6"/>
      <c r="D191" s="6"/>
      <c r="E191" s="6"/>
      <c r="F191" s="6"/>
      <c r="G191" s="6"/>
      <c r="H191" s="6"/>
      <c r="I191" s="6"/>
      <c r="J191" s="6"/>
      <c r="K191" s="6"/>
      <c r="N191" s="6"/>
      <c r="O191" s="6"/>
      <c r="P191" s="6"/>
      <c r="Q191" s="6"/>
      <c r="R191" s="6"/>
      <c r="S191" s="6"/>
      <c r="T191" s="6"/>
      <c r="U191" s="6"/>
      <c r="V191" s="6"/>
      <c r="W191" s="6"/>
      <c r="X191" s="6"/>
      <c r="Y191" s="19"/>
      <c r="Z191" s="19"/>
      <c r="AA191" s="6"/>
      <c r="AB191" s="6"/>
      <c r="AC191" s="6"/>
      <c r="AD191" s="6"/>
      <c r="AE191" s="6"/>
      <c r="AF191" s="19"/>
      <c r="AG191" s="6"/>
      <c r="AH191" s="6"/>
      <c r="AI191" s="6"/>
      <c r="AJ191" s="6"/>
      <c r="AK191" s="6"/>
      <c r="AL191" s="6"/>
      <c r="AM191" s="6"/>
      <c r="AN191" s="6"/>
      <c r="AO191" s="6"/>
      <c r="AP191" s="19"/>
      <c r="AQ191" s="22"/>
      <c r="AR191" s="19"/>
      <c r="AS191" s="19"/>
      <c r="AT191" s="19"/>
      <c r="AU191" s="19"/>
    </row>
    <row r="192" spans="1:47">
      <c r="A192" s="6"/>
      <c r="B192" s="6"/>
      <c r="C192" s="6"/>
      <c r="D192" s="6"/>
      <c r="E192" s="6"/>
      <c r="F192" s="6"/>
      <c r="G192" s="6"/>
      <c r="H192" s="6"/>
      <c r="I192" s="6"/>
      <c r="J192" s="6"/>
      <c r="K192" s="6"/>
      <c r="N192" s="6"/>
      <c r="O192" s="6"/>
      <c r="P192" s="6"/>
      <c r="Q192" s="6"/>
      <c r="R192" s="6"/>
      <c r="S192" s="6"/>
      <c r="T192" s="6"/>
      <c r="U192" s="6"/>
      <c r="V192" s="6"/>
      <c r="W192" s="6"/>
      <c r="X192" s="6"/>
      <c r="Y192" s="19"/>
      <c r="Z192" s="19"/>
      <c r="AA192" s="6"/>
      <c r="AB192" s="6"/>
      <c r="AC192" s="6"/>
      <c r="AD192" s="6"/>
      <c r="AE192" s="6"/>
      <c r="AF192" s="19"/>
      <c r="AG192" s="6"/>
      <c r="AH192" s="6"/>
      <c r="AI192" s="6"/>
      <c r="AJ192" s="6"/>
      <c r="AK192" s="6"/>
      <c r="AL192" s="6"/>
      <c r="AM192" s="6"/>
      <c r="AN192" s="6"/>
      <c r="AO192" s="6"/>
      <c r="AP192" s="19"/>
      <c r="AQ192" s="22"/>
      <c r="AR192" s="19"/>
      <c r="AS192" s="19"/>
      <c r="AT192" s="19"/>
      <c r="AU192" s="19"/>
    </row>
    <row r="193" spans="1:47">
      <c r="A193" s="6"/>
      <c r="B193" s="6"/>
      <c r="C193" s="6"/>
      <c r="D193" s="6"/>
      <c r="E193" s="6"/>
      <c r="F193" s="6"/>
      <c r="G193" s="6"/>
      <c r="H193" s="6"/>
      <c r="I193" s="6"/>
      <c r="J193" s="6"/>
      <c r="K193" s="6"/>
      <c r="N193" s="6"/>
      <c r="O193" s="6"/>
      <c r="P193" s="6"/>
      <c r="Q193" s="6"/>
      <c r="R193" s="6"/>
      <c r="S193" s="6"/>
      <c r="T193" s="6"/>
      <c r="U193" s="6"/>
      <c r="V193" s="6"/>
      <c r="W193" s="6"/>
      <c r="X193" s="6"/>
      <c r="Y193" s="19"/>
      <c r="Z193" s="19"/>
      <c r="AA193" s="6"/>
      <c r="AB193" s="6"/>
      <c r="AC193" s="6"/>
      <c r="AD193" s="6"/>
      <c r="AE193" s="6"/>
      <c r="AF193" s="19"/>
      <c r="AG193" s="6"/>
      <c r="AH193" s="6"/>
      <c r="AI193" s="6"/>
      <c r="AJ193" s="6"/>
      <c r="AK193" s="6"/>
      <c r="AL193" s="6"/>
      <c r="AM193" s="6"/>
      <c r="AN193" s="6"/>
      <c r="AO193" s="6"/>
      <c r="AP193" s="19"/>
      <c r="AQ193" s="22"/>
      <c r="AR193" s="19"/>
      <c r="AS193" s="19"/>
      <c r="AT193" s="19"/>
      <c r="AU193" s="19"/>
    </row>
    <row r="194" spans="1:47">
      <c r="A194" s="6"/>
      <c r="B194" s="6"/>
      <c r="C194" s="6"/>
      <c r="D194" s="6"/>
      <c r="E194" s="6"/>
      <c r="F194" s="6"/>
      <c r="G194" s="6"/>
      <c r="H194" s="6"/>
      <c r="I194" s="6"/>
      <c r="J194" s="6"/>
      <c r="K194" s="6"/>
      <c r="N194" s="6"/>
      <c r="O194" s="6"/>
      <c r="P194" s="6"/>
      <c r="Q194" s="6"/>
      <c r="R194" s="6"/>
      <c r="S194" s="6"/>
      <c r="T194" s="6"/>
      <c r="U194" s="6"/>
      <c r="V194" s="6"/>
      <c r="W194" s="6"/>
      <c r="X194" s="6"/>
      <c r="Y194" s="19"/>
      <c r="Z194" s="19"/>
      <c r="AA194" s="6"/>
      <c r="AB194" s="6"/>
      <c r="AC194" s="6"/>
      <c r="AD194" s="6"/>
      <c r="AE194" s="6"/>
      <c r="AF194" s="19"/>
      <c r="AG194" s="6"/>
      <c r="AH194" s="6"/>
      <c r="AI194" s="6"/>
      <c r="AJ194" s="6"/>
      <c r="AK194" s="6"/>
      <c r="AL194" s="6"/>
      <c r="AM194" s="6"/>
      <c r="AN194" s="6"/>
      <c r="AO194" s="6"/>
      <c r="AP194" s="19"/>
      <c r="AQ194" s="22"/>
      <c r="AR194" s="19"/>
      <c r="AS194" s="19"/>
      <c r="AT194" s="19"/>
      <c r="AU194" s="19"/>
    </row>
    <row r="195" spans="1:47">
      <c r="A195" s="6"/>
      <c r="B195" s="6"/>
      <c r="C195" s="6"/>
      <c r="D195" s="6"/>
      <c r="E195" s="6"/>
      <c r="F195" s="6"/>
      <c r="G195" s="6"/>
      <c r="H195" s="6"/>
      <c r="I195" s="6"/>
      <c r="J195" s="6"/>
      <c r="K195" s="6"/>
      <c r="N195" s="6"/>
      <c r="O195" s="6"/>
      <c r="P195" s="6"/>
      <c r="Q195" s="6"/>
      <c r="R195" s="6"/>
      <c r="S195" s="6"/>
      <c r="T195" s="6"/>
      <c r="U195" s="6"/>
      <c r="V195" s="6"/>
      <c r="W195" s="6"/>
      <c r="X195" s="6"/>
      <c r="Y195" s="19"/>
      <c r="Z195" s="19"/>
      <c r="AA195" s="6"/>
      <c r="AB195" s="6"/>
      <c r="AC195" s="6"/>
      <c r="AD195" s="6"/>
      <c r="AE195" s="6"/>
      <c r="AF195" s="19"/>
      <c r="AG195" s="6"/>
      <c r="AH195" s="6"/>
      <c r="AI195" s="6"/>
      <c r="AJ195" s="6"/>
      <c r="AK195" s="6"/>
      <c r="AL195" s="6"/>
      <c r="AM195" s="6"/>
      <c r="AN195" s="6"/>
      <c r="AO195" s="6"/>
      <c r="AP195" s="19"/>
      <c r="AQ195" s="22"/>
      <c r="AR195" s="19"/>
      <c r="AS195" s="19"/>
      <c r="AT195" s="19"/>
      <c r="AU195" s="19"/>
    </row>
    <row r="196" spans="1:47">
      <c r="A196" s="6"/>
      <c r="B196" s="6"/>
      <c r="C196" s="6"/>
      <c r="D196" s="6"/>
      <c r="E196" s="6"/>
      <c r="F196" s="6"/>
      <c r="G196" s="6"/>
      <c r="H196" s="6"/>
      <c r="I196" s="6"/>
      <c r="J196" s="6"/>
      <c r="K196" s="6"/>
      <c r="N196" s="6"/>
      <c r="O196" s="6"/>
      <c r="P196" s="6"/>
      <c r="Q196" s="6"/>
      <c r="R196" s="6"/>
      <c r="S196" s="6"/>
      <c r="T196" s="6"/>
      <c r="U196" s="6"/>
      <c r="V196" s="6"/>
      <c r="W196" s="6"/>
      <c r="X196" s="6"/>
      <c r="Y196" s="19"/>
      <c r="Z196" s="19"/>
      <c r="AA196" s="6"/>
      <c r="AB196" s="6"/>
      <c r="AC196" s="6"/>
      <c r="AD196" s="6"/>
      <c r="AE196" s="6"/>
      <c r="AF196" s="19"/>
      <c r="AG196" s="6"/>
      <c r="AH196" s="6"/>
      <c r="AI196" s="6"/>
      <c r="AJ196" s="6"/>
      <c r="AK196" s="6"/>
      <c r="AL196" s="6"/>
      <c r="AM196" s="6"/>
      <c r="AN196" s="6"/>
      <c r="AO196" s="6"/>
      <c r="AP196" s="19"/>
      <c r="AQ196" s="22"/>
      <c r="AR196" s="19"/>
      <c r="AS196" s="19"/>
      <c r="AT196" s="19"/>
      <c r="AU196" s="19"/>
    </row>
    <row r="197" spans="1:47">
      <c r="A197" s="6"/>
      <c r="B197" s="6"/>
      <c r="C197" s="6"/>
      <c r="D197" s="6"/>
      <c r="E197" s="6"/>
      <c r="F197" s="6"/>
      <c r="G197" s="6"/>
      <c r="H197" s="6"/>
      <c r="I197" s="6"/>
      <c r="J197" s="6"/>
      <c r="K197" s="6"/>
      <c r="N197" s="6"/>
      <c r="O197" s="6"/>
      <c r="P197" s="6"/>
      <c r="Q197" s="6"/>
      <c r="R197" s="6"/>
      <c r="S197" s="6"/>
      <c r="T197" s="6"/>
      <c r="U197" s="6"/>
      <c r="V197" s="6"/>
      <c r="W197" s="6"/>
      <c r="X197" s="6"/>
      <c r="Y197" s="19"/>
      <c r="Z197" s="19"/>
      <c r="AA197" s="6"/>
      <c r="AB197" s="6"/>
      <c r="AC197" s="6"/>
      <c r="AD197" s="6"/>
      <c r="AE197" s="6"/>
      <c r="AF197" s="19"/>
      <c r="AG197" s="6"/>
      <c r="AH197" s="6"/>
      <c r="AI197" s="6"/>
      <c r="AJ197" s="6"/>
      <c r="AK197" s="6"/>
      <c r="AL197" s="6"/>
      <c r="AM197" s="6"/>
      <c r="AN197" s="6"/>
      <c r="AO197" s="6"/>
      <c r="AP197" s="19"/>
      <c r="AQ197" s="22"/>
      <c r="AR197" s="19"/>
      <c r="AS197" s="19"/>
      <c r="AT197" s="19"/>
      <c r="AU197" s="19"/>
    </row>
    <row r="198" spans="1:47">
      <c r="A198" s="6"/>
      <c r="B198" s="6"/>
      <c r="C198" s="6"/>
      <c r="D198" s="6"/>
      <c r="E198" s="6"/>
      <c r="F198" s="6"/>
      <c r="G198" s="6"/>
      <c r="H198" s="6"/>
      <c r="I198" s="6"/>
      <c r="J198" s="6"/>
      <c r="K198" s="6"/>
      <c r="N198" s="6"/>
      <c r="O198" s="6"/>
      <c r="P198" s="6"/>
      <c r="Q198" s="6"/>
      <c r="R198" s="6"/>
      <c r="S198" s="6"/>
      <c r="T198" s="6"/>
      <c r="U198" s="6"/>
      <c r="V198" s="6"/>
      <c r="W198" s="6"/>
      <c r="X198" s="6"/>
      <c r="Y198" s="19"/>
      <c r="Z198" s="19"/>
      <c r="AA198" s="6"/>
      <c r="AB198" s="6"/>
      <c r="AC198" s="6"/>
      <c r="AD198" s="6"/>
      <c r="AE198" s="6"/>
      <c r="AF198" s="19"/>
      <c r="AG198" s="6"/>
      <c r="AH198" s="6"/>
      <c r="AI198" s="6"/>
      <c r="AJ198" s="6"/>
      <c r="AK198" s="6"/>
      <c r="AL198" s="6"/>
      <c r="AM198" s="6"/>
      <c r="AN198" s="6"/>
      <c r="AO198" s="6"/>
      <c r="AP198" s="19"/>
      <c r="AQ198" s="22"/>
      <c r="AR198" s="19"/>
      <c r="AS198" s="19"/>
      <c r="AT198" s="19"/>
      <c r="AU198" s="19"/>
    </row>
    <row r="199" spans="1:47">
      <c r="A199" s="6"/>
      <c r="B199" s="6"/>
      <c r="C199" s="6"/>
      <c r="D199" s="6"/>
      <c r="E199" s="6"/>
      <c r="F199" s="6"/>
      <c r="G199" s="6"/>
      <c r="H199" s="6"/>
      <c r="I199" s="6"/>
      <c r="J199" s="6"/>
      <c r="K199" s="6"/>
      <c r="N199" s="6"/>
      <c r="O199" s="6"/>
      <c r="P199" s="6"/>
      <c r="Q199" s="6"/>
      <c r="R199" s="6"/>
      <c r="S199" s="6"/>
      <c r="T199" s="6"/>
      <c r="U199" s="6"/>
      <c r="V199" s="6"/>
      <c r="W199" s="6"/>
      <c r="X199" s="6"/>
      <c r="Y199" s="19"/>
      <c r="Z199" s="19"/>
      <c r="AA199" s="6"/>
      <c r="AB199" s="6"/>
      <c r="AC199" s="6"/>
      <c r="AD199" s="6"/>
      <c r="AE199" s="6"/>
      <c r="AF199" s="19"/>
      <c r="AG199" s="6"/>
      <c r="AH199" s="6"/>
      <c r="AI199" s="6"/>
      <c r="AJ199" s="6"/>
      <c r="AK199" s="6"/>
      <c r="AL199" s="6"/>
      <c r="AM199" s="6"/>
      <c r="AN199" s="6"/>
      <c r="AO199" s="6"/>
      <c r="AP199" s="19"/>
      <c r="AQ199" s="22"/>
      <c r="AR199" s="19"/>
      <c r="AS199" s="19"/>
      <c r="AT199" s="19"/>
      <c r="AU199" s="19"/>
    </row>
    <row r="200" spans="1:47">
      <c r="A200" s="6"/>
      <c r="B200" s="6"/>
      <c r="C200" s="6"/>
      <c r="D200" s="6"/>
      <c r="E200" s="6"/>
      <c r="F200" s="6"/>
      <c r="G200" s="6"/>
      <c r="H200" s="6"/>
      <c r="I200" s="6"/>
      <c r="J200" s="6"/>
      <c r="K200" s="6"/>
      <c r="N200" s="6"/>
      <c r="O200" s="6"/>
      <c r="P200" s="6"/>
      <c r="Q200" s="6"/>
      <c r="R200" s="6"/>
      <c r="S200" s="6"/>
      <c r="T200" s="6"/>
      <c r="U200" s="6"/>
      <c r="V200" s="6"/>
      <c r="W200" s="6"/>
      <c r="X200" s="6"/>
      <c r="Y200" s="19"/>
      <c r="Z200" s="19"/>
      <c r="AA200" s="6"/>
      <c r="AB200" s="6"/>
      <c r="AC200" s="6"/>
      <c r="AD200" s="6"/>
      <c r="AE200" s="6"/>
      <c r="AF200" s="19"/>
      <c r="AG200" s="6"/>
      <c r="AH200" s="6"/>
      <c r="AI200" s="6"/>
      <c r="AJ200" s="6"/>
      <c r="AK200" s="6"/>
      <c r="AL200" s="6"/>
      <c r="AM200" s="6"/>
      <c r="AN200" s="6"/>
      <c r="AO200" s="6"/>
      <c r="AP200" s="19"/>
      <c r="AQ200" s="22"/>
      <c r="AR200" s="19"/>
      <c r="AS200" s="19"/>
      <c r="AT200" s="19"/>
      <c r="AU200" s="19"/>
    </row>
    <row r="201" spans="1:47">
      <c r="A201" s="6"/>
      <c r="B201" s="6"/>
      <c r="C201" s="6"/>
      <c r="D201" s="6"/>
      <c r="E201" s="6"/>
      <c r="F201" s="6"/>
      <c r="G201" s="6"/>
      <c r="H201" s="6"/>
      <c r="I201" s="6"/>
      <c r="J201" s="6"/>
      <c r="K201" s="6"/>
      <c r="N201" s="6"/>
      <c r="O201" s="6"/>
      <c r="P201" s="6"/>
      <c r="Q201" s="6"/>
      <c r="R201" s="6"/>
      <c r="S201" s="6"/>
      <c r="T201" s="6"/>
      <c r="U201" s="6"/>
      <c r="V201" s="6"/>
      <c r="W201" s="6"/>
      <c r="X201" s="6"/>
      <c r="Y201" s="19"/>
      <c r="Z201" s="19"/>
      <c r="AA201" s="6"/>
      <c r="AB201" s="6"/>
      <c r="AC201" s="6"/>
      <c r="AD201" s="6"/>
      <c r="AE201" s="6"/>
      <c r="AF201" s="19"/>
      <c r="AG201" s="6"/>
      <c r="AH201" s="6"/>
      <c r="AI201" s="6"/>
      <c r="AJ201" s="6"/>
      <c r="AK201" s="6"/>
      <c r="AL201" s="6"/>
      <c r="AM201" s="6"/>
      <c r="AN201" s="6"/>
      <c r="AO201" s="6"/>
      <c r="AP201" s="19"/>
      <c r="AQ201" s="22"/>
      <c r="AR201" s="19"/>
      <c r="AS201" s="19"/>
      <c r="AT201" s="19"/>
      <c r="AU201" s="19"/>
    </row>
    <row r="202" spans="1:47">
      <c r="A202" s="6"/>
      <c r="B202" s="6"/>
      <c r="C202" s="6"/>
      <c r="D202" s="6"/>
      <c r="E202" s="6"/>
      <c r="F202" s="6"/>
      <c r="G202" s="6"/>
      <c r="H202" s="6"/>
      <c r="I202" s="6"/>
      <c r="J202" s="6"/>
      <c r="K202" s="6"/>
      <c r="N202" s="6"/>
      <c r="O202" s="6"/>
      <c r="P202" s="6"/>
      <c r="Q202" s="6"/>
      <c r="R202" s="6"/>
      <c r="S202" s="6"/>
      <c r="T202" s="6"/>
      <c r="U202" s="6"/>
      <c r="V202" s="6"/>
      <c r="W202" s="6"/>
      <c r="X202" s="6"/>
      <c r="Y202" s="19"/>
      <c r="Z202" s="19"/>
      <c r="AA202" s="6"/>
      <c r="AB202" s="6"/>
      <c r="AC202" s="6"/>
      <c r="AD202" s="6"/>
      <c r="AE202" s="6"/>
      <c r="AF202" s="19"/>
      <c r="AG202" s="6"/>
      <c r="AH202" s="6"/>
      <c r="AI202" s="6"/>
      <c r="AJ202" s="6"/>
      <c r="AK202" s="6"/>
      <c r="AL202" s="6"/>
      <c r="AM202" s="6"/>
      <c r="AN202" s="6"/>
      <c r="AO202" s="6"/>
      <c r="AP202" s="19"/>
      <c r="AQ202" s="22"/>
      <c r="AR202" s="19"/>
      <c r="AS202" s="19"/>
      <c r="AT202" s="19"/>
      <c r="AU202" s="19"/>
    </row>
    <row r="203" spans="1:47">
      <c r="A203" s="6"/>
      <c r="B203" s="6"/>
      <c r="C203" s="6"/>
      <c r="D203" s="6"/>
      <c r="E203" s="6"/>
      <c r="F203" s="6"/>
      <c r="G203" s="6"/>
      <c r="H203" s="6"/>
      <c r="I203" s="6"/>
      <c r="J203" s="6"/>
      <c r="K203" s="6"/>
      <c r="N203" s="6"/>
      <c r="O203" s="6"/>
      <c r="P203" s="6"/>
      <c r="Q203" s="6"/>
      <c r="R203" s="6"/>
      <c r="S203" s="6"/>
      <c r="T203" s="6"/>
      <c r="U203" s="6"/>
      <c r="V203" s="6"/>
      <c r="W203" s="6"/>
      <c r="X203" s="6"/>
      <c r="Y203" s="19"/>
      <c r="Z203" s="19"/>
      <c r="AA203" s="6"/>
      <c r="AB203" s="6"/>
      <c r="AC203" s="6"/>
      <c r="AD203" s="6"/>
      <c r="AE203" s="6"/>
      <c r="AF203" s="19"/>
      <c r="AG203" s="6"/>
      <c r="AH203" s="6"/>
      <c r="AI203" s="6"/>
      <c r="AJ203" s="6"/>
      <c r="AK203" s="6"/>
      <c r="AL203" s="6"/>
      <c r="AM203" s="6"/>
      <c r="AN203" s="6"/>
      <c r="AO203" s="6"/>
      <c r="AP203" s="19"/>
      <c r="AQ203" s="22"/>
      <c r="AR203" s="19"/>
      <c r="AS203" s="19"/>
      <c r="AT203" s="19"/>
      <c r="AU203" s="19"/>
    </row>
    <row r="204" spans="1:47">
      <c r="A204" s="6"/>
      <c r="B204" s="6"/>
      <c r="C204" s="6"/>
      <c r="D204" s="6"/>
      <c r="E204" s="6"/>
      <c r="F204" s="6"/>
      <c r="G204" s="6"/>
      <c r="H204" s="6"/>
      <c r="I204" s="6"/>
      <c r="J204" s="6"/>
      <c r="K204" s="6"/>
      <c r="N204" s="6"/>
      <c r="O204" s="6"/>
      <c r="P204" s="6"/>
      <c r="Q204" s="6"/>
      <c r="R204" s="6"/>
      <c r="S204" s="6"/>
      <c r="T204" s="6"/>
      <c r="U204" s="6"/>
      <c r="V204" s="6"/>
      <c r="W204" s="6"/>
      <c r="X204" s="6"/>
      <c r="Y204" s="19"/>
      <c r="Z204" s="19"/>
      <c r="AA204" s="6"/>
      <c r="AB204" s="6"/>
      <c r="AC204" s="6"/>
      <c r="AD204" s="6"/>
      <c r="AE204" s="6"/>
      <c r="AF204" s="19"/>
      <c r="AG204" s="6"/>
      <c r="AH204" s="6"/>
      <c r="AI204" s="6"/>
      <c r="AJ204" s="6"/>
      <c r="AK204" s="6"/>
      <c r="AL204" s="6"/>
      <c r="AM204" s="6"/>
      <c r="AN204" s="6"/>
      <c r="AO204" s="6"/>
      <c r="AP204" s="19"/>
      <c r="AQ204" s="22"/>
      <c r="AR204" s="19"/>
      <c r="AS204" s="19"/>
      <c r="AT204" s="19"/>
      <c r="AU204" s="19"/>
    </row>
    <row r="205" spans="1:47">
      <c r="A205" s="6"/>
      <c r="B205" s="6"/>
      <c r="C205" s="6"/>
      <c r="D205" s="6"/>
      <c r="E205" s="6"/>
      <c r="F205" s="6"/>
      <c r="G205" s="6"/>
      <c r="H205" s="6"/>
      <c r="I205" s="6"/>
      <c r="J205" s="6"/>
      <c r="K205" s="6"/>
      <c r="N205" s="6"/>
      <c r="O205" s="6"/>
      <c r="P205" s="6"/>
      <c r="Q205" s="6"/>
      <c r="R205" s="6"/>
      <c r="S205" s="6"/>
      <c r="T205" s="6"/>
      <c r="U205" s="6"/>
      <c r="V205" s="6"/>
      <c r="W205" s="6"/>
      <c r="X205" s="6"/>
      <c r="Y205" s="19"/>
      <c r="Z205" s="19"/>
      <c r="AA205" s="6"/>
      <c r="AB205" s="6"/>
      <c r="AC205" s="6"/>
      <c r="AD205" s="6"/>
      <c r="AE205" s="6"/>
      <c r="AF205" s="19"/>
      <c r="AG205" s="6"/>
      <c r="AH205" s="6"/>
      <c r="AI205" s="6"/>
      <c r="AJ205" s="6"/>
      <c r="AK205" s="6"/>
      <c r="AL205" s="6"/>
      <c r="AM205" s="6"/>
      <c r="AN205" s="6"/>
      <c r="AO205" s="6"/>
      <c r="AP205" s="19"/>
      <c r="AQ205" s="22"/>
      <c r="AR205" s="19"/>
      <c r="AS205" s="19"/>
      <c r="AT205" s="19"/>
      <c r="AU205" s="19"/>
    </row>
    <row r="206" spans="1:47">
      <c r="A206" s="6"/>
      <c r="B206" s="6"/>
      <c r="C206" s="6"/>
      <c r="D206" s="6"/>
      <c r="E206" s="6"/>
      <c r="F206" s="6"/>
      <c r="G206" s="6"/>
      <c r="H206" s="6"/>
      <c r="I206" s="6"/>
      <c r="J206" s="6"/>
      <c r="K206" s="6"/>
      <c r="N206" s="6"/>
      <c r="O206" s="6"/>
      <c r="P206" s="6"/>
      <c r="Q206" s="6"/>
      <c r="R206" s="6"/>
      <c r="S206" s="6"/>
      <c r="T206" s="6"/>
      <c r="U206" s="6"/>
      <c r="V206" s="6"/>
      <c r="W206" s="6"/>
      <c r="X206" s="6"/>
      <c r="Y206" s="19"/>
      <c r="Z206" s="19"/>
      <c r="AA206" s="6"/>
      <c r="AB206" s="6"/>
      <c r="AC206" s="6"/>
      <c r="AD206" s="6"/>
      <c r="AE206" s="6"/>
      <c r="AF206" s="19"/>
      <c r="AG206" s="6"/>
      <c r="AH206" s="6"/>
      <c r="AI206" s="6"/>
      <c r="AJ206" s="6"/>
      <c r="AK206" s="6"/>
      <c r="AL206" s="6"/>
      <c r="AM206" s="6"/>
      <c r="AN206" s="6"/>
      <c r="AO206" s="6"/>
      <c r="AP206" s="19"/>
      <c r="AQ206" s="22"/>
      <c r="AR206" s="19"/>
      <c r="AS206" s="19"/>
      <c r="AT206" s="19"/>
      <c r="AU206" s="19"/>
    </row>
    <row r="207" spans="1:47">
      <c r="A207" s="6"/>
      <c r="B207" s="6"/>
      <c r="C207" s="6"/>
      <c r="D207" s="6"/>
      <c r="E207" s="6"/>
      <c r="F207" s="6"/>
      <c r="G207" s="6"/>
      <c r="H207" s="6"/>
      <c r="I207" s="6"/>
      <c r="J207" s="6"/>
      <c r="K207" s="6"/>
      <c r="N207" s="6"/>
      <c r="O207" s="6"/>
      <c r="P207" s="6"/>
      <c r="Q207" s="6"/>
      <c r="R207" s="6"/>
      <c r="S207" s="6"/>
      <c r="T207" s="6"/>
      <c r="U207" s="6"/>
      <c r="V207" s="6"/>
      <c r="W207" s="6"/>
      <c r="X207" s="6"/>
      <c r="Y207" s="19"/>
      <c r="Z207" s="19"/>
      <c r="AA207" s="6"/>
      <c r="AB207" s="6"/>
      <c r="AC207" s="6"/>
      <c r="AD207" s="6"/>
      <c r="AE207" s="6"/>
      <c r="AF207" s="19"/>
      <c r="AG207" s="6"/>
      <c r="AH207" s="6"/>
      <c r="AI207" s="6"/>
      <c r="AJ207" s="6"/>
      <c r="AK207" s="6"/>
      <c r="AL207" s="6"/>
      <c r="AM207" s="6"/>
      <c r="AN207" s="6"/>
      <c r="AO207" s="6"/>
      <c r="AP207" s="19"/>
      <c r="AQ207" s="22"/>
      <c r="AR207" s="19"/>
      <c r="AS207" s="19"/>
      <c r="AT207" s="19"/>
      <c r="AU207" s="19"/>
    </row>
    <row r="208" spans="1:47">
      <c r="A208" s="6"/>
      <c r="B208" s="6"/>
      <c r="C208" s="6"/>
      <c r="D208" s="6"/>
      <c r="E208" s="6"/>
      <c r="F208" s="6"/>
      <c r="G208" s="6"/>
      <c r="H208" s="6"/>
      <c r="I208" s="6"/>
      <c r="J208" s="6"/>
      <c r="K208" s="6"/>
      <c r="N208" s="6"/>
      <c r="O208" s="6"/>
      <c r="P208" s="6"/>
      <c r="Q208" s="6"/>
      <c r="R208" s="6"/>
      <c r="S208" s="6"/>
      <c r="T208" s="6"/>
      <c r="U208" s="6"/>
      <c r="V208" s="6"/>
      <c r="W208" s="6"/>
      <c r="X208" s="6"/>
      <c r="Y208" s="19"/>
      <c r="Z208" s="19"/>
      <c r="AA208" s="6"/>
      <c r="AB208" s="6"/>
      <c r="AC208" s="6"/>
      <c r="AD208" s="6"/>
      <c r="AE208" s="6"/>
      <c r="AF208" s="19"/>
      <c r="AG208" s="6"/>
      <c r="AH208" s="6"/>
      <c r="AI208" s="6"/>
      <c r="AJ208" s="6"/>
      <c r="AK208" s="6"/>
      <c r="AL208" s="6"/>
      <c r="AM208" s="6"/>
      <c r="AN208" s="6"/>
      <c r="AO208" s="6"/>
      <c r="AP208" s="19"/>
      <c r="AQ208" s="22"/>
      <c r="AR208" s="19"/>
      <c r="AS208" s="19"/>
      <c r="AT208" s="19"/>
      <c r="AU208" s="19"/>
    </row>
    <row r="209" spans="1:47">
      <c r="A209" s="6"/>
      <c r="B209" s="6"/>
      <c r="C209" s="6"/>
      <c r="D209" s="6"/>
      <c r="E209" s="6"/>
      <c r="F209" s="6"/>
      <c r="G209" s="6"/>
      <c r="H209" s="6"/>
      <c r="I209" s="6"/>
      <c r="J209" s="6"/>
      <c r="K209" s="6"/>
      <c r="N209" s="6"/>
      <c r="O209" s="6"/>
      <c r="P209" s="6"/>
      <c r="Q209" s="6"/>
      <c r="R209" s="6"/>
      <c r="S209" s="6"/>
      <c r="T209" s="6"/>
      <c r="U209" s="6"/>
      <c r="V209" s="6"/>
      <c r="W209" s="6"/>
      <c r="X209" s="6"/>
      <c r="Y209" s="19"/>
      <c r="Z209" s="19"/>
      <c r="AA209" s="6"/>
      <c r="AB209" s="6"/>
      <c r="AC209" s="6"/>
      <c r="AD209" s="6"/>
      <c r="AE209" s="6"/>
      <c r="AF209" s="19"/>
      <c r="AG209" s="6"/>
      <c r="AH209" s="6"/>
      <c r="AI209" s="6"/>
      <c r="AJ209" s="6"/>
      <c r="AK209" s="6"/>
      <c r="AL209" s="6"/>
      <c r="AM209" s="6"/>
      <c r="AN209" s="6"/>
      <c r="AO209" s="6"/>
      <c r="AP209" s="19"/>
      <c r="AQ209" s="22"/>
      <c r="AR209" s="19"/>
      <c r="AS209" s="19"/>
      <c r="AT209" s="19"/>
      <c r="AU209" s="19"/>
    </row>
    <row r="210" spans="1:47">
      <c r="A210" s="6"/>
      <c r="B210" s="6"/>
      <c r="C210" s="6"/>
      <c r="D210" s="6"/>
      <c r="E210" s="6"/>
      <c r="F210" s="6"/>
      <c r="G210" s="6"/>
      <c r="H210" s="6"/>
      <c r="I210" s="6"/>
      <c r="J210" s="6"/>
      <c r="K210" s="6"/>
      <c r="N210" s="6"/>
      <c r="O210" s="6"/>
      <c r="P210" s="6"/>
      <c r="Q210" s="6"/>
      <c r="R210" s="6"/>
      <c r="S210" s="6"/>
      <c r="T210" s="6"/>
      <c r="U210" s="6"/>
      <c r="V210" s="6"/>
      <c r="W210" s="6"/>
      <c r="X210" s="6"/>
      <c r="Y210" s="19"/>
      <c r="Z210" s="19"/>
      <c r="AA210" s="6"/>
      <c r="AB210" s="6"/>
      <c r="AC210" s="6"/>
      <c r="AD210" s="6"/>
      <c r="AE210" s="6"/>
      <c r="AF210" s="19"/>
      <c r="AG210" s="6"/>
      <c r="AH210" s="6"/>
      <c r="AI210" s="6"/>
      <c r="AJ210" s="6"/>
      <c r="AK210" s="6"/>
      <c r="AL210" s="6"/>
      <c r="AM210" s="6"/>
      <c r="AN210" s="6"/>
      <c r="AO210" s="6"/>
      <c r="AP210" s="19"/>
      <c r="AQ210" s="22"/>
      <c r="AR210" s="19"/>
      <c r="AS210" s="19"/>
      <c r="AT210" s="19"/>
      <c r="AU210" s="19"/>
    </row>
    <row r="211" spans="1:47">
      <c r="A211" s="6"/>
      <c r="B211" s="6"/>
      <c r="C211" s="6"/>
      <c r="D211" s="6"/>
      <c r="E211" s="6"/>
      <c r="F211" s="6"/>
      <c r="G211" s="6"/>
      <c r="H211" s="6"/>
      <c r="I211" s="6"/>
      <c r="J211" s="6"/>
      <c r="K211" s="6"/>
      <c r="N211" s="6"/>
      <c r="O211" s="6"/>
      <c r="P211" s="6"/>
      <c r="Q211" s="6"/>
      <c r="R211" s="6"/>
      <c r="S211" s="6"/>
      <c r="T211" s="6"/>
      <c r="U211" s="6"/>
      <c r="V211" s="6"/>
      <c r="W211" s="6"/>
      <c r="X211" s="6"/>
      <c r="Y211" s="19"/>
      <c r="Z211" s="19"/>
      <c r="AA211" s="6"/>
      <c r="AB211" s="6"/>
      <c r="AC211" s="6"/>
      <c r="AD211" s="6"/>
      <c r="AE211" s="6"/>
      <c r="AF211" s="19"/>
      <c r="AG211" s="6"/>
      <c r="AH211" s="6"/>
      <c r="AI211" s="6"/>
      <c r="AJ211" s="6"/>
      <c r="AK211" s="6"/>
      <c r="AL211" s="6"/>
      <c r="AM211" s="6"/>
      <c r="AN211" s="6"/>
      <c r="AO211" s="6"/>
      <c r="AP211" s="19"/>
      <c r="AQ211" s="22"/>
      <c r="AR211" s="19"/>
      <c r="AS211" s="19"/>
      <c r="AT211" s="19"/>
      <c r="AU211" s="19"/>
    </row>
    <row r="212" spans="1:47">
      <c r="A212" s="6"/>
      <c r="B212" s="6"/>
      <c r="C212" s="6"/>
      <c r="D212" s="6"/>
      <c r="E212" s="6"/>
      <c r="F212" s="6"/>
      <c r="G212" s="6"/>
      <c r="H212" s="6"/>
      <c r="I212" s="6"/>
      <c r="J212" s="6"/>
      <c r="K212" s="6"/>
      <c r="N212" s="6"/>
      <c r="O212" s="6"/>
      <c r="P212" s="6"/>
      <c r="Q212" s="6"/>
      <c r="R212" s="6"/>
      <c r="S212" s="6"/>
      <c r="T212" s="6"/>
      <c r="U212" s="6"/>
      <c r="V212" s="6"/>
      <c r="W212" s="6"/>
      <c r="X212" s="6"/>
      <c r="Y212" s="19"/>
      <c r="Z212" s="19"/>
      <c r="AA212" s="6"/>
      <c r="AB212" s="6"/>
      <c r="AC212" s="6"/>
      <c r="AD212" s="6"/>
      <c r="AE212" s="6"/>
      <c r="AF212" s="19"/>
      <c r="AG212" s="6"/>
      <c r="AH212" s="6"/>
      <c r="AI212" s="6"/>
      <c r="AJ212" s="6"/>
      <c r="AK212" s="6"/>
      <c r="AL212" s="6"/>
      <c r="AM212" s="6"/>
      <c r="AN212" s="6"/>
      <c r="AO212" s="6"/>
      <c r="AP212" s="19"/>
      <c r="AQ212" s="22"/>
      <c r="AR212" s="19"/>
      <c r="AS212" s="19"/>
      <c r="AT212" s="19"/>
      <c r="AU212" s="19"/>
    </row>
    <row r="213" spans="1:47">
      <c r="A213" s="6"/>
      <c r="B213" s="6"/>
      <c r="C213" s="6"/>
      <c r="D213" s="6"/>
      <c r="E213" s="6"/>
      <c r="F213" s="6"/>
      <c r="G213" s="6"/>
      <c r="H213" s="6"/>
      <c r="I213" s="6"/>
      <c r="J213" s="6"/>
      <c r="K213" s="6"/>
      <c r="N213" s="6"/>
      <c r="O213" s="6"/>
      <c r="P213" s="6"/>
      <c r="Q213" s="6"/>
      <c r="R213" s="6"/>
      <c r="S213" s="6"/>
      <c r="T213" s="6"/>
      <c r="U213" s="6"/>
      <c r="V213" s="6"/>
      <c r="W213" s="6"/>
      <c r="X213" s="6"/>
      <c r="Y213" s="19"/>
      <c r="Z213" s="19"/>
      <c r="AA213" s="6"/>
      <c r="AB213" s="6"/>
      <c r="AC213" s="6"/>
      <c r="AD213" s="6"/>
      <c r="AE213" s="6"/>
      <c r="AF213" s="19"/>
      <c r="AG213" s="6"/>
      <c r="AH213" s="6"/>
      <c r="AI213" s="6"/>
      <c r="AJ213" s="6"/>
      <c r="AK213" s="6"/>
      <c r="AL213" s="6"/>
      <c r="AM213" s="6"/>
      <c r="AN213" s="6"/>
      <c r="AO213" s="6"/>
      <c r="AP213" s="19"/>
      <c r="AQ213" s="22"/>
      <c r="AR213" s="19"/>
      <c r="AS213" s="19"/>
      <c r="AT213" s="19"/>
      <c r="AU213" s="19"/>
    </row>
    <row r="214" spans="1:47">
      <c r="A214" s="6"/>
      <c r="B214" s="6"/>
      <c r="C214" s="6"/>
      <c r="D214" s="6"/>
      <c r="E214" s="6"/>
      <c r="F214" s="6"/>
      <c r="G214" s="6"/>
      <c r="H214" s="6"/>
      <c r="I214" s="6"/>
      <c r="J214" s="6"/>
      <c r="K214" s="6"/>
      <c r="N214" s="6"/>
      <c r="O214" s="6"/>
      <c r="P214" s="6"/>
      <c r="Q214" s="6"/>
      <c r="R214" s="6"/>
      <c r="S214" s="6"/>
      <c r="T214" s="6"/>
      <c r="U214" s="6"/>
      <c r="V214" s="6"/>
      <c r="W214" s="6"/>
      <c r="X214" s="6"/>
      <c r="Y214" s="19"/>
      <c r="Z214" s="19"/>
      <c r="AA214" s="6"/>
      <c r="AB214" s="6"/>
      <c r="AC214" s="6"/>
      <c r="AD214" s="6"/>
      <c r="AE214" s="6"/>
      <c r="AF214" s="19"/>
      <c r="AG214" s="6"/>
      <c r="AH214" s="6"/>
      <c r="AI214" s="6"/>
      <c r="AJ214" s="6"/>
      <c r="AK214" s="6"/>
      <c r="AL214" s="6"/>
      <c r="AM214" s="6"/>
      <c r="AN214" s="6"/>
      <c r="AO214" s="6"/>
      <c r="AP214" s="19"/>
      <c r="AQ214" s="22"/>
      <c r="AR214" s="19"/>
      <c r="AS214" s="19"/>
      <c r="AT214" s="19"/>
      <c r="AU214" s="19"/>
    </row>
    <row r="215" spans="1:47">
      <c r="A215" s="6"/>
      <c r="B215" s="6"/>
      <c r="C215" s="6"/>
      <c r="D215" s="6"/>
      <c r="E215" s="6"/>
      <c r="F215" s="6"/>
      <c r="G215" s="6"/>
      <c r="H215" s="6"/>
      <c r="I215" s="6"/>
      <c r="J215" s="6"/>
      <c r="K215" s="6"/>
      <c r="N215" s="6"/>
      <c r="O215" s="6"/>
      <c r="P215" s="6"/>
      <c r="Q215" s="6"/>
      <c r="R215" s="6"/>
      <c r="S215" s="6"/>
      <c r="T215" s="6"/>
      <c r="U215" s="6"/>
      <c r="V215" s="6"/>
      <c r="W215" s="6"/>
      <c r="X215" s="6"/>
      <c r="Y215" s="19"/>
      <c r="Z215" s="19"/>
      <c r="AA215" s="6"/>
      <c r="AB215" s="6"/>
      <c r="AC215" s="6"/>
      <c r="AD215" s="6"/>
      <c r="AE215" s="6"/>
      <c r="AF215" s="19"/>
      <c r="AG215" s="6"/>
      <c r="AH215" s="6"/>
      <c r="AI215" s="6"/>
      <c r="AJ215" s="6"/>
      <c r="AK215" s="6"/>
      <c r="AL215" s="6"/>
      <c r="AM215" s="6"/>
      <c r="AN215" s="6"/>
      <c r="AO215" s="6"/>
      <c r="AP215" s="19"/>
      <c r="AQ215" s="22"/>
      <c r="AR215" s="19"/>
      <c r="AS215" s="19"/>
      <c r="AT215" s="19"/>
      <c r="AU215" s="19"/>
    </row>
    <row r="216" spans="1:47">
      <c r="A216" s="6"/>
      <c r="B216" s="6"/>
      <c r="C216" s="6"/>
      <c r="D216" s="6"/>
      <c r="E216" s="6"/>
      <c r="F216" s="6"/>
      <c r="G216" s="6"/>
      <c r="H216" s="6"/>
      <c r="I216" s="6"/>
      <c r="J216" s="6"/>
      <c r="K216" s="6"/>
      <c r="N216" s="6"/>
      <c r="O216" s="6"/>
      <c r="P216" s="6"/>
      <c r="Q216" s="6"/>
      <c r="R216" s="6"/>
      <c r="S216" s="6"/>
      <c r="T216" s="6"/>
      <c r="U216" s="6"/>
      <c r="V216" s="6"/>
      <c r="W216" s="6"/>
      <c r="X216" s="6"/>
      <c r="Y216" s="19"/>
      <c r="Z216" s="19"/>
      <c r="AA216" s="6"/>
      <c r="AB216" s="6"/>
      <c r="AC216" s="6"/>
      <c r="AD216" s="6"/>
      <c r="AE216" s="6"/>
      <c r="AF216" s="19"/>
      <c r="AG216" s="6"/>
      <c r="AH216" s="6"/>
      <c r="AI216" s="6"/>
      <c r="AJ216" s="6"/>
      <c r="AK216" s="6"/>
      <c r="AL216" s="6"/>
      <c r="AM216" s="6"/>
      <c r="AN216" s="6"/>
      <c r="AO216" s="6"/>
      <c r="AP216" s="19"/>
      <c r="AQ216" s="22"/>
      <c r="AR216" s="19"/>
      <c r="AS216" s="19"/>
      <c r="AT216" s="19"/>
      <c r="AU216" s="19"/>
    </row>
    <row r="217" spans="1:47">
      <c r="A217" s="6"/>
      <c r="B217" s="6"/>
      <c r="C217" s="6"/>
      <c r="D217" s="6"/>
      <c r="E217" s="6"/>
      <c r="F217" s="6"/>
      <c r="G217" s="6"/>
      <c r="H217" s="6"/>
      <c r="I217" s="6"/>
      <c r="J217" s="6"/>
      <c r="K217" s="6"/>
      <c r="N217" s="6"/>
      <c r="O217" s="6"/>
      <c r="P217" s="6"/>
      <c r="Q217" s="6"/>
      <c r="R217" s="6"/>
      <c r="S217" s="6"/>
      <c r="T217" s="6"/>
      <c r="U217" s="6"/>
      <c r="V217" s="6"/>
      <c r="W217" s="6"/>
      <c r="X217" s="6"/>
      <c r="Y217" s="19"/>
      <c r="Z217" s="19"/>
      <c r="AA217" s="6"/>
      <c r="AB217" s="6"/>
      <c r="AC217" s="6"/>
      <c r="AD217" s="6"/>
      <c r="AE217" s="6"/>
      <c r="AF217" s="19"/>
      <c r="AG217" s="6"/>
      <c r="AH217" s="6"/>
      <c r="AI217" s="6"/>
      <c r="AJ217" s="6"/>
      <c r="AK217" s="6"/>
      <c r="AL217" s="6"/>
      <c r="AM217" s="6"/>
      <c r="AN217" s="6"/>
      <c r="AO217" s="6"/>
      <c r="AP217" s="19"/>
      <c r="AQ217" s="22"/>
      <c r="AR217" s="19"/>
      <c r="AS217" s="19"/>
      <c r="AT217" s="19"/>
      <c r="AU217" s="19"/>
    </row>
    <row r="218" spans="1:47">
      <c r="A218" s="6"/>
      <c r="B218" s="6"/>
      <c r="C218" s="6"/>
      <c r="D218" s="6"/>
      <c r="E218" s="6"/>
      <c r="F218" s="6"/>
      <c r="G218" s="6"/>
      <c r="H218" s="6"/>
      <c r="I218" s="6"/>
      <c r="J218" s="6"/>
      <c r="K218" s="6"/>
      <c r="N218" s="6"/>
      <c r="O218" s="6"/>
      <c r="P218" s="6"/>
      <c r="Q218" s="6"/>
      <c r="R218" s="6"/>
      <c r="S218" s="6"/>
      <c r="T218" s="6"/>
      <c r="U218" s="6"/>
      <c r="V218" s="6"/>
      <c r="W218" s="6"/>
      <c r="X218" s="6"/>
      <c r="Y218" s="19"/>
      <c r="Z218" s="19"/>
      <c r="AA218" s="6"/>
      <c r="AB218" s="6"/>
      <c r="AC218" s="6"/>
      <c r="AD218" s="6"/>
      <c r="AE218" s="6"/>
      <c r="AF218" s="19"/>
      <c r="AG218" s="6"/>
      <c r="AH218" s="6"/>
      <c r="AI218" s="6"/>
      <c r="AJ218" s="6"/>
      <c r="AK218" s="6"/>
      <c r="AL218" s="6"/>
      <c r="AM218" s="6"/>
      <c r="AN218" s="6"/>
      <c r="AO218" s="6"/>
      <c r="AP218" s="19"/>
      <c r="AQ218" s="22"/>
      <c r="AR218" s="19"/>
      <c r="AS218" s="19"/>
      <c r="AT218" s="19"/>
      <c r="AU218" s="19"/>
    </row>
    <row r="219" spans="1:47">
      <c r="A219" s="6"/>
      <c r="B219" s="6"/>
      <c r="C219" s="6"/>
      <c r="D219" s="6"/>
      <c r="E219" s="6"/>
      <c r="F219" s="6"/>
      <c r="G219" s="6"/>
      <c r="H219" s="6"/>
      <c r="I219" s="6"/>
      <c r="J219" s="6"/>
      <c r="K219" s="6"/>
      <c r="N219" s="6"/>
      <c r="O219" s="6"/>
      <c r="P219" s="6"/>
      <c r="Q219" s="6"/>
      <c r="R219" s="6"/>
      <c r="S219" s="6"/>
      <c r="T219" s="6"/>
      <c r="U219" s="6"/>
      <c r="V219" s="6"/>
      <c r="W219" s="6"/>
      <c r="X219" s="6"/>
      <c r="Y219" s="19"/>
      <c r="Z219" s="19"/>
      <c r="AA219" s="6"/>
      <c r="AB219" s="6"/>
      <c r="AC219" s="6"/>
      <c r="AD219" s="6"/>
      <c r="AE219" s="6"/>
      <c r="AF219" s="19"/>
      <c r="AG219" s="6"/>
      <c r="AH219" s="6"/>
      <c r="AI219" s="6"/>
      <c r="AJ219" s="6"/>
      <c r="AK219" s="6"/>
      <c r="AL219" s="6"/>
      <c r="AM219" s="6"/>
      <c r="AN219" s="6"/>
      <c r="AO219" s="6"/>
      <c r="AP219" s="19"/>
      <c r="AQ219" s="22"/>
      <c r="AR219" s="19"/>
      <c r="AS219" s="19"/>
      <c r="AT219" s="19"/>
      <c r="AU219" s="19"/>
    </row>
    <row r="220" spans="1:47">
      <c r="A220" s="6"/>
      <c r="B220" s="6"/>
      <c r="C220" s="6"/>
      <c r="D220" s="6"/>
      <c r="E220" s="6"/>
      <c r="F220" s="6"/>
      <c r="G220" s="6"/>
      <c r="H220" s="6"/>
      <c r="I220" s="6"/>
      <c r="J220" s="6"/>
      <c r="K220" s="6"/>
      <c r="N220" s="6"/>
      <c r="O220" s="6"/>
      <c r="P220" s="6"/>
      <c r="Q220" s="6"/>
      <c r="R220" s="6"/>
      <c r="S220" s="6"/>
      <c r="T220" s="6"/>
      <c r="U220" s="6"/>
      <c r="V220" s="6"/>
      <c r="W220" s="6"/>
      <c r="X220" s="6"/>
      <c r="Y220" s="19"/>
      <c r="Z220" s="19"/>
      <c r="AA220" s="6"/>
      <c r="AB220" s="6"/>
      <c r="AC220" s="6"/>
      <c r="AD220" s="6"/>
      <c r="AE220" s="6"/>
      <c r="AF220" s="19"/>
      <c r="AG220" s="6"/>
      <c r="AH220" s="6"/>
      <c r="AI220" s="6"/>
      <c r="AJ220" s="6"/>
      <c r="AK220" s="6"/>
      <c r="AL220" s="6"/>
      <c r="AM220" s="6"/>
      <c r="AN220" s="6"/>
      <c r="AO220" s="6"/>
      <c r="AP220" s="19"/>
      <c r="AQ220" s="22"/>
      <c r="AR220" s="19"/>
      <c r="AS220" s="19"/>
      <c r="AT220" s="19"/>
      <c r="AU220" s="19"/>
    </row>
    <row r="221" spans="1:47">
      <c r="A221" s="6"/>
      <c r="B221" s="6"/>
      <c r="C221" s="6"/>
      <c r="D221" s="6"/>
      <c r="E221" s="6"/>
      <c r="F221" s="6"/>
      <c r="G221" s="6"/>
      <c r="H221" s="6"/>
      <c r="I221" s="6"/>
      <c r="J221" s="6"/>
      <c r="K221" s="6"/>
      <c r="N221" s="6"/>
      <c r="O221" s="6"/>
      <c r="P221" s="6"/>
      <c r="Q221" s="6"/>
      <c r="R221" s="6"/>
      <c r="S221" s="6"/>
      <c r="T221" s="6"/>
      <c r="U221" s="6"/>
      <c r="V221" s="6"/>
      <c r="W221" s="6"/>
      <c r="X221" s="6"/>
      <c r="Y221" s="19"/>
      <c r="Z221" s="19"/>
      <c r="AA221" s="6"/>
      <c r="AB221" s="6"/>
      <c r="AC221" s="6"/>
      <c r="AD221" s="6"/>
      <c r="AE221" s="6"/>
      <c r="AF221" s="19"/>
      <c r="AG221" s="6"/>
      <c r="AH221" s="6"/>
      <c r="AI221" s="6"/>
      <c r="AJ221" s="6"/>
      <c r="AK221" s="6"/>
      <c r="AL221" s="6"/>
      <c r="AM221" s="6"/>
      <c r="AN221" s="6"/>
      <c r="AO221" s="6"/>
      <c r="AP221" s="19"/>
      <c r="AQ221" s="22"/>
      <c r="AR221" s="19"/>
      <c r="AS221" s="19"/>
      <c r="AT221" s="19"/>
      <c r="AU221" s="19"/>
    </row>
    <row r="222" spans="1:47">
      <c r="A222" s="6"/>
      <c r="B222" s="6"/>
      <c r="C222" s="6"/>
      <c r="D222" s="6"/>
      <c r="E222" s="6"/>
      <c r="F222" s="6"/>
      <c r="G222" s="6"/>
      <c r="H222" s="6"/>
      <c r="I222" s="6"/>
      <c r="J222" s="6"/>
      <c r="K222" s="6"/>
      <c r="N222" s="6"/>
      <c r="O222" s="6"/>
      <c r="P222" s="6"/>
      <c r="Q222" s="6"/>
      <c r="R222" s="6"/>
      <c r="S222" s="6"/>
      <c r="T222" s="6"/>
      <c r="U222" s="6"/>
      <c r="V222" s="6"/>
      <c r="W222" s="6"/>
      <c r="X222" s="6"/>
      <c r="Y222" s="19"/>
      <c r="Z222" s="19"/>
      <c r="AA222" s="6"/>
      <c r="AB222" s="6"/>
      <c r="AC222" s="6"/>
      <c r="AD222" s="6"/>
      <c r="AE222" s="6"/>
      <c r="AF222" s="19"/>
      <c r="AG222" s="6"/>
      <c r="AH222" s="6"/>
      <c r="AI222" s="6"/>
      <c r="AJ222" s="6"/>
      <c r="AK222" s="6"/>
      <c r="AL222" s="6"/>
      <c r="AM222" s="6"/>
      <c r="AN222" s="6"/>
      <c r="AO222" s="6"/>
      <c r="AP222" s="19"/>
      <c r="AQ222" s="22"/>
      <c r="AR222" s="19"/>
      <c r="AS222" s="19"/>
      <c r="AT222" s="19"/>
      <c r="AU222" s="19"/>
    </row>
    <row r="223" spans="1:47">
      <c r="A223" s="6"/>
      <c r="B223" s="6"/>
      <c r="C223" s="6"/>
      <c r="D223" s="6"/>
      <c r="E223" s="6"/>
      <c r="F223" s="6"/>
      <c r="G223" s="6"/>
      <c r="H223" s="6"/>
      <c r="I223" s="6"/>
      <c r="J223" s="6"/>
      <c r="K223" s="6"/>
      <c r="N223" s="6"/>
      <c r="O223" s="6"/>
      <c r="P223" s="6"/>
      <c r="Q223" s="6"/>
      <c r="R223" s="6"/>
      <c r="S223" s="6"/>
      <c r="T223" s="6"/>
      <c r="U223" s="6"/>
      <c r="V223" s="6"/>
      <c r="W223" s="6"/>
      <c r="X223" s="6"/>
      <c r="Y223" s="19"/>
      <c r="Z223" s="19"/>
      <c r="AA223" s="6"/>
      <c r="AB223" s="6"/>
      <c r="AC223" s="6"/>
      <c r="AD223" s="6"/>
      <c r="AE223" s="6"/>
      <c r="AF223" s="19"/>
      <c r="AG223" s="6"/>
      <c r="AH223" s="6"/>
      <c r="AI223" s="6"/>
      <c r="AJ223" s="6"/>
      <c r="AK223" s="6"/>
      <c r="AL223" s="6"/>
      <c r="AM223" s="6"/>
      <c r="AN223" s="6"/>
      <c r="AO223" s="6"/>
      <c r="AP223" s="19"/>
      <c r="AQ223" s="22"/>
      <c r="AR223" s="19"/>
      <c r="AS223" s="19"/>
      <c r="AT223" s="19"/>
      <c r="AU223" s="19"/>
    </row>
    <row r="224" spans="1:47">
      <c r="A224" s="6"/>
      <c r="B224" s="6"/>
      <c r="C224" s="6"/>
      <c r="D224" s="6"/>
      <c r="E224" s="6"/>
      <c r="F224" s="6"/>
      <c r="G224" s="6"/>
      <c r="H224" s="6"/>
      <c r="I224" s="6"/>
      <c r="J224" s="6"/>
      <c r="K224" s="6"/>
      <c r="N224" s="6"/>
      <c r="O224" s="6"/>
      <c r="P224" s="6"/>
      <c r="Q224" s="6"/>
      <c r="R224" s="6"/>
      <c r="S224" s="6"/>
      <c r="T224" s="6"/>
      <c r="U224" s="6"/>
      <c r="V224" s="6"/>
      <c r="W224" s="6"/>
      <c r="X224" s="6"/>
      <c r="Y224" s="19"/>
      <c r="Z224" s="19"/>
      <c r="AA224" s="6"/>
      <c r="AB224" s="6"/>
      <c r="AC224" s="6"/>
      <c r="AD224" s="6"/>
      <c r="AE224" s="6"/>
      <c r="AF224" s="19"/>
      <c r="AG224" s="6"/>
      <c r="AH224" s="6"/>
      <c r="AI224" s="6"/>
      <c r="AJ224" s="6"/>
      <c r="AK224" s="6"/>
      <c r="AL224" s="6"/>
      <c r="AM224" s="6"/>
      <c r="AN224" s="6"/>
      <c r="AO224" s="6"/>
      <c r="AP224" s="19"/>
      <c r="AQ224" s="22"/>
      <c r="AR224" s="19"/>
      <c r="AS224" s="19"/>
      <c r="AT224" s="19"/>
      <c r="AU224" s="19"/>
    </row>
    <row r="225" spans="1:47">
      <c r="A225" s="6"/>
      <c r="B225" s="6"/>
      <c r="C225" s="6"/>
      <c r="D225" s="6"/>
      <c r="E225" s="6"/>
      <c r="F225" s="6"/>
      <c r="G225" s="6"/>
      <c r="H225" s="6"/>
      <c r="I225" s="6"/>
      <c r="J225" s="6"/>
      <c r="K225" s="6"/>
      <c r="N225" s="6"/>
      <c r="O225" s="6"/>
      <c r="P225" s="6"/>
      <c r="Q225" s="6"/>
      <c r="R225" s="6"/>
      <c r="S225" s="6"/>
      <c r="T225" s="6"/>
      <c r="U225" s="6"/>
      <c r="V225" s="6"/>
      <c r="W225" s="6"/>
      <c r="X225" s="6"/>
      <c r="Y225" s="19"/>
      <c r="Z225" s="19"/>
      <c r="AA225" s="6"/>
      <c r="AB225" s="6"/>
      <c r="AC225" s="6"/>
      <c r="AD225" s="6"/>
      <c r="AE225" s="6"/>
      <c r="AF225" s="19"/>
      <c r="AG225" s="6"/>
      <c r="AH225" s="6"/>
      <c r="AI225" s="6"/>
      <c r="AJ225" s="6"/>
      <c r="AK225" s="6"/>
      <c r="AL225" s="6"/>
      <c r="AM225" s="6"/>
      <c r="AN225" s="6"/>
      <c r="AO225" s="6"/>
      <c r="AP225" s="19"/>
      <c r="AQ225" s="22"/>
      <c r="AR225" s="19"/>
      <c r="AS225" s="19"/>
      <c r="AT225" s="19"/>
      <c r="AU225" s="19"/>
    </row>
    <row r="226" spans="1:47">
      <c r="A226" s="6"/>
      <c r="B226" s="6"/>
      <c r="C226" s="6"/>
      <c r="D226" s="6"/>
      <c r="E226" s="6"/>
      <c r="F226" s="6"/>
      <c r="G226" s="6"/>
      <c r="H226" s="6"/>
      <c r="I226" s="6"/>
      <c r="J226" s="6"/>
      <c r="K226" s="6"/>
      <c r="N226" s="6"/>
      <c r="O226" s="6"/>
      <c r="P226" s="6"/>
      <c r="Q226" s="6"/>
      <c r="R226" s="6"/>
      <c r="S226" s="6"/>
      <c r="T226" s="6"/>
      <c r="U226" s="6"/>
      <c r="V226" s="6"/>
      <c r="W226" s="6"/>
      <c r="X226" s="6"/>
      <c r="Y226" s="19"/>
      <c r="Z226" s="19"/>
      <c r="AA226" s="6"/>
      <c r="AB226" s="6"/>
      <c r="AC226" s="6"/>
      <c r="AD226" s="6"/>
      <c r="AE226" s="6"/>
      <c r="AF226" s="19"/>
      <c r="AG226" s="6"/>
      <c r="AH226" s="6"/>
      <c r="AI226" s="6"/>
      <c r="AJ226" s="6"/>
      <c r="AK226" s="6"/>
      <c r="AL226" s="6"/>
      <c r="AM226" s="6"/>
      <c r="AN226" s="6"/>
      <c r="AO226" s="6"/>
      <c r="AP226" s="19"/>
      <c r="AQ226" s="22"/>
      <c r="AR226" s="19"/>
      <c r="AS226" s="19"/>
      <c r="AT226" s="19"/>
      <c r="AU226" s="19"/>
    </row>
    <row r="227" spans="1:47">
      <c r="A227" s="6"/>
      <c r="B227" s="6"/>
      <c r="C227" s="6"/>
      <c r="D227" s="6"/>
      <c r="E227" s="6"/>
      <c r="F227" s="6"/>
      <c r="G227" s="6"/>
      <c r="H227" s="6"/>
      <c r="I227" s="6"/>
      <c r="J227" s="6"/>
      <c r="K227" s="6"/>
      <c r="N227" s="6"/>
      <c r="O227" s="6"/>
      <c r="P227" s="6"/>
      <c r="Q227" s="6"/>
      <c r="R227" s="6"/>
      <c r="S227" s="6"/>
      <c r="T227" s="6"/>
      <c r="U227" s="6"/>
      <c r="V227" s="6"/>
      <c r="W227" s="6"/>
      <c r="X227" s="6"/>
      <c r="Y227" s="19"/>
      <c r="Z227" s="19"/>
      <c r="AA227" s="6"/>
      <c r="AB227" s="6"/>
      <c r="AC227" s="6"/>
      <c r="AD227" s="6"/>
      <c r="AE227" s="6"/>
      <c r="AF227" s="19"/>
      <c r="AG227" s="6"/>
      <c r="AH227" s="6"/>
      <c r="AI227" s="6"/>
      <c r="AJ227" s="6"/>
      <c r="AK227" s="6"/>
      <c r="AL227" s="6"/>
      <c r="AM227" s="6"/>
      <c r="AN227" s="6"/>
      <c r="AO227" s="6"/>
      <c r="AP227" s="19"/>
      <c r="AQ227" s="22"/>
      <c r="AR227" s="19"/>
      <c r="AS227" s="19"/>
      <c r="AT227" s="19"/>
      <c r="AU227" s="19"/>
    </row>
    <row r="228" spans="1:47">
      <c r="A228" s="6"/>
      <c r="B228" s="6"/>
      <c r="C228" s="6"/>
      <c r="D228" s="6"/>
      <c r="E228" s="6"/>
      <c r="F228" s="6"/>
      <c r="G228" s="6"/>
      <c r="H228" s="6"/>
      <c r="I228" s="6"/>
      <c r="J228" s="6"/>
      <c r="K228" s="6"/>
      <c r="N228" s="6"/>
      <c r="O228" s="6"/>
      <c r="P228" s="6"/>
      <c r="Q228" s="6"/>
      <c r="R228" s="6"/>
      <c r="S228" s="6"/>
      <c r="T228" s="6"/>
      <c r="U228" s="6"/>
      <c r="V228" s="6"/>
      <c r="W228" s="6"/>
      <c r="X228" s="6"/>
      <c r="Y228" s="19"/>
      <c r="Z228" s="19"/>
      <c r="AA228" s="6"/>
      <c r="AB228" s="6"/>
      <c r="AC228" s="6"/>
      <c r="AD228" s="6"/>
      <c r="AE228" s="6"/>
      <c r="AF228" s="19"/>
      <c r="AG228" s="6"/>
      <c r="AH228" s="6"/>
      <c r="AI228" s="6"/>
      <c r="AJ228" s="6"/>
      <c r="AK228" s="6"/>
      <c r="AL228" s="6"/>
      <c r="AM228" s="6"/>
      <c r="AN228" s="6"/>
      <c r="AO228" s="6"/>
      <c r="AP228" s="19"/>
      <c r="AQ228" s="22"/>
      <c r="AR228" s="19"/>
      <c r="AS228" s="19"/>
      <c r="AT228" s="19"/>
      <c r="AU228" s="19"/>
    </row>
    <row r="229" spans="1:47">
      <c r="A229" s="6"/>
      <c r="B229" s="6"/>
      <c r="C229" s="6"/>
      <c r="D229" s="6"/>
      <c r="E229" s="6"/>
      <c r="F229" s="6"/>
      <c r="G229" s="6"/>
      <c r="H229" s="6"/>
      <c r="I229" s="6"/>
      <c r="J229" s="6"/>
      <c r="K229" s="6"/>
      <c r="N229" s="6"/>
      <c r="O229" s="6"/>
      <c r="P229" s="6"/>
      <c r="Q229" s="6"/>
      <c r="R229" s="6"/>
      <c r="S229" s="6"/>
      <c r="T229" s="6"/>
      <c r="U229" s="6"/>
      <c r="V229" s="6"/>
      <c r="W229" s="6"/>
      <c r="X229" s="6"/>
      <c r="Y229" s="19"/>
      <c r="Z229" s="19"/>
      <c r="AA229" s="6"/>
      <c r="AB229" s="6"/>
      <c r="AC229" s="6"/>
      <c r="AD229" s="6"/>
      <c r="AE229" s="6"/>
      <c r="AF229" s="19"/>
      <c r="AG229" s="6"/>
      <c r="AH229" s="6"/>
      <c r="AI229" s="6"/>
      <c r="AJ229" s="6"/>
      <c r="AK229" s="6"/>
      <c r="AL229" s="6"/>
      <c r="AM229" s="6"/>
      <c r="AN229" s="6"/>
      <c r="AO229" s="6"/>
      <c r="AP229" s="19"/>
      <c r="AQ229" s="22"/>
      <c r="AR229" s="19"/>
      <c r="AS229" s="19"/>
      <c r="AT229" s="19"/>
      <c r="AU229" s="19"/>
    </row>
    <row r="230" spans="1:47">
      <c r="A230" s="6"/>
      <c r="B230" s="6"/>
      <c r="C230" s="6"/>
      <c r="D230" s="6"/>
      <c r="E230" s="6"/>
      <c r="F230" s="6"/>
      <c r="G230" s="6"/>
      <c r="H230" s="6"/>
      <c r="I230" s="6"/>
      <c r="J230" s="6"/>
      <c r="K230" s="6"/>
      <c r="N230" s="6"/>
      <c r="O230" s="6"/>
      <c r="P230" s="6"/>
      <c r="Q230" s="6"/>
      <c r="R230" s="6"/>
      <c r="S230" s="6"/>
      <c r="T230" s="6"/>
      <c r="U230" s="6"/>
      <c r="V230" s="6"/>
      <c r="W230" s="6"/>
      <c r="X230" s="6"/>
      <c r="Y230" s="19"/>
      <c r="Z230" s="19"/>
      <c r="AA230" s="6"/>
      <c r="AB230" s="6"/>
      <c r="AC230" s="6"/>
      <c r="AD230" s="6"/>
      <c r="AE230" s="6"/>
      <c r="AF230" s="19"/>
      <c r="AG230" s="6"/>
      <c r="AH230" s="6"/>
      <c r="AI230" s="6"/>
      <c r="AJ230" s="6"/>
      <c r="AK230" s="6"/>
      <c r="AL230" s="6"/>
      <c r="AM230" s="6"/>
      <c r="AN230" s="6"/>
      <c r="AO230" s="6"/>
      <c r="AP230" s="19"/>
      <c r="AQ230" s="22"/>
      <c r="AR230" s="19"/>
      <c r="AS230" s="19"/>
      <c r="AT230" s="19"/>
      <c r="AU230" s="19"/>
    </row>
    <row r="231" spans="1:47">
      <c r="A231" s="6"/>
      <c r="B231" s="6"/>
      <c r="C231" s="6"/>
      <c r="D231" s="6"/>
      <c r="E231" s="6"/>
      <c r="F231" s="6"/>
      <c r="G231" s="6"/>
      <c r="H231" s="6"/>
      <c r="I231" s="6"/>
      <c r="J231" s="6"/>
      <c r="K231" s="6"/>
      <c r="N231" s="6"/>
      <c r="O231" s="6"/>
      <c r="P231" s="6"/>
      <c r="Q231" s="6"/>
      <c r="R231" s="6"/>
      <c r="S231" s="6"/>
      <c r="T231" s="6"/>
      <c r="U231" s="6"/>
      <c r="V231" s="6"/>
      <c r="W231" s="6"/>
      <c r="X231" s="6"/>
      <c r="Y231" s="19"/>
      <c r="Z231" s="19"/>
      <c r="AA231" s="6"/>
      <c r="AB231" s="6"/>
      <c r="AC231" s="6"/>
      <c r="AD231" s="6"/>
      <c r="AE231" s="6"/>
      <c r="AF231" s="19"/>
      <c r="AG231" s="6"/>
      <c r="AH231" s="6"/>
      <c r="AI231" s="6"/>
      <c r="AJ231" s="6"/>
      <c r="AK231" s="6"/>
      <c r="AL231" s="6"/>
      <c r="AM231" s="6"/>
      <c r="AN231" s="6"/>
      <c r="AO231" s="6"/>
      <c r="AP231" s="19"/>
      <c r="AQ231" s="22"/>
      <c r="AR231" s="19"/>
      <c r="AS231" s="19"/>
      <c r="AT231" s="19"/>
      <c r="AU231" s="19"/>
    </row>
    <row r="232" spans="1:47">
      <c r="A232" s="6"/>
      <c r="B232" s="6"/>
      <c r="C232" s="6"/>
      <c r="D232" s="6"/>
      <c r="E232" s="6"/>
      <c r="F232" s="6"/>
      <c r="G232" s="6"/>
      <c r="H232" s="6"/>
      <c r="I232" s="6"/>
      <c r="J232" s="6"/>
      <c r="K232" s="6"/>
      <c r="N232" s="6"/>
      <c r="O232" s="6"/>
      <c r="P232" s="6"/>
      <c r="Q232" s="6"/>
      <c r="R232" s="6"/>
      <c r="S232" s="6"/>
      <c r="T232" s="6"/>
      <c r="U232" s="6"/>
      <c r="V232" s="6"/>
      <c r="W232" s="6"/>
      <c r="X232" s="6"/>
      <c r="Y232" s="19"/>
      <c r="Z232" s="19"/>
      <c r="AA232" s="6"/>
      <c r="AB232" s="6"/>
      <c r="AC232" s="6"/>
      <c r="AD232" s="6"/>
      <c r="AE232" s="6"/>
      <c r="AF232" s="19"/>
      <c r="AG232" s="6"/>
      <c r="AH232" s="6"/>
      <c r="AI232" s="6"/>
      <c r="AJ232" s="6"/>
      <c r="AK232" s="6"/>
      <c r="AL232" s="6"/>
      <c r="AM232" s="6"/>
      <c r="AN232" s="6"/>
      <c r="AO232" s="6"/>
      <c r="AP232" s="19"/>
      <c r="AQ232" s="22"/>
      <c r="AR232" s="19"/>
      <c r="AS232" s="19"/>
      <c r="AT232" s="19"/>
      <c r="AU232" s="19"/>
    </row>
    <row r="233" spans="1:47">
      <c r="A233" s="6"/>
      <c r="B233" s="6"/>
      <c r="C233" s="6"/>
      <c r="D233" s="6"/>
      <c r="E233" s="6"/>
      <c r="F233" s="6"/>
      <c r="G233" s="6"/>
      <c r="H233" s="6"/>
      <c r="I233" s="6"/>
      <c r="J233" s="6"/>
      <c r="K233" s="6"/>
      <c r="N233" s="6"/>
      <c r="O233" s="6"/>
      <c r="P233" s="6"/>
      <c r="Q233" s="6"/>
      <c r="R233" s="6"/>
      <c r="S233" s="6"/>
      <c r="T233" s="6"/>
      <c r="U233" s="6"/>
      <c r="V233" s="6"/>
      <c r="W233" s="6"/>
      <c r="X233" s="6"/>
      <c r="Y233" s="19"/>
      <c r="Z233" s="19"/>
      <c r="AA233" s="6"/>
      <c r="AB233" s="6"/>
      <c r="AC233" s="6"/>
      <c r="AD233" s="6"/>
      <c r="AE233" s="6"/>
      <c r="AF233" s="19"/>
      <c r="AG233" s="6"/>
      <c r="AH233" s="6"/>
      <c r="AI233" s="6"/>
      <c r="AJ233" s="6"/>
      <c r="AK233" s="6"/>
      <c r="AL233" s="6"/>
      <c r="AM233" s="6"/>
      <c r="AN233" s="6"/>
      <c r="AO233" s="6"/>
      <c r="AP233" s="19"/>
      <c r="AQ233" s="22"/>
      <c r="AR233" s="19"/>
      <c r="AS233" s="19"/>
      <c r="AT233" s="19"/>
      <c r="AU233" s="19"/>
    </row>
    <row r="234" spans="1:47">
      <c r="A234" s="6"/>
      <c r="B234" s="6"/>
      <c r="C234" s="6"/>
      <c r="D234" s="6"/>
      <c r="E234" s="6"/>
      <c r="F234" s="6"/>
      <c r="G234" s="6"/>
      <c r="H234" s="6"/>
      <c r="I234" s="6"/>
      <c r="J234" s="6"/>
      <c r="K234" s="6"/>
      <c r="N234" s="6"/>
      <c r="O234" s="6"/>
      <c r="P234" s="6"/>
      <c r="Q234" s="6"/>
      <c r="R234" s="6"/>
      <c r="S234" s="6"/>
      <c r="T234" s="6"/>
      <c r="U234" s="6"/>
      <c r="V234" s="6"/>
      <c r="W234" s="6"/>
      <c r="X234" s="6"/>
      <c r="Y234" s="19"/>
      <c r="Z234" s="19"/>
      <c r="AA234" s="6"/>
      <c r="AB234" s="6"/>
      <c r="AC234" s="6"/>
      <c r="AD234" s="6"/>
      <c r="AE234" s="6"/>
      <c r="AF234" s="19"/>
      <c r="AG234" s="6"/>
      <c r="AH234" s="6"/>
      <c r="AI234" s="6"/>
      <c r="AJ234" s="6"/>
      <c r="AK234" s="6"/>
      <c r="AL234" s="6"/>
      <c r="AM234" s="6"/>
      <c r="AN234" s="6"/>
      <c r="AO234" s="6"/>
      <c r="AP234" s="19"/>
      <c r="AQ234" s="22"/>
      <c r="AR234" s="19"/>
      <c r="AS234" s="19"/>
      <c r="AT234" s="19"/>
      <c r="AU234" s="19"/>
    </row>
    <row r="235" spans="1:47">
      <c r="A235" s="6"/>
      <c r="B235" s="6"/>
      <c r="C235" s="6"/>
      <c r="D235" s="6"/>
      <c r="E235" s="6"/>
      <c r="F235" s="6"/>
      <c r="G235" s="6"/>
      <c r="H235" s="6"/>
      <c r="I235" s="6"/>
      <c r="J235" s="6"/>
      <c r="K235" s="6"/>
      <c r="N235" s="6"/>
      <c r="O235" s="6"/>
      <c r="P235" s="6"/>
      <c r="Q235" s="6"/>
      <c r="R235" s="6"/>
      <c r="S235" s="6"/>
      <c r="T235" s="6"/>
      <c r="U235" s="6"/>
      <c r="V235" s="6"/>
      <c r="W235" s="6"/>
      <c r="X235" s="6"/>
      <c r="Y235" s="19"/>
      <c r="Z235" s="19"/>
      <c r="AA235" s="6"/>
      <c r="AB235" s="6"/>
      <c r="AC235" s="6"/>
      <c r="AD235" s="6"/>
      <c r="AE235" s="6"/>
      <c r="AF235" s="19"/>
      <c r="AG235" s="6"/>
      <c r="AH235" s="6"/>
      <c r="AI235" s="6"/>
      <c r="AJ235" s="6"/>
      <c r="AK235" s="6"/>
      <c r="AL235" s="6"/>
      <c r="AM235" s="6"/>
      <c r="AN235" s="6"/>
      <c r="AO235" s="6"/>
      <c r="AP235" s="19"/>
      <c r="AQ235" s="22"/>
      <c r="AR235" s="19"/>
      <c r="AS235" s="19"/>
      <c r="AT235" s="19"/>
      <c r="AU235" s="19"/>
    </row>
    <row r="236" spans="1:47">
      <c r="A236" s="6"/>
      <c r="B236" s="6"/>
      <c r="C236" s="6"/>
      <c r="D236" s="6"/>
      <c r="E236" s="6"/>
      <c r="F236" s="6"/>
      <c r="G236" s="6"/>
      <c r="H236" s="6"/>
      <c r="I236" s="6"/>
      <c r="J236" s="6"/>
      <c r="K236" s="6"/>
      <c r="N236" s="6"/>
      <c r="O236" s="6"/>
      <c r="P236" s="6"/>
      <c r="Q236" s="6"/>
      <c r="R236" s="6"/>
      <c r="S236" s="6"/>
      <c r="T236" s="6"/>
      <c r="U236" s="6"/>
      <c r="V236" s="6"/>
      <c r="W236" s="6"/>
      <c r="X236" s="6"/>
      <c r="Y236" s="19"/>
      <c r="Z236" s="19"/>
      <c r="AA236" s="6"/>
      <c r="AB236" s="6"/>
      <c r="AC236" s="6"/>
      <c r="AD236" s="6"/>
      <c r="AE236" s="6"/>
      <c r="AF236" s="19"/>
      <c r="AG236" s="6"/>
      <c r="AH236" s="6"/>
      <c r="AI236" s="6"/>
      <c r="AJ236" s="6"/>
      <c r="AK236" s="6"/>
      <c r="AL236" s="6"/>
      <c r="AM236" s="6"/>
      <c r="AN236" s="6"/>
      <c r="AO236" s="6"/>
      <c r="AP236" s="19"/>
      <c r="AQ236" s="22"/>
      <c r="AR236" s="19"/>
      <c r="AS236" s="19"/>
      <c r="AT236" s="19"/>
      <c r="AU236" s="19"/>
    </row>
    <row r="237" spans="1:47">
      <c r="A237" s="6"/>
      <c r="B237" s="6"/>
      <c r="C237" s="6"/>
      <c r="D237" s="6"/>
      <c r="E237" s="6"/>
      <c r="F237" s="6"/>
      <c r="G237" s="6"/>
      <c r="H237" s="6"/>
      <c r="I237" s="6"/>
      <c r="J237" s="6"/>
      <c r="K237" s="6"/>
      <c r="N237" s="6"/>
      <c r="O237" s="6"/>
      <c r="P237" s="6"/>
      <c r="Q237" s="6"/>
      <c r="R237" s="6"/>
      <c r="S237" s="6"/>
      <c r="T237" s="6"/>
      <c r="U237" s="6"/>
      <c r="V237" s="6"/>
      <c r="W237" s="6"/>
      <c r="X237" s="6"/>
      <c r="Y237" s="19"/>
      <c r="Z237" s="19"/>
      <c r="AA237" s="6"/>
      <c r="AB237" s="6"/>
      <c r="AC237" s="6"/>
      <c r="AD237" s="6"/>
      <c r="AE237" s="6"/>
      <c r="AF237" s="19"/>
      <c r="AG237" s="6"/>
      <c r="AH237" s="6"/>
      <c r="AI237" s="6"/>
      <c r="AJ237" s="6"/>
      <c r="AK237" s="6"/>
      <c r="AL237" s="6"/>
      <c r="AM237" s="6"/>
      <c r="AN237" s="6"/>
      <c r="AO237" s="6"/>
      <c r="AP237" s="19"/>
      <c r="AQ237" s="22"/>
      <c r="AR237" s="19"/>
      <c r="AS237" s="19"/>
      <c r="AT237" s="19"/>
      <c r="AU237" s="19"/>
    </row>
    <row r="238" spans="1:47">
      <c r="A238" s="6"/>
      <c r="B238" s="6"/>
      <c r="C238" s="6"/>
      <c r="D238" s="6"/>
      <c r="E238" s="6"/>
      <c r="F238" s="6"/>
      <c r="G238" s="6"/>
      <c r="H238" s="6"/>
      <c r="I238" s="6"/>
      <c r="J238" s="6"/>
      <c r="K238" s="6"/>
      <c r="N238" s="6"/>
      <c r="O238" s="6"/>
      <c r="P238" s="6"/>
      <c r="Q238" s="6"/>
      <c r="R238" s="6"/>
      <c r="S238" s="6"/>
      <c r="T238" s="6"/>
      <c r="U238" s="6"/>
      <c r="V238" s="6"/>
      <c r="W238" s="6"/>
      <c r="X238" s="6"/>
      <c r="Y238" s="19"/>
      <c r="Z238" s="19"/>
      <c r="AA238" s="6"/>
      <c r="AB238" s="6"/>
      <c r="AC238" s="6"/>
      <c r="AD238" s="6"/>
      <c r="AE238" s="6"/>
      <c r="AF238" s="19"/>
      <c r="AG238" s="6"/>
      <c r="AH238" s="6"/>
      <c r="AI238" s="6"/>
      <c r="AJ238" s="6"/>
      <c r="AK238" s="6"/>
      <c r="AL238" s="6"/>
      <c r="AM238" s="6"/>
      <c r="AN238" s="6"/>
      <c r="AO238" s="6"/>
      <c r="AP238" s="19"/>
      <c r="AQ238" s="22"/>
      <c r="AR238" s="19"/>
      <c r="AS238" s="19"/>
      <c r="AT238" s="19"/>
      <c r="AU238" s="19"/>
    </row>
    <row r="239" spans="1:47">
      <c r="A239" s="6"/>
      <c r="B239" s="6"/>
      <c r="C239" s="6"/>
      <c r="D239" s="6"/>
      <c r="E239" s="6"/>
      <c r="F239" s="6"/>
      <c r="G239" s="6"/>
      <c r="H239" s="6"/>
      <c r="I239" s="6"/>
      <c r="J239" s="6"/>
      <c r="K239" s="6"/>
      <c r="N239" s="6"/>
      <c r="O239" s="6"/>
      <c r="P239" s="6"/>
      <c r="Q239" s="6"/>
      <c r="R239" s="6"/>
      <c r="S239" s="6"/>
      <c r="T239" s="6"/>
      <c r="U239" s="6"/>
      <c r="V239" s="6"/>
      <c r="W239" s="6"/>
      <c r="X239" s="6"/>
      <c r="Y239" s="19"/>
      <c r="Z239" s="19"/>
      <c r="AA239" s="6"/>
      <c r="AB239" s="6"/>
      <c r="AC239" s="6"/>
      <c r="AD239" s="6"/>
      <c r="AE239" s="6"/>
      <c r="AF239" s="19"/>
      <c r="AG239" s="6"/>
      <c r="AH239" s="6"/>
      <c r="AI239" s="6"/>
      <c r="AJ239" s="6"/>
      <c r="AK239" s="6"/>
      <c r="AL239" s="6"/>
      <c r="AM239" s="6"/>
      <c r="AN239" s="6"/>
      <c r="AO239" s="6"/>
      <c r="AP239" s="19"/>
      <c r="AQ239" s="22"/>
      <c r="AR239" s="19"/>
      <c r="AS239" s="19"/>
      <c r="AT239" s="19"/>
      <c r="AU239" s="19"/>
    </row>
    <row r="240" spans="1:47">
      <c r="A240" s="6"/>
      <c r="B240" s="6"/>
      <c r="C240" s="6"/>
      <c r="D240" s="6"/>
      <c r="E240" s="6"/>
      <c r="F240" s="6"/>
      <c r="G240" s="6"/>
      <c r="H240" s="6"/>
      <c r="I240" s="6"/>
      <c r="J240" s="6"/>
      <c r="K240" s="6"/>
      <c r="N240" s="6"/>
      <c r="O240" s="6"/>
      <c r="P240" s="6"/>
      <c r="Q240" s="6"/>
      <c r="R240" s="6"/>
      <c r="S240" s="6"/>
      <c r="T240" s="6"/>
      <c r="U240" s="6"/>
      <c r="V240" s="6"/>
      <c r="W240" s="6"/>
      <c r="X240" s="6"/>
      <c r="Y240" s="19"/>
      <c r="Z240" s="19"/>
      <c r="AA240" s="6"/>
      <c r="AB240" s="6"/>
      <c r="AC240" s="6"/>
      <c r="AD240" s="6"/>
      <c r="AE240" s="6"/>
      <c r="AF240" s="19"/>
      <c r="AG240" s="6"/>
      <c r="AH240" s="6"/>
      <c r="AI240" s="6"/>
      <c r="AJ240" s="6"/>
      <c r="AK240" s="6"/>
      <c r="AL240" s="6"/>
      <c r="AM240" s="6"/>
      <c r="AN240" s="6"/>
      <c r="AO240" s="6"/>
      <c r="AP240" s="19"/>
      <c r="AQ240" s="22"/>
      <c r="AR240" s="19"/>
      <c r="AS240" s="19"/>
      <c r="AT240" s="19"/>
      <c r="AU240" s="19"/>
    </row>
    <row r="241" spans="1:47">
      <c r="A241" s="6"/>
      <c r="B241" s="6"/>
      <c r="C241" s="6"/>
      <c r="D241" s="6"/>
      <c r="E241" s="6"/>
      <c r="F241" s="6"/>
      <c r="G241" s="6"/>
      <c r="H241" s="6"/>
      <c r="I241" s="6"/>
      <c r="J241" s="6"/>
      <c r="K241" s="6"/>
      <c r="N241" s="6"/>
      <c r="O241" s="6"/>
      <c r="P241" s="6"/>
      <c r="Q241" s="6"/>
      <c r="R241" s="6"/>
      <c r="S241" s="6"/>
      <c r="T241" s="6"/>
      <c r="U241" s="6"/>
      <c r="V241" s="6"/>
      <c r="W241" s="6"/>
      <c r="X241" s="6"/>
      <c r="Y241" s="19"/>
      <c r="Z241" s="19"/>
      <c r="AA241" s="6"/>
      <c r="AB241" s="6"/>
      <c r="AC241" s="6"/>
      <c r="AD241" s="6"/>
      <c r="AE241" s="6"/>
      <c r="AF241" s="19"/>
      <c r="AG241" s="6"/>
      <c r="AH241" s="6"/>
      <c r="AI241" s="6"/>
      <c r="AJ241" s="6"/>
      <c r="AK241" s="6"/>
      <c r="AL241" s="6"/>
      <c r="AM241" s="6"/>
      <c r="AN241" s="6"/>
      <c r="AO241" s="6"/>
      <c r="AP241" s="19"/>
      <c r="AQ241" s="22"/>
      <c r="AR241" s="19"/>
      <c r="AS241" s="19"/>
      <c r="AT241" s="19"/>
      <c r="AU241" s="19"/>
    </row>
    <row r="242" spans="1:47">
      <c r="A242" s="6"/>
      <c r="B242" s="6"/>
      <c r="C242" s="6"/>
      <c r="D242" s="6"/>
      <c r="E242" s="6"/>
      <c r="F242" s="6"/>
      <c r="G242" s="6"/>
      <c r="H242" s="6"/>
      <c r="I242" s="6"/>
      <c r="J242" s="6"/>
      <c r="K242" s="6"/>
      <c r="N242" s="6"/>
      <c r="O242" s="6"/>
      <c r="P242" s="6"/>
      <c r="Q242" s="6"/>
      <c r="R242" s="6"/>
      <c r="S242" s="6"/>
      <c r="T242" s="6"/>
      <c r="U242" s="6"/>
      <c r="V242" s="6"/>
      <c r="W242" s="6"/>
      <c r="X242" s="6"/>
      <c r="Y242" s="19"/>
      <c r="Z242" s="19"/>
      <c r="AA242" s="6"/>
      <c r="AB242" s="6"/>
      <c r="AC242" s="6"/>
      <c r="AD242" s="6"/>
      <c r="AE242" s="6"/>
      <c r="AF242" s="19"/>
      <c r="AG242" s="6"/>
      <c r="AH242" s="6"/>
      <c r="AI242" s="6"/>
      <c r="AJ242" s="6"/>
      <c r="AK242" s="6"/>
      <c r="AL242" s="6"/>
      <c r="AM242" s="6"/>
      <c r="AN242" s="6"/>
      <c r="AO242" s="6"/>
      <c r="AP242" s="19"/>
      <c r="AQ242" s="22"/>
      <c r="AR242" s="19"/>
      <c r="AS242" s="19"/>
      <c r="AT242" s="19"/>
      <c r="AU242" s="19"/>
    </row>
    <row r="243" spans="1:47">
      <c r="A243" s="6"/>
      <c r="B243" s="6"/>
      <c r="C243" s="6"/>
      <c r="D243" s="6"/>
      <c r="E243" s="6"/>
      <c r="F243" s="6"/>
      <c r="G243" s="6"/>
      <c r="H243" s="6"/>
      <c r="I243" s="6"/>
      <c r="J243" s="6"/>
      <c r="K243" s="6"/>
      <c r="N243" s="6"/>
      <c r="O243" s="6"/>
      <c r="P243" s="6"/>
      <c r="Q243" s="6"/>
      <c r="R243" s="6"/>
      <c r="S243" s="6"/>
      <c r="T243" s="6"/>
      <c r="U243" s="6"/>
      <c r="V243" s="6"/>
      <c r="W243" s="6"/>
      <c r="X243" s="6"/>
      <c r="Y243" s="19"/>
      <c r="Z243" s="19"/>
      <c r="AA243" s="6"/>
      <c r="AB243" s="6"/>
      <c r="AC243" s="6"/>
      <c r="AD243" s="6"/>
      <c r="AE243" s="6"/>
      <c r="AF243" s="19"/>
      <c r="AG243" s="6"/>
      <c r="AH243" s="6"/>
      <c r="AI243" s="6"/>
      <c r="AJ243" s="6"/>
      <c r="AK243" s="6"/>
      <c r="AL243" s="6"/>
      <c r="AM243" s="6"/>
      <c r="AN243" s="6"/>
      <c r="AO243" s="6"/>
      <c r="AP243" s="19"/>
      <c r="AQ243" s="22"/>
      <c r="AR243" s="19"/>
      <c r="AS243" s="19"/>
      <c r="AT243" s="19"/>
      <c r="AU243" s="19"/>
    </row>
    <row r="244" spans="1:47">
      <c r="A244" s="6"/>
      <c r="B244" s="6"/>
      <c r="C244" s="6"/>
      <c r="D244" s="6"/>
      <c r="E244" s="6"/>
      <c r="F244" s="6"/>
      <c r="G244" s="6"/>
      <c r="H244" s="6"/>
      <c r="I244" s="6"/>
      <c r="J244" s="6"/>
      <c r="K244" s="6"/>
      <c r="N244" s="6"/>
      <c r="O244" s="6"/>
      <c r="P244" s="6"/>
      <c r="Q244" s="6"/>
      <c r="R244" s="6"/>
      <c r="S244" s="6"/>
      <c r="T244" s="6"/>
      <c r="U244" s="6"/>
      <c r="V244" s="6"/>
      <c r="W244" s="6"/>
      <c r="X244" s="6"/>
      <c r="Y244" s="19"/>
      <c r="Z244" s="19"/>
      <c r="AA244" s="6"/>
      <c r="AB244" s="6"/>
      <c r="AC244" s="6"/>
      <c r="AD244" s="6"/>
      <c r="AE244" s="6"/>
      <c r="AF244" s="19"/>
      <c r="AG244" s="6"/>
      <c r="AH244" s="6"/>
      <c r="AI244" s="6"/>
      <c r="AJ244" s="6"/>
      <c r="AK244" s="6"/>
      <c r="AL244" s="6"/>
      <c r="AM244" s="6"/>
      <c r="AN244" s="6"/>
      <c r="AO244" s="6"/>
      <c r="AP244" s="19"/>
      <c r="AQ244" s="22"/>
      <c r="AR244" s="19"/>
      <c r="AS244" s="19"/>
      <c r="AT244" s="19"/>
      <c r="AU244" s="19"/>
    </row>
    <row r="245" spans="1:47">
      <c r="A245" s="6"/>
      <c r="B245" s="6"/>
      <c r="C245" s="6"/>
      <c r="D245" s="6"/>
      <c r="E245" s="6"/>
      <c r="F245" s="6"/>
      <c r="G245" s="6"/>
      <c r="H245" s="6"/>
      <c r="I245" s="6"/>
      <c r="J245" s="6"/>
      <c r="K245" s="6"/>
      <c r="N245" s="6"/>
      <c r="O245" s="6"/>
      <c r="P245" s="6"/>
      <c r="Q245" s="6"/>
      <c r="R245" s="6"/>
      <c r="S245" s="6"/>
      <c r="T245" s="6"/>
      <c r="U245" s="6"/>
      <c r="V245" s="6"/>
      <c r="W245" s="6"/>
      <c r="X245" s="6"/>
      <c r="Y245" s="19"/>
      <c r="Z245" s="19"/>
      <c r="AA245" s="6"/>
      <c r="AB245" s="6"/>
      <c r="AC245" s="6"/>
      <c r="AD245" s="6"/>
      <c r="AE245" s="6"/>
      <c r="AF245" s="19"/>
      <c r="AG245" s="6"/>
      <c r="AH245" s="6"/>
      <c r="AI245" s="6"/>
      <c r="AJ245" s="6"/>
      <c r="AK245" s="6"/>
      <c r="AL245" s="6"/>
      <c r="AM245" s="6"/>
      <c r="AN245" s="6"/>
      <c r="AO245" s="6"/>
      <c r="AP245" s="19"/>
      <c r="AQ245" s="22"/>
      <c r="AR245" s="19"/>
      <c r="AS245" s="19"/>
      <c r="AT245" s="19"/>
      <c r="AU245" s="19"/>
    </row>
    <row r="246" spans="1:47">
      <c r="A246" s="6"/>
      <c r="B246" s="6"/>
      <c r="C246" s="6"/>
      <c r="D246" s="6"/>
      <c r="E246" s="6"/>
      <c r="F246" s="6"/>
      <c r="G246" s="6"/>
      <c r="H246" s="6"/>
      <c r="I246" s="6"/>
      <c r="J246" s="6"/>
      <c r="K246" s="6"/>
      <c r="N246" s="6"/>
      <c r="O246" s="6"/>
      <c r="P246" s="6"/>
      <c r="Q246" s="6"/>
      <c r="R246" s="6"/>
      <c r="S246" s="6"/>
      <c r="T246" s="6"/>
      <c r="U246" s="6"/>
      <c r="V246" s="6"/>
      <c r="W246" s="6"/>
      <c r="X246" s="6"/>
      <c r="Y246" s="19"/>
      <c r="Z246" s="19"/>
      <c r="AA246" s="6"/>
      <c r="AB246" s="6"/>
      <c r="AC246" s="6"/>
      <c r="AD246" s="6"/>
      <c r="AE246" s="6"/>
      <c r="AF246" s="19"/>
      <c r="AG246" s="6"/>
      <c r="AH246" s="6"/>
      <c r="AI246" s="6"/>
      <c r="AJ246" s="6"/>
      <c r="AK246" s="6"/>
      <c r="AL246" s="6"/>
      <c r="AM246" s="6"/>
      <c r="AN246" s="6"/>
      <c r="AO246" s="6"/>
      <c r="AP246" s="19"/>
      <c r="AQ246" s="22"/>
      <c r="AR246" s="19"/>
      <c r="AS246" s="19"/>
      <c r="AT246" s="19"/>
      <c r="AU246" s="19"/>
    </row>
    <row r="247" spans="1:47">
      <c r="A247" s="6"/>
      <c r="B247" s="6"/>
      <c r="C247" s="6"/>
      <c r="D247" s="6"/>
      <c r="E247" s="6"/>
      <c r="F247" s="6"/>
      <c r="G247" s="6"/>
      <c r="H247" s="6"/>
      <c r="I247" s="6"/>
      <c r="J247" s="6"/>
      <c r="K247" s="6"/>
      <c r="N247" s="6"/>
      <c r="O247" s="6"/>
      <c r="P247" s="6"/>
      <c r="Q247" s="6"/>
      <c r="R247" s="6"/>
      <c r="S247" s="6"/>
      <c r="T247" s="6"/>
      <c r="U247" s="6"/>
      <c r="V247" s="6"/>
      <c r="W247" s="6"/>
      <c r="X247" s="6"/>
      <c r="Y247" s="19"/>
      <c r="Z247" s="19"/>
      <c r="AA247" s="6"/>
      <c r="AB247" s="6"/>
      <c r="AC247" s="6"/>
      <c r="AD247" s="6"/>
      <c r="AE247" s="6"/>
      <c r="AF247" s="19"/>
      <c r="AG247" s="6"/>
      <c r="AH247" s="6"/>
      <c r="AI247" s="6"/>
      <c r="AJ247" s="6"/>
      <c r="AK247" s="6"/>
      <c r="AL247" s="6"/>
      <c r="AM247" s="6"/>
      <c r="AN247" s="6"/>
      <c r="AO247" s="6"/>
      <c r="AP247" s="19"/>
      <c r="AQ247" s="22"/>
      <c r="AR247" s="19"/>
      <c r="AS247" s="19"/>
      <c r="AT247" s="19"/>
      <c r="AU247" s="19"/>
    </row>
    <row r="248" spans="1:47">
      <c r="A248" s="6"/>
      <c r="B248" s="6"/>
      <c r="C248" s="6"/>
      <c r="D248" s="6"/>
      <c r="E248" s="6"/>
      <c r="F248" s="6"/>
      <c r="G248" s="6"/>
      <c r="H248" s="6"/>
      <c r="I248" s="6"/>
      <c r="J248" s="6"/>
      <c r="K248" s="6"/>
      <c r="N248" s="6"/>
      <c r="O248" s="6"/>
      <c r="P248" s="6"/>
      <c r="Q248" s="6"/>
      <c r="R248" s="6"/>
      <c r="S248" s="6"/>
      <c r="T248" s="6"/>
      <c r="U248" s="6"/>
      <c r="V248" s="6"/>
      <c r="W248" s="6"/>
      <c r="X248" s="6"/>
      <c r="Y248" s="19"/>
      <c r="Z248" s="19"/>
      <c r="AA248" s="6"/>
      <c r="AB248" s="6"/>
      <c r="AC248" s="6"/>
      <c r="AD248" s="6"/>
      <c r="AE248" s="6"/>
      <c r="AF248" s="19"/>
      <c r="AG248" s="6"/>
      <c r="AH248" s="6"/>
      <c r="AI248" s="6"/>
      <c r="AJ248" s="6"/>
      <c r="AK248" s="6"/>
      <c r="AL248" s="6"/>
      <c r="AM248" s="6"/>
      <c r="AN248" s="6"/>
      <c r="AO248" s="6"/>
      <c r="AP248" s="19"/>
      <c r="AQ248" s="22"/>
      <c r="AR248" s="19"/>
      <c r="AS248" s="19"/>
      <c r="AT248" s="19"/>
      <c r="AU248" s="19"/>
    </row>
    <row r="249" spans="1:47">
      <c r="A249" s="6"/>
      <c r="B249" s="6"/>
      <c r="C249" s="6"/>
      <c r="D249" s="6"/>
      <c r="E249" s="6"/>
      <c r="F249" s="6"/>
      <c r="G249" s="6"/>
      <c r="H249" s="6"/>
      <c r="I249" s="6"/>
      <c r="J249" s="6"/>
      <c r="K249" s="6"/>
      <c r="N249" s="6"/>
      <c r="O249" s="6"/>
      <c r="P249" s="6"/>
      <c r="Q249" s="6"/>
      <c r="R249" s="6"/>
      <c r="S249" s="6"/>
      <c r="T249" s="6"/>
      <c r="U249" s="6"/>
      <c r="V249" s="6"/>
      <c r="W249" s="6"/>
      <c r="X249" s="6"/>
      <c r="Y249" s="19"/>
      <c r="Z249" s="19"/>
      <c r="AA249" s="6"/>
      <c r="AB249" s="6"/>
      <c r="AC249" s="6"/>
      <c r="AD249" s="6"/>
      <c r="AE249" s="6"/>
      <c r="AF249" s="19"/>
      <c r="AG249" s="6"/>
      <c r="AH249" s="6"/>
      <c r="AI249" s="6"/>
      <c r="AJ249" s="6"/>
      <c r="AK249" s="6"/>
      <c r="AL249" s="6"/>
      <c r="AM249" s="6"/>
      <c r="AN249" s="6"/>
      <c r="AO249" s="6"/>
      <c r="AP249" s="19"/>
      <c r="AQ249" s="22"/>
      <c r="AR249" s="19"/>
      <c r="AS249" s="19"/>
      <c r="AT249" s="19"/>
      <c r="AU249" s="19"/>
    </row>
    <row r="250" spans="1:47">
      <c r="A250" s="6"/>
      <c r="B250" s="6"/>
      <c r="C250" s="6"/>
      <c r="D250" s="6"/>
      <c r="E250" s="6"/>
      <c r="F250" s="6"/>
      <c r="G250" s="6"/>
      <c r="H250" s="6"/>
      <c r="I250" s="6"/>
      <c r="J250" s="6"/>
      <c r="K250" s="6"/>
      <c r="N250" s="6"/>
      <c r="O250" s="6"/>
      <c r="P250" s="6"/>
      <c r="Q250" s="6"/>
      <c r="R250" s="6"/>
      <c r="S250" s="6"/>
      <c r="T250" s="6"/>
      <c r="U250" s="6"/>
      <c r="V250" s="6"/>
      <c r="W250" s="6"/>
      <c r="X250" s="6"/>
      <c r="Y250" s="19"/>
      <c r="Z250" s="19"/>
      <c r="AA250" s="6"/>
      <c r="AB250" s="6"/>
      <c r="AC250" s="6"/>
      <c r="AD250" s="6"/>
      <c r="AE250" s="6"/>
      <c r="AF250" s="19"/>
      <c r="AG250" s="6"/>
      <c r="AH250" s="6"/>
      <c r="AI250" s="6"/>
      <c r="AJ250" s="6"/>
      <c r="AK250" s="6"/>
      <c r="AL250" s="6"/>
      <c r="AM250" s="6"/>
      <c r="AN250" s="6"/>
      <c r="AO250" s="6"/>
      <c r="AP250" s="19"/>
      <c r="AQ250" s="22"/>
      <c r="AR250" s="19"/>
      <c r="AS250" s="19"/>
      <c r="AT250" s="19"/>
      <c r="AU250" s="19"/>
    </row>
    <row r="251" spans="1:47">
      <c r="A251" s="6"/>
      <c r="B251" s="6"/>
      <c r="C251" s="6"/>
      <c r="D251" s="6"/>
      <c r="E251" s="6"/>
      <c r="F251" s="6"/>
      <c r="G251" s="6"/>
      <c r="H251" s="6"/>
      <c r="I251" s="6"/>
      <c r="J251" s="6"/>
      <c r="K251" s="6"/>
      <c r="N251" s="6"/>
      <c r="O251" s="6"/>
      <c r="P251" s="6"/>
      <c r="Q251" s="6"/>
      <c r="R251" s="6"/>
      <c r="S251" s="6"/>
      <c r="T251" s="6"/>
      <c r="U251" s="6"/>
      <c r="V251" s="6"/>
      <c r="W251" s="6"/>
      <c r="X251" s="6"/>
      <c r="Y251" s="19"/>
      <c r="Z251" s="19"/>
      <c r="AA251" s="6"/>
      <c r="AB251" s="6"/>
      <c r="AC251" s="6"/>
      <c r="AD251" s="6"/>
      <c r="AE251" s="6"/>
      <c r="AF251" s="19"/>
      <c r="AG251" s="6"/>
      <c r="AH251" s="6"/>
      <c r="AI251" s="6"/>
      <c r="AJ251" s="6"/>
      <c r="AK251" s="6"/>
      <c r="AL251" s="6"/>
      <c r="AM251" s="6"/>
      <c r="AN251" s="6"/>
      <c r="AO251" s="6"/>
      <c r="AP251" s="19"/>
      <c r="AQ251" s="22"/>
      <c r="AR251" s="19"/>
      <c r="AS251" s="19"/>
      <c r="AT251" s="19"/>
      <c r="AU251" s="19"/>
    </row>
    <row r="252" spans="1:47">
      <c r="A252" s="6"/>
      <c r="B252" s="6"/>
      <c r="C252" s="6"/>
      <c r="D252" s="6"/>
      <c r="E252" s="6"/>
      <c r="F252" s="6"/>
      <c r="G252" s="6"/>
      <c r="H252" s="6"/>
      <c r="I252" s="6"/>
      <c r="J252" s="6"/>
      <c r="K252" s="6"/>
      <c r="N252" s="6"/>
      <c r="O252" s="6"/>
      <c r="P252" s="6"/>
      <c r="Q252" s="6"/>
      <c r="R252" s="6"/>
      <c r="S252" s="6"/>
      <c r="T252" s="6"/>
      <c r="U252" s="6"/>
      <c r="V252" s="6"/>
      <c r="W252" s="6"/>
      <c r="X252" s="6"/>
      <c r="Y252" s="19"/>
      <c r="Z252" s="19"/>
      <c r="AA252" s="6"/>
      <c r="AB252" s="6"/>
      <c r="AC252" s="6"/>
      <c r="AD252" s="6"/>
      <c r="AE252" s="6"/>
      <c r="AF252" s="19"/>
      <c r="AG252" s="6"/>
      <c r="AH252" s="6"/>
      <c r="AI252" s="6"/>
      <c r="AJ252" s="6"/>
      <c r="AK252" s="6"/>
      <c r="AL252" s="6"/>
      <c r="AM252" s="6"/>
      <c r="AN252" s="6"/>
      <c r="AO252" s="6"/>
      <c r="AP252" s="19"/>
      <c r="AQ252" s="22"/>
      <c r="AR252" s="19"/>
      <c r="AS252" s="19"/>
      <c r="AT252" s="19"/>
      <c r="AU252" s="19"/>
    </row>
    <row r="253" spans="1:47">
      <c r="A253" s="6"/>
      <c r="B253" s="6"/>
      <c r="C253" s="6"/>
      <c r="D253" s="6"/>
      <c r="E253" s="6"/>
      <c r="F253" s="6"/>
      <c r="G253" s="6"/>
      <c r="H253" s="6"/>
      <c r="I253" s="6"/>
      <c r="J253" s="6"/>
      <c r="K253" s="6"/>
      <c r="N253" s="6"/>
      <c r="O253" s="6"/>
      <c r="P253" s="6"/>
      <c r="Q253" s="6"/>
      <c r="R253" s="6"/>
      <c r="S253" s="6"/>
      <c r="T253" s="6"/>
      <c r="U253" s="6"/>
      <c r="V253" s="6"/>
      <c r="W253" s="6"/>
      <c r="X253" s="6"/>
      <c r="Y253" s="19"/>
      <c r="Z253" s="19"/>
      <c r="AA253" s="6"/>
      <c r="AB253" s="6"/>
      <c r="AC253" s="6"/>
      <c r="AD253" s="6"/>
      <c r="AE253" s="6"/>
      <c r="AF253" s="19"/>
      <c r="AG253" s="6"/>
      <c r="AH253" s="6"/>
      <c r="AI253" s="6"/>
      <c r="AJ253" s="6"/>
      <c r="AK253" s="6"/>
      <c r="AL253" s="6"/>
      <c r="AM253" s="6"/>
      <c r="AN253" s="6"/>
      <c r="AO253" s="6"/>
      <c r="AP253" s="19"/>
      <c r="AQ253" s="22"/>
      <c r="AR253" s="19"/>
      <c r="AS253" s="19"/>
      <c r="AT253" s="19"/>
      <c r="AU253" s="19"/>
    </row>
    <row r="254" spans="1:47">
      <c r="A254" s="6"/>
      <c r="B254" s="6"/>
      <c r="C254" s="6"/>
      <c r="D254" s="6"/>
      <c r="E254" s="6"/>
      <c r="F254" s="6"/>
      <c r="G254" s="6"/>
      <c r="H254" s="6"/>
      <c r="I254" s="6"/>
      <c r="J254" s="6"/>
      <c r="K254" s="6"/>
      <c r="N254" s="6"/>
      <c r="O254" s="6"/>
      <c r="P254" s="6"/>
      <c r="Q254" s="6"/>
      <c r="R254" s="6"/>
      <c r="S254" s="6"/>
      <c r="T254" s="6"/>
      <c r="U254" s="6"/>
      <c r="V254" s="6"/>
      <c r="W254" s="6"/>
      <c r="X254" s="6"/>
      <c r="Y254" s="19"/>
      <c r="Z254" s="19"/>
      <c r="AA254" s="6"/>
      <c r="AB254" s="6"/>
      <c r="AC254" s="6"/>
      <c r="AD254" s="6"/>
      <c r="AE254" s="6"/>
      <c r="AF254" s="19"/>
      <c r="AG254" s="6"/>
      <c r="AH254" s="6"/>
      <c r="AI254" s="6"/>
      <c r="AJ254" s="6"/>
      <c r="AK254" s="6"/>
      <c r="AL254" s="6"/>
      <c r="AM254" s="6"/>
      <c r="AN254" s="6"/>
      <c r="AO254" s="6"/>
      <c r="AP254" s="19"/>
      <c r="AQ254" s="22"/>
      <c r="AR254" s="19"/>
      <c r="AS254" s="19"/>
      <c r="AT254" s="19"/>
      <c r="AU254" s="19"/>
    </row>
    <row r="255" spans="1:47">
      <c r="A255" s="6"/>
      <c r="B255" s="6"/>
      <c r="C255" s="6"/>
      <c r="D255" s="6"/>
      <c r="E255" s="6"/>
      <c r="F255" s="6"/>
      <c r="G255" s="6"/>
      <c r="H255" s="6"/>
      <c r="I255" s="6"/>
      <c r="J255" s="6"/>
      <c r="K255" s="6"/>
      <c r="N255" s="6"/>
      <c r="O255" s="6"/>
      <c r="P255" s="6"/>
      <c r="Q255" s="6"/>
      <c r="R255" s="6"/>
      <c r="S255" s="6"/>
      <c r="T255" s="6"/>
      <c r="U255" s="6"/>
      <c r="V255" s="6"/>
      <c r="W255" s="6"/>
      <c r="X255" s="6"/>
      <c r="Y255" s="19"/>
      <c r="Z255" s="19"/>
      <c r="AA255" s="6"/>
      <c r="AB255" s="6"/>
      <c r="AC255" s="6"/>
      <c r="AD255" s="6"/>
      <c r="AE255" s="6"/>
      <c r="AF255" s="19"/>
      <c r="AG255" s="6"/>
      <c r="AH255" s="6"/>
      <c r="AI255" s="6"/>
      <c r="AJ255" s="6"/>
      <c r="AK255" s="6"/>
      <c r="AL255" s="6"/>
      <c r="AM255" s="6"/>
      <c r="AN255" s="6"/>
      <c r="AO255" s="6"/>
      <c r="AP255" s="19"/>
      <c r="AQ255" s="22"/>
      <c r="AR255" s="19"/>
      <c r="AS255" s="19"/>
      <c r="AT255" s="19"/>
      <c r="AU255" s="19"/>
    </row>
    <row r="256" spans="1:47">
      <c r="A256" s="6"/>
      <c r="B256" s="6"/>
      <c r="C256" s="6"/>
      <c r="D256" s="6"/>
      <c r="E256" s="6"/>
      <c r="F256" s="6"/>
      <c r="G256" s="6"/>
      <c r="H256" s="6"/>
      <c r="I256" s="6"/>
      <c r="J256" s="6"/>
      <c r="K256" s="6"/>
      <c r="N256" s="6"/>
      <c r="O256" s="6"/>
      <c r="P256" s="6"/>
      <c r="Q256" s="6"/>
      <c r="R256" s="6"/>
      <c r="S256" s="6"/>
      <c r="T256" s="6"/>
      <c r="U256" s="6"/>
      <c r="V256" s="6"/>
      <c r="W256" s="6"/>
      <c r="X256" s="6"/>
      <c r="Y256" s="19"/>
      <c r="Z256" s="19"/>
      <c r="AA256" s="6"/>
      <c r="AB256" s="6"/>
      <c r="AC256" s="6"/>
      <c r="AD256" s="6"/>
      <c r="AE256" s="6"/>
      <c r="AF256" s="19"/>
      <c r="AG256" s="6"/>
      <c r="AH256" s="6"/>
      <c r="AI256" s="6"/>
      <c r="AJ256" s="6"/>
      <c r="AK256" s="6"/>
      <c r="AL256" s="6"/>
      <c r="AM256" s="6"/>
      <c r="AN256" s="6"/>
      <c r="AO256" s="6"/>
      <c r="AP256" s="19"/>
      <c r="AQ256" s="22"/>
      <c r="AR256" s="19"/>
      <c r="AS256" s="19"/>
      <c r="AT256" s="19"/>
      <c r="AU256" s="19"/>
    </row>
    <row r="257" spans="1:47">
      <c r="A257" s="6"/>
      <c r="B257" s="6"/>
      <c r="C257" s="6"/>
      <c r="D257" s="6"/>
      <c r="E257" s="6"/>
      <c r="F257" s="6"/>
      <c r="G257" s="6"/>
      <c r="H257" s="6"/>
      <c r="I257" s="6"/>
      <c r="J257" s="6"/>
      <c r="K257" s="6"/>
      <c r="N257" s="6"/>
      <c r="O257" s="6"/>
      <c r="P257" s="6"/>
      <c r="Q257" s="6"/>
      <c r="R257" s="6"/>
      <c r="S257" s="6"/>
      <c r="T257" s="6"/>
      <c r="U257" s="6"/>
      <c r="V257" s="6"/>
      <c r="W257" s="6"/>
      <c r="X257" s="6"/>
      <c r="Y257" s="19"/>
      <c r="Z257" s="19"/>
      <c r="AA257" s="6"/>
      <c r="AB257" s="6"/>
      <c r="AC257" s="6"/>
      <c r="AD257" s="6"/>
      <c r="AE257" s="6"/>
      <c r="AF257" s="19"/>
      <c r="AG257" s="6"/>
      <c r="AH257" s="6"/>
      <c r="AI257" s="6"/>
      <c r="AJ257" s="6"/>
      <c r="AK257" s="6"/>
      <c r="AL257" s="6"/>
      <c r="AM257" s="6"/>
      <c r="AN257" s="6"/>
      <c r="AO257" s="6"/>
      <c r="AP257" s="19"/>
      <c r="AQ257" s="22"/>
      <c r="AR257" s="19"/>
      <c r="AS257" s="19"/>
      <c r="AT257" s="19"/>
      <c r="AU257" s="19"/>
    </row>
    <row r="258" spans="1:47">
      <c r="A258" s="6"/>
      <c r="B258" s="6"/>
      <c r="C258" s="6"/>
      <c r="D258" s="6"/>
      <c r="E258" s="6"/>
      <c r="F258" s="6"/>
      <c r="G258" s="6"/>
      <c r="H258" s="6"/>
      <c r="I258" s="6"/>
      <c r="J258" s="6"/>
      <c r="K258" s="6"/>
      <c r="N258" s="6"/>
      <c r="O258" s="6"/>
      <c r="P258" s="6"/>
      <c r="Q258" s="6"/>
      <c r="R258" s="6"/>
      <c r="S258" s="6"/>
      <c r="T258" s="6"/>
      <c r="U258" s="6"/>
      <c r="V258" s="6"/>
      <c r="W258" s="6"/>
      <c r="X258" s="6"/>
      <c r="Y258" s="19"/>
      <c r="Z258" s="19"/>
      <c r="AA258" s="6"/>
      <c r="AB258" s="6"/>
      <c r="AC258" s="6"/>
      <c r="AD258" s="6"/>
      <c r="AE258" s="6"/>
      <c r="AF258" s="19"/>
      <c r="AG258" s="6"/>
      <c r="AH258" s="6"/>
      <c r="AI258" s="6"/>
      <c r="AJ258" s="6"/>
      <c r="AK258" s="6"/>
      <c r="AL258" s="6"/>
      <c r="AM258" s="6"/>
      <c r="AN258" s="6"/>
      <c r="AO258" s="6"/>
      <c r="AP258" s="19"/>
      <c r="AQ258" s="22"/>
      <c r="AR258" s="19"/>
      <c r="AS258" s="19"/>
      <c r="AT258" s="19"/>
      <c r="AU258" s="19"/>
    </row>
    <row r="259" spans="1:47">
      <c r="A259" s="6"/>
      <c r="B259" s="6"/>
      <c r="C259" s="6"/>
      <c r="D259" s="6"/>
      <c r="E259" s="6"/>
      <c r="F259" s="6"/>
      <c r="G259" s="6"/>
      <c r="H259" s="6"/>
      <c r="I259" s="6"/>
      <c r="J259" s="6"/>
      <c r="K259" s="6"/>
      <c r="N259" s="6"/>
      <c r="O259" s="6"/>
      <c r="P259" s="6"/>
      <c r="Q259" s="6"/>
      <c r="R259" s="6"/>
      <c r="S259" s="6"/>
      <c r="T259" s="6"/>
      <c r="U259" s="6"/>
      <c r="V259" s="6"/>
      <c r="W259" s="6"/>
      <c r="X259" s="6"/>
      <c r="Y259" s="19"/>
      <c r="Z259" s="19"/>
      <c r="AA259" s="6"/>
      <c r="AB259" s="6"/>
      <c r="AC259" s="6"/>
      <c r="AD259" s="6"/>
      <c r="AE259" s="6"/>
      <c r="AF259" s="19"/>
      <c r="AG259" s="6"/>
      <c r="AH259" s="6"/>
      <c r="AI259" s="6"/>
      <c r="AJ259" s="6"/>
      <c r="AK259" s="6"/>
      <c r="AL259" s="6"/>
      <c r="AM259" s="6"/>
      <c r="AN259" s="6"/>
      <c r="AO259" s="6"/>
      <c r="AP259" s="19"/>
      <c r="AQ259" s="22"/>
      <c r="AR259" s="19"/>
      <c r="AS259" s="19"/>
      <c r="AT259" s="19"/>
      <c r="AU259" s="19"/>
    </row>
    <row r="260" spans="1:47">
      <c r="A260" s="6"/>
      <c r="B260" s="6"/>
      <c r="C260" s="6"/>
      <c r="D260" s="6"/>
      <c r="E260" s="6"/>
      <c r="F260" s="6"/>
      <c r="G260" s="6"/>
      <c r="H260" s="6"/>
      <c r="I260" s="6"/>
      <c r="J260" s="6"/>
      <c r="K260" s="6"/>
      <c r="N260" s="6"/>
      <c r="O260" s="6"/>
      <c r="P260" s="6"/>
      <c r="Q260" s="6"/>
      <c r="R260" s="6"/>
      <c r="S260" s="6"/>
      <c r="T260" s="6"/>
      <c r="U260" s="6"/>
      <c r="V260" s="6"/>
      <c r="W260" s="6"/>
      <c r="X260" s="6"/>
      <c r="Y260" s="19"/>
      <c r="Z260" s="19"/>
      <c r="AA260" s="6"/>
      <c r="AB260" s="6"/>
      <c r="AC260" s="6"/>
      <c r="AD260" s="6"/>
      <c r="AE260" s="6"/>
      <c r="AF260" s="19"/>
      <c r="AG260" s="6"/>
      <c r="AH260" s="6"/>
      <c r="AI260" s="6"/>
      <c r="AJ260" s="6"/>
      <c r="AK260" s="6"/>
      <c r="AL260" s="6"/>
      <c r="AM260" s="6"/>
      <c r="AN260" s="6"/>
      <c r="AO260" s="6"/>
      <c r="AP260" s="19"/>
      <c r="AQ260" s="22"/>
      <c r="AR260" s="19"/>
      <c r="AS260" s="19"/>
      <c r="AT260" s="19"/>
      <c r="AU260" s="19"/>
    </row>
    <row r="261" spans="1:47">
      <c r="A261" s="6"/>
      <c r="B261" s="6"/>
      <c r="C261" s="6"/>
      <c r="D261" s="6"/>
      <c r="E261" s="6"/>
      <c r="F261" s="6"/>
      <c r="G261" s="6"/>
      <c r="H261" s="6"/>
      <c r="I261" s="6"/>
      <c r="J261" s="6"/>
      <c r="K261" s="6"/>
      <c r="N261" s="6"/>
      <c r="O261" s="6"/>
      <c r="P261" s="6"/>
      <c r="Q261" s="6"/>
      <c r="R261" s="6"/>
      <c r="S261" s="6"/>
      <c r="T261" s="6"/>
      <c r="U261" s="6"/>
      <c r="V261" s="6"/>
      <c r="W261" s="6"/>
      <c r="X261" s="6"/>
      <c r="Y261" s="19"/>
      <c r="Z261" s="19"/>
      <c r="AA261" s="6"/>
      <c r="AB261" s="6"/>
      <c r="AC261" s="6"/>
      <c r="AD261" s="6"/>
      <c r="AE261" s="6"/>
      <c r="AF261" s="19"/>
      <c r="AG261" s="6"/>
      <c r="AH261" s="6"/>
      <c r="AI261" s="6"/>
      <c r="AJ261" s="6"/>
      <c r="AK261" s="6"/>
      <c r="AL261" s="6"/>
      <c r="AM261" s="6"/>
      <c r="AN261" s="6"/>
      <c r="AO261" s="6"/>
      <c r="AP261" s="19"/>
      <c r="AQ261" s="22"/>
      <c r="AR261" s="19"/>
      <c r="AS261" s="19"/>
      <c r="AT261" s="19"/>
      <c r="AU261" s="19"/>
    </row>
    <row r="262" spans="1:47">
      <c r="A262" s="6"/>
      <c r="B262" s="6"/>
      <c r="C262" s="6"/>
      <c r="D262" s="6"/>
      <c r="E262" s="6"/>
      <c r="F262" s="6"/>
      <c r="G262" s="6"/>
      <c r="H262" s="6"/>
      <c r="I262" s="6"/>
      <c r="J262" s="6"/>
      <c r="K262" s="6"/>
      <c r="N262" s="6"/>
      <c r="O262" s="6"/>
      <c r="P262" s="6"/>
      <c r="Q262" s="6"/>
      <c r="R262" s="6"/>
      <c r="S262" s="6"/>
      <c r="T262" s="6"/>
      <c r="U262" s="6"/>
      <c r="V262" s="6"/>
      <c r="W262" s="6"/>
      <c r="X262" s="6"/>
      <c r="Y262" s="19"/>
      <c r="Z262" s="19"/>
      <c r="AA262" s="6"/>
      <c r="AB262" s="6"/>
      <c r="AC262" s="6"/>
      <c r="AD262" s="6"/>
      <c r="AE262" s="6"/>
      <c r="AF262" s="19"/>
      <c r="AG262" s="6"/>
      <c r="AH262" s="6"/>
      <c r="AI262" s="6"/>
      <c r="AJ262" s="6"/>
      <c r="AK262" s="6"/>
      <c r="AL262" s="6"/>
      <c r="AM262" s="6"/>
      <c r="AN262" s="6"/>
      <c r="AO262" s="6"/>
      <c r="AP262" s="19"/>
      <c r="AQ262" s="22"/>
      <c r="AR262" s="19"/>
      <c r="AS262" s="19"/>
      <c r="AT262" s="19"/>
      <c r="AU262" s="19"/>
    </row>
    <row r="263" spans="1:47">
      <c r="A263" s="6"/>
      <c r="B263" s="6"/>
      <c r="C263" s="6"/>
      <c r="D263" s="6"/>
      <c r="E263" s="6"/>
      <c r="F263" s="6"/>
      <c r="G263" s="6"/>
      <c r="H263" s="6"/>
      <c r="I263" s="6"/>
      <c r="J263" s="6"/>
      <c r="K263" s="6"/>
      <c r="N263" s="6"/>
      <c r="O263" s="6"/>
      <c r="P263" s="6"/>
      <c r="Q263" s="6"/>
      <c r="R263" s="6"/>
      <c r="S263" s="6"/>
      <c r="T263" s="6"/>
      <c r="U263" s="6"/>
      <c r="V263" s="6"/>
      <c r="W263" s="6"/>
      <c r="X263" s="6"/>
      <c r="Y263" s="19"/>
      <c r="Z263" s="19"/>
      <c r="AA263" s="6"/>
      <c r="AB263" s="6"/>
      <c r="AC263" s="6"/>
      <c r="AD263" s="6"/>
      <c r="AE263" s="6"/>
      <c r="AF263" s="19"/>
      <c r="AG263" s="6"/>
      <c r="AH263" s="6"/>
      <c r="AI263" s="6"/>
      <c r="AJ263" s="6"/>
      <c r="AK263" s="6"/>
      <c r="AL263" s="6"/>
      <c r="AM263" s="6"/>
      <c r="AN263" s="6"/>
      <c r="AO263" s="6"/>
      <c r="AP263" s="19"/>
      <c r="AQ263" s="22"/>
      <c r="AR263" s="19"/>
      <c r="AS263" s="19"/>
      <c r="AT263" s="19"/>
      <c r="AU263" s="19"/>
    </row>
    <row r="264" spans="1:47">
      <c r="A264" s="6"/>
      <c r="B264" s="6"/>
      <c r="C264" s="6"/>
      <c r="D264" s="6"/>
      <c r="E264" s="6"/>
      <c r="F264" s="6"/>
      <c r="G264" s="6"/>
      <c r="H264" s="6"/>
      <c r="I264" s="6"/>
      <c r="J264" s="6"/>
      <c r="K264" s="6"/>
      <c r="N264" s="6"/>
      <c r="O264" s="6"/>
      <c r="P264" s="6"/>
      <c r="Q264" s="6"/>
      <c r="R264" s="6"/>
      <c r="S264" s="6"/>
      <c r="T264" s="6"/>
      <c r="U264" s="6"/>
      <c r="V264" s="6"/>
      <c r="W264" s="6"/>
      <c r="X264" s="6"/>
      <c r="Y264" s="19"/>
      <c r="Z264" s="19"/>
      <c r="AA264" s="6"/>
      <c r="AB264" s="6"/>
      <c r="AC264" s="6"/>
      <c r="AD264" s="6"/>
      <c r="AE264" s="6"/>
      <c r="AF264" s="19"/>
      <c r="AG264" s="6"/>
      <c r="AH264" s="6"/>
      <c r="AI264" s="6"/>
      <c r="AJ264" s="6"/>
      <c r="AK264" s="6"/>
      <c r="AL264" s="6"/>
      <c r="AM264" s="6"/>
      <c r="AN264" s="6"/>
      <c r="AO264" s="6"/>
      <c r="AP264" s="19"/>
      <c r="AQ264" s="22"/>
      <c r="AR264" s="19"/>
      <c r="AS264" s="19"/>
      <c r="AT264" s="19"/>
      <c r="AU264" s="19"/>
    </row>
    <row r="265" spans="1:47">
      <c r="A265" s="6"/>
      <c r="B265" s="6"/>
      <c r="C265" s="6"/>
      <c r="D265" s="6"/>
      <c r="E265" s="6"/>
      <c r="F265" s="6"/>
      <c r="G265" s="6"/>
      <c r="H265" s="6"/>
      <c r="I265" s="6"/>
      <c r="J265" s="6"/>
      <c r="K265" s="6"/>
      <c r="N265" s="6"/>
      <c r="O265" s="6"/>
      <c r="P265" s="6"/>
      <c r="Q265" s="6"/>
      <c r="R265" s="6"/>
      <c r="S265" s="6"/>
      <c r="T265" s="6"/>
      <c r="U265" s="6"/>
      <c r="V265" s="6"/>
      <c r="W265" s="6"/>
      <c r="X265" s="6"/>
      <c r="Y265" s="19"/>
      <c r="Z265" s="19"/>
      <c r="AA265" s="6"/>
      <c r="AB265" s="6"/>
      <c r="AC265" s="6"/>
      <c r="AD265" s="6"/>
      <c r="AE265" s="6"/>
      <c r="AF265" s="19"/>
      <c r="AG265" s="6"/>
      <c r="AH265" s="6"/>
      <c r="AI265" s="6"/>
      <c r="AJ265" s="6"/>
      <c r="AK265" s="6"/>
      <c r="AL265" s="6"/>
      <c r="AM265" s="6"/>
      <c r="AN265" s="6"/>
      <c r="AO265" s="6"/>
      <c r="AP265" s="19"/>
      <c r="AQ265" s="22"/>
      <c r="AR265" s="19"/>
      <c r="AS265" s="19"/>
      <c r="AT265" s="19"/>
      <c r="AU265" s="19"/>
    </row>
    <row r="266" spans="1:47">
      <c r="A266" s="6"/>
      <c r="B266" s="6"/>
      <c r="C266" s="6"/>
      <c r="D266" s="6"/>
      <c r="E266" s="6"/>
      <c r="F266" s="6"/>
      <c r="G266" s="6"/>
      <c r="H266" s="6"/>
      <c r="I266" s="6"/>
      <c r="J266" s="6"/>
      <c r="K266" s="6"/>
      <c r="N266" s="6"/>
      <c r="O266" s="6"/>
      <c r="P266" s="6"/>
      <c r="Q266" s="6"/>
      <c r="R266" s="6"/>
      <c r="S266" s="6"/>
      <c r="T266" s="6"/>
      <c r="U266" s="6"/>
      <c r="V266" s="6"/>
      <c r="W266" s="6"/>
      <c r="X266" s="6"/>
      <c r="Y266" s="19"/>
      <c r="Z266" s="19"/>
      <c r="AA266" s="6"/>
      <c r="AB266" s="6"/>
      <c r="AC266" s="6"/>
      <c r="AD266" s="6"/>
      <c r="AE266" s="6"/>
      <c r="AF266" s="19"/>
      <c r="AG266" s="6"/>
      <c r="AH266" s="6"/>
      <c r="AI266" s="6"/>
      <c r="AJ266" s="6"/>
      <c r="AK266" s="6"/>
      <c r="AL266" s="6"/>
      <c r="AM266" s="6"/>
      <c r="AN266" s="6"/>
      <c r="AO266" s="6"/>
      <c r="AP266" s="19"/>
      <c r="AQ266" s="22"/>
      <c r="AR266" s="19"/>
      <c r="AS266" s="19"/>
      <c r="AT266" s="19"/>
      <c r="AU266" s="19"/>
    </row>
    <row r="267" spans="1:47">
      <c r="A267" s="6"/>
      <c r="B267" s="6"/>
      <c r="C267" s="6"/>
      <c r="D267" s="6"/>
      <c r="E267" s="6"/>
      <c r="F267" s="6"/>
      <c r="G267" s="6"/>
      <c r="H267" s="6"/>
      <c r="I267" s="6"/>
      <c r="J267" s="6"/>
      <c r="K267" s="6"/>
      <c r="N267" s="6"/>
      <c r="O267" s="6"/>
      <c r="P267" s="6"/>
      <c r="Q267" s="6"/>
      <c r="R267" s="6"/>
      <c r="S267" s="6"/>
      <c r="T267" s="6"/>
      <c r="U267" s="6"/>
      <c r="V267" s="6"/>
      <c r="W267" s="6"/>
      <c r="X267" s="6"/>
      <c r="Y267" s="19"/>
      <c r="Z267" s="19"/>
      <c r="AA267" s="6"/>
      <c r="AB267" s="6"/>
      <c r="AC267" s="6"/>
      <c r="AD267" s="6"/>
      <c r="AE267" s="6"/>
      <c r="AF267" s="19"/>
      <c r="AG267" s="6"/>
      <c r="AH267" s="6"/>
      <c r="AI267" s="6"/>
      <c r="AJ267" s="6"/>
      <c r="AK267" s="6"/>
      <c r="AL267" s="6"/>
      <c r="AM267" s="6"/>
      <c r="AN267" s="6"/>
      <c r="AO267" s="6"/>
      <c r="AP267" s="19"/>
      <c r="AQ267" s="22"/>
      <c r="AR267" s="19"/>
      <c r="AS267" s="19"/>
      <c r="AT267" s="19"/>
      <c r="AU267" s="19"/>
    </row>
    <row r="268" spans="1:47">
      <c r="A268" s="6"/>
      <c r="B268" s="6"/>
      <c r="C268" s="6"/>
      <c r="D268" s="6"/>
      <c r="E268" s="6"/>
      <c r="F268" s="6"/>
      <c r="G268" s="6"/>
      <c r="H268" s="6"/>
      <c r="I268" s="6"/>
      <c r="J268" s="6"/>
      <c r="K268" s="6"/>
      <c r="N268" s="6"/>
      <c r="O268" s="6"/>
      <c r="P268" s="6"/>
      <c r="Q268" s="6"/>
      <c r="R268" s="6"/>
      <c r="S268" s="6"/>
      <c r="T268" s="6"/>
      <c r="U268" s="6"/>
      <c r="V268" s="6"/>
      <c r="W268" s="6"/>
      <c r="X268" s="6"/>
      <c r="Y268" s="19"/>
      <c r="Z268" s="19"/>
      <c r="AA268" s="6"/>
      <c r="AB268" s="6"/>
      <c r="AC268" s="6"/>
      <c r="AD268" s="6"/>
      <c r="AE268" s="6"/>
      <c r="AF268" s="19"/>
      <c r="AG268" s="6"/>
      <c r="AH268" s="6"/>
      <c r="AI268" s="6"/>
      <c r="AJ268" s="6"/>
      <c r="AK268" s="6"/>
      <c r="AL268" s="6"/>
      <c r="AM268" s="6"/>
      <c r="AN268" s="6"/>
      <c r="AO268" s="6"/>
      <c r="AP268" s="19"/>
      <c r="AQ268" s="22"/>
      <c r="AR268" s="19"/>
      <c r="AS268" s="19"/>
      <c r="AT268" s="19"/>
      <c r="AU268" s="19"/>
    </row>
    <row r="269" spans="1:47">
      <c r="A269" s="6"/>
      <c r="B269" s="6"/>
      <c r="C269" s="6"/>
      <c r="D269" s="6"/>
      <c r="E269" s="6"/>
      <c r="F269" s="6"/>
      <c r="G269" s="6"/>
      <c r="H269" s="6"/>
      <c r="I269" s="6"/>
      <c r="J269" s="6"/>
      <c r="K269" s="6"/>
      <c r="N269" s="6"/>
      <c r="O269" s="6"/>
      <c r="P269" s="6"/>
      <c r="Q269" s="6"/>
      <c r="R269" s="6"/>
      <c r="S269" s="6"/>
      <c r="T269" s="6"/>
      <c r="U269" s="6"/>
      <c r="V269" s="6"/>
      <c r="W269" s="6"/>
      <c r="X269" s="6"/>
      <c r="Y269" s="19"/>
      <c r="Z269" s="19"/>
      <c r="AA269" s="6"/>
      <c r="AB269" s="6"/>
      <c r="AC269" s="6"/>
      <c r="AD269" s="6"/>
      <c r="AE269" s="6"/>
      <c r="AF269" s="19"/>
      <c r="AG269" s="6"/>
      <c r="AH269" s="6"/>
      <c r="AI269" s="6"/>
      <c r="AJ269" s="6"/>
      <c r="AK269" s="6"/>
      <c r="AL269" s="6"/>
      <c r="AM269" s="6"/>
      <c r="AN269" s="6"/>
      <c r="AO269" s="6"/>
      <c r="AP269" s="19"/>
      <c r="AQ269" s="22"/>
      <c r="AR269" s="19"/>
      <c r="AS269" s="19"/>
      <c r="AT269" s="19"/>
      <c r="AU269" s="19"/>
    </row>
    <row r="270" spans="1:47">
      <c r="A270" s="6"/>
      <c r="B270" s="6"/>
      <c r="C270" s="6"/>
      <c r="D270" s="6"/>
      <c r="E270" s="6"/>
      <c r="F270" s="6"/>
      <c r="G270" s="6"/>
      <c r="H270" s="6"/>
      <c r="I270" s="6"/>
      <c r="J270" s="6"/>
      <c r="K270" s="6"/>
      <c r="N270" s="6"/>
      <c r="O270" s="6"/>
      <c r="P270" s="6"/>
      <c r="Q270" s="6"/>
      <c r="R270" s="6"/>
      <c r="S270" s="6"/>
      <c r="T270" s="6"/>
      <c r="U270" s="6"/>
      <c r="V270" s="6"/>
      <c r="W270" s="6"/>
      <c r="X270" s="6"/>
      <c r="Y270" s="19"/>
      <c r="Z270" s="19"/>
      <c r="AA270" s="6"/>
      <c r="AB270" s="6"/>
      <c r="AC270" s="6"/>
      <c r="AD270" s="6"/>
      <c r="AE270" s="6"/>
      <c r="AF270" s="19"/>
      <c r="AG270" s="6"/>
      <c r="AH270" s="6"/>
      <c r="AI270" s="6"/>
      <c r="AJ270" s="6"/>
      <c r="AK270" s="6"/>
      <c r="AL270" s="6"/>
      <c r="AM270" s="6"/>
      <c r="AN270" s="6"/>
      <c r="AO270" s="6"/>
      <c r="AP270" s="19"/>
      <c r="AQ270" s="22"/>
      <c r="AR270" s="19"/>
      <c r="AS270" s="19"/>
      <c r="AT270" s="19"/>
      <c r="AU270" s="19"/>
    </row>
    <row r="271" spans="1:47">
      <c r="A271" s="6"/>
      <c r="B271" s="6"/>
      <c r="C271" s="6"/>
      <c r="D271" s="6"/>
      <c r="E271" s="6"/>
      <c r="F271" s="6"/>
      <c r="G271" s="6"/>
      <c r="H271" s="6"/>
      <c r="I271" s="6"/>
      <c r="J271" s="6"/>
      <c r="K271" s="6"/>
      <c r="N271" s="6"/>
      <c r="O271" s="6"/>
      <c r="P271" s="6"/>
      <c r="Q271" s="6"/>
      <c r="R271" s="6"/>
      <c r="S271" s="6"/>
      <c r="T271" s="6"/>
      <c r="U271" s="6"/>
      <c r="V271" s="6"/>
      <c r="W271" s="6"/>
      <c r="X271" s="6"/>
      <c r="Y271" s="19"/>
      <c r="Z271" s="19"/>
      <c r="AA271" s="6"/>
      <c r="AB271" s="6"/>
      <c r="AC271" s="6"/>
      <c r="AD271" s="6"/>
      <c r="AE271" s="6"/>
      <c r="AF271" s="19"/>
      <c r="AG271" s="6"/>
      <c r="AH271" s="6"/>
      <c r="AI271" s="6"/>
      <c r="AJ271" s="6"/>
      <c r="AK271" s="6"/>
      <c r="AL271" s="6"/>
      <c r="AM271" s="6"/>
      <c r="AN271" s="6"/>
      <c r="AO271" s="6"/>
      <c r="AP271" s="19"/>
      <c r="AQ271" s="22"/>
      <c r="AR271" s="19"/>
      <c r="AS271" s="19"/>
      <c r="AT271" s="19"/>
      <c r="AU271" s="19"/>
    </row>
    <row r="272" spans="1:47">
      <c r="A272" s="6"/>
      <c r="B272" s="6"/>
      <c r="C272" s="6"/>
      <c r="D272" s="6"/>
      <c r="E272" s="6"/>
      <c r="F272" s="6"/>
      <c r="G272" s="6"/>
      <c r="H272" s="6"/>
      <c r="I272" s="6"/>
      <c r="J272" s="6"/>
      <c r="K272" s="6"/>
      <c r="N272" s="6"/>
      <c r="O272" s="6"/>
      <c r="P272" s="6"/>
      <c r="Q272" s="6"/>
      <c r="R272" s="6"/>
      <c r="S272" s="6"/>
      <c r="T272" s="6"/>
      <c r="U272" s="6"/>
      <c r="V272" s="6"/>
      <c r="W272" s="6"/>
      <c r="X272" s="6"/>
      <c r="Y272" s="19"/>
      <c r="Z272" s="19"/>
      <c r="AA272" s="6"/>
      <c r="AB272" s="6"/>
      <c r="AC272" s="6"/>
      <c r="AD272" s="6"/>
      <c r="AE272" s="6"/>
      <c r="AF272" s="19"/>
      <c r="AG272" s="6"/>
      <c r="AH272" s="6"/>
      <c r="AI272" s="6"/>
      <c r="AJ272" s="6"/>
      <c r="AK272" s="6"/>
      <c r="AL272" s="6"/>
      <c r="AM272" s="6"/>
      <c r="AN272" s="6"/>
      <c r="AO272" s="6"/>
      <c r="AP272" s="19"/>
      <c r="AQ272" s="22"/>
      <c r="AR272" s="19"/>
      <c r="AS272" s="19"/>
      <c r="AT272" s="19"/>
      <c r="AU272" s="19"/>
    </row>
    <row r="273" spans="1:47">
      <c r="A273" s="6"/>
      <c r="B273" s="6"/>
      <c r="C273" s="6"/>
      <c r="D273" s="6"/>
      <c r="E273" s="6"/>
      <c r="F273" s="6"/>
      <c r="G273" s="6"/>
      <c r="H273" s="6"/>
      <c r="I273" s="6"/>
      <c r="J273" s="6"/>
      <c r="K273" s="6"/>
      <c r="N273" s="6"/>
      <c r="O273" s="6"/>
      <c r="P273" s="6"/>
      <c r="Q273" s="6"/>
      <c r="R273" s="6"/>
      <c r="S273" s="6"/>
      <c r="T273" s="6"/>
      <c r="U273" s="6"/>
      <c r="V273" s="6"/>
      <c r="W273" s="6"/>
      <c r="X273" s="6"/>
      <c r="Y273" s="19"/>
      <c r="Z273" s="19"/>
      <c r="AA273" s="6"/>
      <c r="AB273" s="6"/>
      <c r="AC273" s="6"/>
      <c r="AD273" s="6"/>
      <c r="AE273" s="6"/>
      <c r="AF273" s="19"/>
      <c r="AG273" s="6"/>
      <c r="AH273" s="6"/>
      <c r="AI273" s="6"/>
      <c r="AJ273" s="6"/>
      <c r="AK273" s="6"/>
      <c r="AL273" s="6"/>
      <c r="AM273" s="6"/>
      <c r="AN273" s="6"/>
      <c r="AO273" s="6"/>
      <c r="AP273" s="19"/>
      <c r="AQ273" s="22"/>
      <c r="AR273" s="19"/>
      <c r="AS273" s="19"/>
      <c r="AT273" s="19"/>
      <c r="AU273" s="19"/>
    </row>
    <row r="274" spans="1:47">
      <c r="A274" s="6"/>
      <c r="B274" s="6"/>
      <c r="C274" s="6"/>
      <c r="D274" s="6"/>
      <c r="E274" s="6"/>
      <c r="F274" s="6"/>
      <c r="G274" s="6"/>
      <c r="H274" s="6"/>
      <c r="I274" s="6"/>
      <c r="J274" s="6"/>
      <c r="K274" s="6"/>
      <c r="N274" s="6"/>
      <c r="O274" s="6"/>
      <c r="P274" s="6"/>
      <c r="Q274" s="6"/>
      <c r="R274" s="6"/>
      <c r="S274" s="6"/>
      <c r="T274" s="6"/>
      <c r="U274" s="6"/>
      <c r="V274" s="6"/>
      <c r="W274" s="6"/>
      <c r="X274" s="6"/>
      <c r="Y274" s="19"/>
      <c r="Z274" s="19"/>
      <c r="AA274" s="6"/>
      <c r="AB274" s="6"/>
      <c r="AC274" s="6"/>
      <c r="AD274" s="6"/>
      <c r="AE274" s="6"/>
      <c r="AF274" s="19"/>
      <c r="AG274" s="6"/>
      <c r="AH274" s="6"/>
      <c r="AI274" s="6"/>
      <c r="AJ274" s="6"/>
      <c r="AK274" s="6"/>
      <c r="AL274" s="6"/>
      <c r="AM274" s="6"/>
      <c r="AN274" s="6"/>
      <c r="AO274" s="6"/>
      <c r="AP274" s="19"/>
      <c r="AQ274" s="22"/>
      <c r="AR274" s="19"/>
      <c r="AS274" s="19"/>
      <c r="AT274" s="19"/>
      <c r="AU274" s="19"/>
    </row>
    <row r="275" spans="1:47">
      <c r="A275" s="6"/>
      <c r="B275" s="6"/>
      <c r="C275" s="6"/>
      <c r="D275" s="6"/>
      <c r="E275" s="6"/>
      <c r="F275" s="6"/>
      <c r="G275" s="6"/>
      <c r="H275" s="6"/>
      <c r="I275" s="6"/>
      <c r="J275" s="6"/>
      <c r="K275" s="6"/>
      <c r="N275" s="6"/>
      <c r="O275" s="6"/>
      <c r="P275" s="6"/>
      <c r="Q275" s="6"/>
      <c r="R275" s="6"/>
      <c r="S275" s="6"/>
      <c r="T275" s="6"/>
      <c r="U275" s="6"/>
      <c r="V275" s="6"/>
      <c r="W275" s="6"/>
      <c r="X275" s="6"/>
      <c r="Y275" s="19"/>
      <c r="Z275" s="19"/>
      <c r="AA275" s="6"/>
      <c r="AB275" s="6"/>
      <c r="AC275" s="6"/>
      <c r="AD275" s="6"/>
      <c r="AE275" s="6"/>
      <c r="AF275" s="19"/>
      <c r="AG275" s="6"/>
      <c r="AH275" s="6"/>
      <c r="AI275" s="6"/>
      <c r="AJ275" s="6"/>
      <c r="AK275" s="6"/>
      <c r="AL275" s="6"/>
      <c r="AM275" s="6"/>
      <c r="AN275" s="6"/>
      <c r="AO275" s="6"/>
      <c r="AP275" s="19"/>
      <c r="AQ275" s="22"/>
      <c r="AR275" s="19"/>
      <c r="AS275" s="19"/>
      <c r="AT275" s="19"/>
      <c r="AU275" s="19"/>
    </row>
    <row r="276" spans="1:47">
      <c r="A276" s="6"/>
      <c r="B276" s="6"/>
      <c r="C276" s="6"/>
      <c r="D276" s="6"/>
      <c r="E276" s="6"/>
      <c r="F276" s="6"/>
      <c r="G276" s="6"/>
      <c r="H276" s="6"/>
      <c r="I276" s="6"/>
      <c r="J276" s="6"/>
      <c r="K276" s="6"/>
      <c r="N276" s="6"/>
      <c r="O276" s="6"/>
      <c r="P276" s="6"/>
      <c r="Q276" s="6"/>
      <c r="R276" s="6"/>
      <c r="S276" s="6"/>
      <c r="T276" s="6"/>
      <c r="U276" s="6"/>
      <c r="V276" s="6"/>
      <c r="W276" s="6"/>
      <c r="X276" s="6"/>
      <c r="Y276" s="19"/>
      <c r="Z276" s="19"/>
      <c r="AA276" s="6"/>
      <c r="AB276" s="6"/>
      <c r="AC276" s="6"/>
      <c r="AD276" s="6"/>
      <c r="AE276" s="6"/>
      <c r="AF276" s="19"/>
      <c r="AG276" s="6"/>
      <c r="AH276" s="6"/>
      <c r="AI276" s="6"/>
      <c r="AJ276" s="6"/>
      <c r="AK276" s="6"/>
      <c r="AL276" s="6"/>
      <c r="AM276" s="6"/>
      <c r="AN276" s="6"/>
      <c r="AO276" s="6"/>
      <c r="AP276" s="19"/>
      <c r="AQ276" s="22"/>
      <c r="AR276" s="19"/>
      <c r="AS276" s="19"/>
      <c r="AT276" s="19"/>
      <c r="AU276" s="19"/>
    </row>
    <row r="277" spans="1:47">
      <c r="A277" s="6"/>
      <c r="B277" s="6"/>
      <c r="C277" s="6"/>
      <c r="D277" s="6"/>
      <c r="E277" s="6"/>
      <c r="F277" s="6"/>
      <c r="G277" s="6"/>
      <c r="H277" s="6"/>
      <c r="I277" s="6"/>
      <c r="J277" s="6"/>
      <c r="K277" s="6"/>
      <c r="N277" s="6"/>
      <c r="O277" s="6"/>
      <c r="P277" s="6"/>
      <c r="Q277" s="6"/>
      <c r="R277" s="6"/>
      <c r="S277" s="6"/>
      <c r="T277" s="6"/>
      <c r="U277" s="6"/>
      <c r="V277" s="6"/>
      <c r="W277" s="6"/>
      <c r="X277" s="6"/>
      <c r="Y277" s="19"/>
      <c r="Z277" s="19"/>
      <c r="AA277" s="6"/>
      <c r="AB277" s="6"/>
      <c r="AC277" s="6"/>
      <c r="AD277" s="6"/>
      <c r="AE277" s="6"/>
      <c r="AF277" s="19"/>
      <c r="AG277" s="6"/>
      <c r="AH277" s="6"/>
      <c r="AI277" s="6"/>
      <c r="AJ277" s="6"/>
      <c r="AK277" s="6"/>
      <c r="AL277" s="6"/>
      <c r="AM277" s="6"/>
      <c r="AN277" s="6"/>
      <c r="AO277" s="6"/>
      <c r="AP277" s="19"/>
      <c r="AQ277" s="22"/>
      <c r="AR277" s="19"/>
      <c r="AS277" s="19"/>
      <c r="AT277" s="19"/>
      <c r="AU277" s="19"/>
    </row>
    <row r="278" spans="1:47">
      <c r="A278" s="6"/>
      <c r="B278" s="6"/>
      <c r="C278" s="6"/>
      <c r="D278" s="6"/>
      <c r="E278" s="6"/>
      <c r="F278" s="6"/>
      <c r="G278" s="6"/>
      <c r="H278" s="6"/>
      <c r="I278" s="6"/>
      <c r="J278" s="6"/>
      <c r="K278" s="6"/>
      <c r="N278" s="6"/>
      <c r="O278" s="6"/>
      <c r="P278" s="6"/>
      <c r="Q278" s="6"/>
      <c r="R278" s="6"/>
      <c r="S278" s="6"/>
      <c r="T278" s="6"/>
      <c r="U278" s="6"/>
      <c r="V278" s="6"/>
      <c r="W278" s="6"/>
      <c r="X278" s="6"/>
      <c r="Y278" s="19"/>
      <c r="Z278" s="19"/>
      <c r="AA278" s="6"/>
      <c r="AB278" s="6"/>
      <c r="AC278" s="6"/>
      <c r="AD278" s="6"/>
      <c r="AE278" s="6"/>
      <c r="AF278" s="19"/>
      <c r="AG278" s="6"/>
      <c r="AH278" s="6"/>
      <c r="AI278" s="6"/>
      <c r="AJ278" s="6"/>
      <c r="AK278" s="6"/>
      <c r="AL278" s="6"/>
      <c r="AM278" s="6"/>
      <c r="AN278" s="6"/>
      <c r="AO278" s="6"/>
      <c r="AP278" s="19"/>
      <c r="AQ278" s="22"/>
      <c r="AR278" s="19"/>
      <c r="AS278" s="19"/>
      <c r="AT278" s="19"/>
      <c r="AU278" s="19"/>
    </row>
    <row r="279" spans="1:47">
      <c r="A279" s="6"/>
      <c r="B279" s="6"/>
      <c r="C279" s="6"/>
      <c r="D279" s="6"/>
      <c r="E279" s="6"/>
      <c r="F279" s="6"/>
      <c r="G279" s="6"/>
      <c r="H279" s="6"/>
      <c r="I279" s="6"/>
      <c r="J279" s="6"/>
      <c r="K279" s="6"/>
      <c r="N279" s="6"/>
      <c r="O279" s="6"/>
      <c r="P279" s="6"/>
      <c r="Q279" s="6"/>
      <c r="R279" s="6"/>
      <c r="S279" s="6"/>
      <c r="T279" s="6"/>
      <c r="U279" s="6"/>
      <c r="V279" s="6"/>
      <c r="W279" s="6"/>
      <c r="X279" s="6"/>
      <c r="Y279" s="19"/>
      <c r="Z279" s="19"/>
      <c r="AA279" s="6"/>
      <c r="AB279" s="6"/>
      <c r="AC279" s="6"/>
      <c r="AD279" s="6"/>
      <c r="AE279" s="6"/>
      <c r="AF279" s="19"/>
      <c r="AG279" s="6"/>
      <c r="AH279" s="6"/>
      <c r="AI279" s="6"/>
      <c r="AJ279" s="6"/>
      <c r="AK279" s="6"/>
      <c r="AL279" s="6"/>
      <c r="AM279" s="6"/>
      <c r="AN279" s="6"/>
      <c r="AO279" s="6"/>
      <c r="AP279" s="19"/>
      <c r="AQ279" s="22"/>
      <c r="AR279" s="19"/>
      <c r="AS279" s="19"/>
      <c r="AT279" s="19"/>
      <c r="AU279" s="19"/>
    </row>
    <row r="280" spans="1:47">
      <c r="A280" s="6"/>
      <c r="B280" s="6"/>
      <c r="C280" s="6"/>
      <c r="D280" s="6"/>
      <c r="E280" s="6"/>
      <c r="F280" s="6"/>
      <c r="G280" s="6"/>
      <c r="H280" s="6"/>
      <c r="I280" s="6"/>
      <c r="J280" s="6"/>
      <c r="K280" s="6"/>
      <c r="N280" s="6"/>
      <c r="O280" s="6"/>
      <c r="P280" s="6"/>
      <c r="Q280" s="6"/>
      <c r="R280" s="6"/>
      <c r="S280" s="6"/>
      <c r="T280" s="6"/>
      <c r="U280" s="6"/>
      <c r="V280" s="6"/>
      <c r="W280" s="6"/>
      <c r="X280" s="6"/>
      <c r="Y280" s="19"/>
      <c r="Z280" s="19"/>
      <c r="AA280" s="6"/>
      <c r="AB280" s="6"/>
      <c r="AC280" s="6"/>
      <c r="AD280" s="6"/>
      <c r="AE280" s="6"/>
      <c r="AF280" s="19"/>
      <c r="AG280" s="6"/>
      <c r="AH280" s="6"/>
      <c r="AI280" s="6"/>
      <c r="AJ280" s="6"/>
      <c r="AK280" s="6"/>
      <c r="AL280" s="6"/>
      <c r="AM280" s="6"/>
      <c r="AN280" s="6"/>
      <c r="AO280" s="6"/>
      <c r="AP280" s="19"/>
      <c r="AQ280" s="22"/>
      <c r="AR280" s="19"/>
      <c r="AS280" s="19"/>
      <c r="AT280" s="19"/>
      <c r="AU280" s="19"/>
    </row>
    <row r="281" spans="1:47">
      <c r="A281" s="6"/>
      <c r="B281" s="6"/>
      <c r="C281" s="6"/>
      <c r="D281" s="6"/>
      <c r="E281" s="6"/>
      <c r="F281" s="6"/>
      <c r="G281" s="6"/>
      <c r="H281" s="6"/>
      <c r="I281" s="6"/>
      <c r="J281" s="6"/>
      <c r="K281" s="6"/>
      <c r="N281" s="6"/>
      <c r="O281" s="6"/>
      <c r="P281" s="6"/>
      <c r="Q281" s="6"/>
      <c r="R281" s="6"/>
      <c r="S281" s="6"/>
      <c r="T281" s="6"/>
      <c r="U281" s="6"/>
      <c r="V281" s="6"/>
      <c r="W281" s="6"/>
      <c r="X281" s="6"/>
      <c r="Y281" s="19"/>
      <c r="Z281" s="19"/>
      <c r="AA281" s="6"/>
      <c r="AB281" s="6"/>
      <c r="AC281" s="6"/>
      <c r="AD281" s="6"/>
      <c r="AE281" s="6"/>
      <c r="AF281" s="19"/>
      <c r="AG281" s="6"/>
      <c r="AH281" s="6"/>
      <c r="AI281" s="6"/>
      <c r="AJ281" s="6"/>
      <c r="AK281" s="6"/>
      <c r="AL281" s="6"/>
      <c r="AM281" s="6"/>
      <c r="AN281" s="6"/>
      <c r="AO281" s="6"/>
      <c r="AP281" s="19"/>
      <c r="AQ281" s="22"/>
      <c r="AR281" s="19"/>
      <c r="AS281" s="19"/>
      <c r="AT281" s="19"/>
      <c r="AU281" s="19"/>
    </row>
    <row r="282" spans="1:47">
      <c r="A282" s="6"/>
      <c r="B282" s="6"/>
      <c r="C282" s="6"/>
      <c r="D282" s="6"/>
      <c r="E282" s="6"/>
      <c r="F282" s="6"/>
      <c r="G282" s="6"/>
      <c r="H282" s="6"/>
      <c r="I282" s="6"/>
      <c r="J282" s="6"/>
      <c r="K282" s="6"/>
      <c r="N282" s="6"/>
      <c r="O282" s="6"/>
      <c r="P282" s="6"/>
      <c r="Q282" s="6"/>
      <c r="R282" s="6"/>
      <c r="S282" s="6"/>
      <c r="T282" s="6"/>
      <c r="U282" s="6"/>
      <c r="V282" s="6"/>
      <c r="W282" s="6"/>
      <c r="X282" s="6"/>
      <c r="Y282" s="19"/>
      <c r="Z282" s="19"/>
      <c r="AA282" s="6"/>
      <c r="AB282" s="6"/>
      <c r="AC282" s="6"/>
      <c r="AD282" s="6"/>
      <c r="AE282" s="6"/>
      <c r="AF282" s="19"/>
      <c r="AG282" s="6"/>
      <c r="AH282" s="6"/>
      <c r="AI282" s="6"/>
      <c r="AJ282" s="6"/>
      <c r="AK282" s="6"/>
      <c r="AL282" s="6"/>
      <c r="AM282" s="6"/>
      <c r="AN282" s="6"/>
      <c r="AO282" s="6"/>
      <c r="AP282" s="19"/>
      <c r="AQ282" s="22"/>
      <c r="AR282" s="19"/>
      <c r="AS282" s="19"/>
      <c r="AT282" s="19"/>
      <c r="AU282" s="19"/>
    </row>
    <row r="283" spans="1:47">
      <c r="A283" s="6"/>
      <c r="B283" s="6"/>
      <c r="C283" s="6"/>
      <c r="D283" s="6"/>
      <c r="E283" s="6"/>
      <c r="F283" s="6"/>
      <c r="G283" s="6"/>
      <c r="H283" s="6"/>
      <c r="I283" s="6"/>
      <c r="J283" s="6"/>
      <c r="K283" s="6"/>
      <c r="N283" s="6"/>
      <c r="O283" s="6"/>
      <c r="P283" s="6"/>
      <c r="Q283" s="6"/>
      <c r="R283" s="6"/>
      <c r="S283" s="6"/>
      <c r="T283" s="6"/>
      <c r="U283" s="6"/>
      <c r="V283" s="6"/>
      <c r="W283" s="6"/>
      <c r="X283" s="6"/>
      <c r="Y283" s="19"/>
      <c r="Z283" s="19"/>
      <c r="AA283" s="6"/>
      <c r="AB283" s="6"/>
      <c r="AC283" s="6"/>
      <c r="AD283" s="6"/>
      <c r="AE283" s="6"/>
      <c r="AF283" s="19"/>
      <c r="AG283" s="6"/>
      <c r="AH283" s="6"/>
      <c r="AI283" s="6"/>
      <c r="AJ283" s="6"/>
      <c r="AK283" s="6"/>
      <c r="AL283" s="6"/>
      <c r="AM283" s="6"/>
      <c r="AN283" s="6"/>
      <c r="AO283" s="6"/>
      <c r="AP283" s="19"/>
      <c r="AQ283" s="22"/>
      <c r="AR283" s="19"/>
      <c r="AS283" s="19"/>
      <c r="AT283" s="19"/>
      <c r="AU283" s="19"/>
    </row>
    <row r="284" spans="1:47">
      <c r="A284" s="6"/>
      <c r="B284" s="6"/>
      <c r="C284" s="6"/>
      <c r="D284" s="6"/>
      <c r="E284" s="6"/>
      <c r="F284" s="6"/>
      <c r="G284" s="6"/>
      <c r="H284" s="6"/>
      <c r="I284" s="6"/>
      <c r="J284" s="6"/>
      <c r="K284" s="6"/>
      <c r="N284" s="6"/>
      <c r="O284" s="6"/>
      <c r="P284" s="6"/>
      <c r="Q284" s="6"/>
      <c r="R284" s="6"/>
      <c r="S284" s="6"/>
      <c r="T284" s="6"/>
      <c r="U284" s="6"/>
      <c r="V284" s="6"/>
      <c r="W284" s="6"/>
      <c r="X284" s="6"/>
      <c r="Y284" s="19"/>
      <c r="Z284" s="19"/>
      <c r="AA284" s="6"/>
      <c r="AB284" s="6"/>
      <c r="AC284" s="6"/>
      <c r="AD284" s="6"/>
      <c r="AE284" s="6"/>
      <c r="AF284" s="19"/>
      <c r="AG284" s="6"/>
      <c r="AH284" s="6"/>
      <c r="AI284" s="6"/>
      <c r="AJ284" s="6"/>
      <c r="AK284" s="6"/>
      <c r="AL284" s="6"/>
      <c r="AM284" s="6"/>
      <c r="AN284" s="6"/>
      <c r="AO284" s="6"/>
      <c r="AP284" s="19"/>
      <c r="AQ284" s="22"/>
      <c r="AR284" s="19"/>
      <c r="AS284" s="19"/>
      <c r="AT284" s="19"/>
      <c r="AU284" s="19"/>
    </row>
    <row r="285" spans="1:47">
      <c r="A285" s="6"/>
      <c r="B285" s="6"/>
      <c r="C285" s="6"/>
      <c r="D285" s="6"/>
      <c r="E285" s="6"/>
      <c r="F285" s="6"/>
      <c r="G285" s="6"/>
      <c r="H285" s="6"/>
      <c r="I285" s="6"/>
      <c r="J285" s="6"/>
      <c r="K285" s="6"/>
      <c r="N285" s="6"/>
      <c r="O285" s="6"/>
      <c r="P285" s="6"/>
      <c r="Q285" s="6"/>
      <c r="R285" s="6"/>
      <c r="S285" s="6"/>
      <c r="T285" s="6"/>
      <c r="U285" s="6"/>
      <c r="V285" s="6"/>
      <c r="W285" s="6"/>
      <c r="X285" s="6"/>
      <c r="Y285" s="19"/>
      <c r="Z285" s="19"/>
      <c r="AA285" s="6"/>
      <c r="AB285" s="6"/>
      <c r="AC285" s="6"/>
      <c r="AD285" s="6"/>
      <c r="AE285" s="6"/>
      <c r="AF285" s="19"/>
      <c r="AG285" s="6"/>
      <c r="AH285" s="6"/>
      <c r="AI285" s="6"/>
      <c r="AJ285" s="6"/>
      <c r="AK285" s="6"/>
      <c r="AL285" s="6"/>
      <c r="AM285" s="6"/>
      <c r="AN285" s="6"/>
      <c r="AO285" s="6"/>
      <c r="AP285" s="19"/>
      <c r="AQ285" s="22"/>
      <c r="AR285" s="19"/>
      <c r="AS285" s="19"/>
      <c r="AT285" s="19"/>
      <c r="AU285" s="19"/>
    </row>
    <row r="286" spans="1:47">
      <c r="A286" s="6"/>
      <c r="B286" s="6"/>
      <c r="C286" s="6"/>
      <c r="D286" s="6"/>
      <c r="E286" s="6"/>
      <c r="F286" s="6"/>
      <c r="G286" s="6"/>
      <c r="H286" s="6"/>
      <c r="I286" s="6"/>
      <c r="J286" s="6"/>
      <c r="K286" s="6"/>
      <c r="N286" s="6"/>
      <c r="O286" s="6"/>
      <c r="P286" s="6"/>
      <c r="Q286" s="6"/>
      <c r="R286" s="6"/>
      <c r="S286" s="6"/>
      <c r="T286" s="6"/>
      <c r="U286" s="6"/>
      <c r="V286" s="6"/>
      <c r="W286" s="6"/>
      <c r="X286" s="6"/>
      <c r="Y286" s="19"/>
      <c r="Z286" s="19"/>
      <c r="AA286" s="6"/>
      <c r="AB286" s="6"/>
      <c r="AC286" s="6"/>
      <c r="AD286" s="6"/>
      <c r="AE286" s="6"/>
      <c r="AF286" s="19"/>
      <c r="AG286" s="6"/>
      <c r="AH286" s="6"/>
      <c r="AI286" s="6"/>
      <c r="AJ286" s="6"/>
      <c r="AK286" s="6"/>
      <c r="AL286" s="6"/>
      <c r="AM286" s="6"/>
      <c r="AN286" s="6"/>
      <c r="AO286" s="6"/>
      <c r="AP286" s="19"/>
      <c r="AQ286" s="22"/>
      <c r="AR286" s="19"/>
      <c r="AS286" s="19"/>
      <c r="AT286" s="19"/>
      <c r="AU286" s="19"/>
    </row>
    <row r="287" spans="1:47">
      <c r="A287" s="6"/>
      <c r="B287" s="6"/>
      <c r="C287" s="6"/>
      <c r="D287" s="6"/>
      <c r="E287" s="6"/>
      <c r="F287" s="6"/>
      <c r="G287" s="6"/>
      <c r="H287" s="6"/>
      <c r="I287" s="6"/>
      <c r="J287" s="6"/>
      <c r="K287" s="6"/>
      <c r="N287" s="6"/>
      <c r="O287" s="6"/>
      <c r="P287" s="6"/>
      <c r="Q287" s="6"/>
      <c r="R287" s="6"/>
      <c r="S287" s="6"/>
      <c r="T287" s="6"/>
      <c r="U287" s="6"/>
      <c r="V287" s="6"/>
      <c r="W287" s="6"/>
      <c r="X287" s="6"/>
      <c r="Y287" s="19"/>
      <c r="Z287" s="19"/>
      <c r="AA287" s="6"/>
      <c r="AB287" s="6"/>
      <c r="AC287" s="6"/>
      <c r="AD287" s="6"/>
      <c r="AE287" s="6"/>
      <c r="AF287" s="19"/>
      <c r="AG287" s="6"/>
      <c r="AH287" s="6"/>
      <c r="AI287" s="6"/>
      <c r="AJ287" s="6"/>
      <c r="AK287" s="6"/>
      <c r="AL287" s="6"/>
      <c r="AM287" s="6"/>
      <c r="AN287" s="6"/>
      <c r="AO287" s="6"/>
      <c r="AP287" s="19"/>
      <c r="AQ287" s="22"/>
      <c r="AR287" s="19"/>
      <c r="AS287" s="19"/>
      <c r="AT287" s="19"/>
      <c r="AU287" s="19"/>
    </row>
    <row r="288" spans="1:47">
      <c r="A288" s="6"/>
      <c r="B288" s="6"/>
      <c r="C288" s="6"/>
      <c r="D288" s="6"/>
      <c r="E288" s="6"/>
      <c r="F288" s="6"/>
      <c r="G288" s="6"/>
      <c r="H288" s="6"/>
      <c r="I288" s="6"/>
      <c r="J288" s="6"/>
      <c r="K288" s="6"/>
      <c r="N288" s="6"/>
      <c r="O288" s="6"/>
      <c r="P288" s="6"/>
      <c r="Q288" s="6"/>
      <c r="R288" s="6"/>
      <c r="S288" s="6"/>
      <c r="T288" s="6"/>
      <c r="U288" s="6"/>
      <c r="V288" s="6"/>
      <c r="W288" s="6"/>
      <c r="X288" s="6"/>
      <c r="Y288" s="19"/>
      <c r="Z288" s="19"/>
      <c r="AA288" s="6"/>
      <c r="AB288" s="6"/>
      <c r="AC288" s="6"/>
      <c r="AD288" s="6"/>
      <c r="AE288" s="6"/>
      <c r="AF288" s="19"/>
      <c r="AG288" s="6"/>
      <c r="AH288" s="6"/>
      <c r="AI288" s="6"/>
      <c r="AJ288" s="6"/>
      <c r="AK288" s="6"/>
      <c r="AL288" s="6"/>
      <c r="AM288" s="6"/>
      <c r="AN288" s="6"/>
      <c r="AO288" s="6"/>
      <c r="AP288" s="19"/>
      <c r="AQ288" s="22"/>
      <c r="AR288" s="19"/>
      <c r="AS288" s="19"/>
      <c r="AT288" s="19"/>
      <c r="AU288" s="19"/>
    </row>
    <row r="289" spans="1:47">
      <c r="A289" s="6"/>
      <c r="B289" s="6"/>
      <c r="C289" s="6"/>
      <c r="D289" s="6"/>
      <c r="E289" s="6"/>
      <c r="F289" s="6"/>
      <c r="G289" s="6"/>
      <c r="H289" s="6"/>
      <c r="I289" s="6"/>
      <c r="J289" s="6"/>
      <c r="K289" s="6"/>
      <c r="N289" s="6"/>
      <c r="O289" s="6"/>
      <c r="P289" s="6"/>
      <c r="Q289" s="6"/>
      <c r="R289" s="6"/>
      <c r="S289" s="6"/>
      <c r="T289" s="6"/>
      <c r="U289" s="6"/>
      <c r="V289" s="6"/>
      <c r="W289" s="6"/>
      <c r="X289" s="6"/>
      <c r="Y289" s="19"/>
      <c r="Z289" s="19"/>
      <c r="AA289" s="6"/>
      <c r="AB289" s="6"/>
      <c r="AC289" s="6"/>
      <c r="AD289" s="6"/>
      <c r="AE289" s="6"/>
      <c r="AF289" s="19"/>
      <c r="AG289" s="6"/>
      <c r="AH289" s="6"/>
      <c r="AI289" s="6"/>
      <c r="AJ289" s="6"/>
      <c r="AK289" s="6"/>
      <c r="AL289" s="6"/>
      <c r="AM289" s="6"/>
      <c r="AN289" s="6"/>
      <c r="AO289" s="6"/>
      <c r="AP289" s="19"/>
      <c r="AQ289" s="22"/>
      <c r="AR289" s="19"/>
      <c r="AS289" s="19"/>
      <c r="AT289" s="19"/>
      <c r="AU289" s="19"/>
    </row>
    <row r="290" spans="1:47">
      <c r="A290" s="6"/>
      <c r="B290" s="6"/>
      <c r="C290" s="6"/>
      <c r="D290" s="6"/>
      <c r="E290" s="6"/>
      <c r="F290" s="6"/>
      <c r="G290" s="6"/>
      <c r="H290" s="6"/>
      <c r="I290" s="6"/>
      <c r="J290" s="6"/>
      <c r="K290" s="6"/>
      <c r="N290" s="6"/>
      <c r="O290" s="6"/>
      <c r="P290" s="6"/>
      <c r="Q290" s="6"/>
      <c r="R290" s="6"/>
      <c r="S290" s="6"/>
      <c r="T290" s="6"/>
      <c r="U290" s="6"/>
      <c r="V290" s="6"/>
      <c r="W290" s="6"/>
      <c r="X290" s="6"/>
      <c r="Y290" s="19"/>
      <c r="Z290" s="19"/>
      <c r="AA290" s="6"/>
      <c r="AB290" s="6"/>
      <c r="AC290" s="6"/>
      <c r="AD290" s="6"/>
      <c r="AE290" s="6"/>
      <c r="AF290" s="19"/>
      <c r="AG290" s="6"/>
      <c r="AH290" s="6"/>
      <c r="AI290" s="6"/>
      <c r="AJ290" s="6"/>
      <c r="AK290" s="6"/>
      <c r="AL290" s="6"/>
      <c r="AM290" s="6"/>
      <c r="AN290" s="6"/>
      <c r="AO290" s="6"/>
      <c r="AP290" s="19"/>
      <c r="AQ290" s="22"/>
      <c r="AR290" s="19"/>
      <c r="AS290" s="19"/>
      <c r="AT290" s="19"/>
      <c r="AU290" s="19"/>
    </row>
    <row r="291" spans="1:47">
      <c r="A291" s="6"/>
      <c r="B291" s="6"/>
      <c r="C291" s="6"/>
      <c r="D291" s="6"/>
      <c r="E291" s="6"/>
      <c r="F291" s="6"/>
      <c r="G291" s="6"/>
      <c r="H291" s="6"/>
      <c r="I291" s="6"/>
      <c r="J291" s="6"/>
      <c r="K291" s="6"/>
      <c r="N291" s="6"/>
      <c r="O291" s="6"/>
      <c r="P291" s="6"/>
      <c r="Q291" s="6"/>
      <c r="R291" s="6"/>
      <c r="S291" s="6"/>
      <c r="T291" s="6"/>
      <c r="U291" s="6"/>
      <c r="V291" s="6"/>
      <c r="W291" s="6"/>
      <c r="X291" s="6"/>
      <c r="Y291" s="19"/>
      <c r="Z291" s="19"/>
      <c r="AA291" s="6"/>
      <c r="AB291" s="6"/>
      <c r="AC291" s="6"/>
      <c r="AD291" s="6"/>
      <c r="AE291" s="6"/>
      <c r="AF291" s="19"/>
      <c r="AG291" s="6"/>
      <c r="AH291" s="6"/>
      <c r="AI291" s="6"/>
      <c r="AJ291" s="6"/>
      <c r="AK291" s="6"/>
      <c r="AL291" s="6"/>
      <c r="AM291" s="6"/>
      <c r="AN291" s="6"/>
      <c r="AO291" s="6"/>
      <c r="AP291" s="19"/>
      <c r="AQ291" s="22"/>
      <c r="AR291" s="19"/>
      <c r="AS291" s="19"/>
      <c r="AT291" s="19"/>
      <c r="AU291" s="19"/>
    </row>
    <row r="292" spans="1:47">
      <c r="A292" s="6"/>
      <c r="B292" s="6"/>
      <c r="C292" s="6"/>
      <c r="D292" s="6"/>
      <c r="E292" s="6"/>
      <c r="F292" s="6"/>
      <c r="G292" s="6"/>
      <c r="H292" s="6"/>
      <c r="I292" s="6"/>
      <c r="J292" s="6"/>
      <c r="K292" s="6"/>
      <c r="N292" s="6"/>
      <c r="O292" s="6"/>
      <c r="P292" s="6"/>
      <c r="Q292" s="6"/>
      <c r="R292" s="6"/>
      <c r="S292" s="6"/>
      <c r="T292" s="6"/>
      <c r="U292" s="6"/>
      <c r="V292" s="6"/>
      <c r="W292" s="6"/>
      <c r="X292" s="6"/>
      <c r="Y292" s="19"/>
      <c r="Z292" s="19"/>
      <c r="AA292" s="6"/>
      <c r="AB292" s="6"/>
      <c r="AC292" s="6"/>
      <c r="AD292" s="6"/>
      <c r="AE292" s="6"/>
      <c r="AF292" s="19"/>
      <c r="AG292" s="6"/>
      <c r="AH292" s="6"/>
      <c r="AI292" s="6"/>
      <c r="AJ292" s="6"/>
      <c r="AK292" s="6"/>
      <c r="AL292" s="6"/>
      <c r="AM292" s="6"/>
      <c r="AN292" s="6"/>
      <c r="AO292" s="6"/>
      <c r="AP292" s="19"/>
      <c r="AQ292" s="22"/>
      <c r="AR292" s="19"/>
      <c r="AS292" s="19"/>
      <c r="AT292" s="19"/>
      <c r="AU292" s="19"/>
    </row>
    <row r="293" spans="1:47">
      <c r="A293" s="6"/>
      <c r="B293" s="6"/>
      <c r="C293" s="6"/>
      <c r="D293" s="6"/>
      <c r="E293" s="6"/>
      <c r="F293" s="6"/>
      <c r="G293" s="6"/>
      <c r="H293" s="6"/>
      <c r="I293" s="6"/>
      <c r="J293" s="6"/>
      <c r="K293" s="6"/>
      <c r="N293" s="6"/>
      <c r="O293" s="6"/>
      <c r="P293" s="6"/>
      <c r="Q293" s="6"/>
      <c r="R293" s="6"/>
      <c r="S293" s="6"/>
      <c r="T293" s="6"/>
      <c r="U293" s="6"/>
      <c r="V293" s="6"/>
      <c r="W293" s="6"/>
      <c r="X293" s="6"/>
      <c r="Y293" s="19"/>
      <c r="Z293" s="19"/>
      <c r="AA293" s="6"/>
      <c r="AB293" s="6"/>
      <c r="AC293" s="6"/>
      <c r="AD293" s="6"/>
      <c r="AE293" s="6"/>
      <c r="AF293" s="19"/>
      <c r="AG293" s="6"/>
      <c r="AH293" s="6"/>
      <c r="AI293" s="6"/>
      <c r="AJ293" s="6"/>
      <c r="AK293" s="6"/>
      <c r="AL293" s="6"/>
      <c r="AM293" s="6"/>
      <c r="AN293" s="6"/>
      <c r="AO293" s="6"/>
      <c r="AP293" s="19"/>
      <c r="AQ293" s="22"/>
      <c r="AR293" s="19"/>
      <c r="AS293" s="19"/>
      <c r="AT293" s="19"/>
      <c r="AU293" s="19"/>
    </row>
    <row r="294" spans="1:47">
      <c r="A294" s="6"/>
      <c r="B294" s="6"/>
      <c r="C294" s="6"/>
      <c r="D294" s="6"/>
      <c r="E294" s="6"/>
      <c r="F294" s="6"/>
      <c r="G294" s="6"/>
      <c r="H294" s="6"/>
      <c r="I294" s="6"/>
      <c r="J294" s="6"/>
      <c r="K294" s="6"/>
      <c r="N294" s="6"/>
      <c r="O294" s="6"/>
      <c r="P294" s="6"/>
      <c r="Q294" s="6"/>
      <c r="R294" s="6"/>
      <c r="S294" s="6"/>
      <c r="T294" s="6"/>
      <c r="U294" s="6"/>
      <c r="V294" s="6"/>
      <c r="W294" s="6"/>
      <c r="X294" s="6"/>
      <c r="Y294" s="19"/>
      <c r="Z294" s="19"/>
      <c r="AA294" s="6"/>
      <c r="AB294" s="6"/>
      <c r="AC294" s="6"/>
      <c r="AD294" s="6"/>
      <c r="AE294" s="6"/>
      <c r="AF294" s="19"/>
      <c r="AG294" s="6"/>
      <c r="AH294" s="6"/>
      <c r="AI294" s="6"/>
      <c r="AJ294" s="6"/>
      <c r="AK294" s="6"/>
      <c r="AL294" s="6"/>
      <c r="AM294" s="6"/>
      <c r="AN294" s="6"/>
      <c r="AO294" s="6"/>
      <c r="AP294" s="19"/>
      <c r="AQ294" s="22"/>
      <c r="AR294" s="19"/>
      <c r="AS294" s="19"/>
      <c r="AT294" s="19"/>
      <c r="AU294" s="19"/>
    </row>
    <row r="295" spans="1:47">
      <c r="A295" s="6"/>
      <c r="B295" s="6"/>
      <c r="C295" s="6"/>
      <c r="D295" s="6"/>
      <c r="E295" s="6"/>
      <c r="F295" s="6"/>
      <c r="G295" s="6"/>
      <c r="H295" s="6"/>
      <c r="I295" s="6"/>
      <c r="J295" s="6"/>
      <c r="K295" s="6"/>
      <c r="N295" s="6"/>
      <c r="O295" s="6"/>
      <c r="P295" s="6"/>
      <c r="Q295" s="6"/>
      <c r="R295" s="6"/>
      <c r="S295" s="6"/>
      <c r="T295" s="6"/>
      <c r="U295" s="6"/>
      <c r="V295" s="6"/>
      <c r="W295" s="6"/>
      <c r="X295" s="6"/>
      <c r="Y295" s="19"/>
      <c r="Z295" s="19"/>
      <c r="AA295" s="6"/>
      <c r="AB295" s="6"/>
      <c r="AC295" s="6"/>
      <c r="AD295" s="6"/>
      <c r="AE295" s="6"/>
      <c r="AF295" s="19"/>
      <c r="AG295" s="6"/>
      <c r="AH295" s="6"/>
      <c r="AI295" s="6"/>
      <c r="AJ295" s="6"/>
      <c r="AK295" s="6"/>
      <c r="AL295" s="6"/>
      <c r="AM295" s="6"/>
      <c r="AN295" s="6"/>
      <c r="AO295" s="6"/>
      <c r="AP295" s="19"/>
      <c r="AQ295" s="22"/>
      <c r="AR295" s="19"/>
      <c r="AS295" s="19"/>
      <c r="AT295" s="19"/>
      <c r="AU295" s="19"/>
    </row>
    <row r="296" spans="1:47">
      <c r="A296" s="6"/>
      <c r="B296" s="6"/>
      <c r="C296" s="6"/>
      <c r="D296" s="6"/>
      <c r="E296" s="6"/>
      <c r="F296" s="6"/>
      <c r="G296" s="6"/>
      <c r="H296" s="6"/>
      <c r="I296" s="6"/>
      <c r="J296" s="6"/>
      <c r="K296" s="6"/>
      <c r="N296" s="6"/>
      <c r="O296" s="6"/>
      <c r="P296" s="6"/>
      <c r="Q296" s="6"/>
      <c r="R296" s="6"/>
      <c r="S296" s="6"/>
      <c r="T296" s="6"/>
      <c r="U296" s="6"/>
      <c r="V296" s="6"/>
      <c r="W296" s="6"/>
      <c r="X296" s="6"/>
      <c r="Y296" s="19"/>
      <c r="Z296" s="19"/>
      <c r="AA296" s="6"/>
      <c r="AB296" s="6"/>
      <c r="AC296" s="6"/>
      <c r="AD296" s="6"/>
      <c r="AE296" s="6"/>
      <c r="AF296" s="19"/>
      <c r="AG296" s="6"/>
      <c r="AH296" s="6"/>
      <c r="AI296" s="6"/>
      <c r="AJ296" s="6"/>
      <c r="AK296" s="6"/>
      <c r="AL296" s="6"/>
      <c r="AM296" s="6"/>
      <c r="AN296" s="6"/>
      <c r="AO296" s="6"/>
      <c r="AP296" s="19"/>
      <c r="AQ296" s="22"/>
      <c r="AR296" s="19"/>
      <c r="AS296" s="19"/>
      <c r="AT296" s="19"/>
      <c r="AU296" s="19"/>
    </row>
    <row r="297" spans="1:47">
      <c r="A297" s="6"/>
      <c r="B297" s="6"/>
      <c r="C297" s="6"/>
      <c r="D297" s="6"/>
      <c r="E297" s="6"/>
      <c r="F297" s="6"/>
      <c r="G297" s="6"/>
      <c r="H297" s="6"/>
      <c r="I297" s="6"/>
      <c r="J297" s="6"/>
      <c r="K297" s="6"/>
      <c r="N297" s="6"/>
      <c r="O297" s="6"/>
      <c r="P297" s="6"/>
      <c r="Q297" s="6"/>
      <c r="R297" s="6"/>
      <c r="S297" s="6"/>
      <c r="T297" s="6"/>
      <c r="U297" s="6"/>
      <c r="V297" s="6"/>
      <c r="W297" s="6"/>
      <c r="X297" s="6"/>
      <c r="Y297" s="19"/>
      <c r="Z297" s="19"/>
      <c r="AA297" s="6"/>
      <c r="AB297" s="6"/>
      <c r="AC297" s="6"/>
      <c r="AD297" s="6"/>
      <c r="AE297" s="6"/>
      <c r="AF297" s="19"/>
      <c r="AG297" s="6"/>
      <c r="AH297" s="6"/>
      <c r="AI297" s="6"/>
      <c r="AJ297" s="6"/>
      <c r="AK297" s="6"/>
      <c r="AL297" s="6"/>
      <c r="AM297" s="6"/>
      <c r="AN297" s="6"/>
      <c r="AO297" s="6"/>
      <c r="AP297" s="19"/>
      <c r="AQ297" s="22"/>
      <c r="AR297" s="19"/>
      <c r="AS297" s="19"/>
      <c r="AT297" s="19"/>
      <c r="AU297" s="19"/>
    </row>
    <row r="298" spans="1:47">
      <c r="A298" s="6"/>
      <c r="B298" s="6"/>
      <c r="C298" s="6"/>
      <c r="D298" s="6"/>
      <c r="E298" s="6"/>
      <c r="F298" s="6"/>
      <c r="G298" s="6"/>
      <c r="H298" s="6"/>
      <c r="I298" s="6"/>
      <c r="J298" s="6"/>
      <c r="K298" s="6"/>
      <c r="N298" s="6"/>
      <c r="O298" s="6"/>
      <c r="P298" s="6"/>
      <c r="Q298" s="6"/>
      <c r="R298" s="6"/>
      <c r="S298" s="6"/>
      <c r="T298" s="6"/>
      <c r="U298" s="6"/>
      <c r="V298" s="6"/>
      <c r="W298" s="6"/>
      <c r="X298" s="6"/>
      <c r="Y298" s="19"/>
      <c r="Z298" s="19"/>
      <c r="AA298" s="6"/>
      <c r="AB298" s="6"/>
      <c r="AC298" s="6"/>
      <c r="AD298" s="6"/>
      <c r="AE298" s="6"/>
      <c r="AF298" s="19"/>
      <c r="AG298" s="6"/>
      <c r="AH298" s="6"/>
      <c r="AI298" s="6"/>
      <c r="AJ298" s="6"/>
      <c r="AK298" s="6"/>
      <c r="AL298" s="6"/>
      <c r="AM298" s="6"/>
      <c r="AN298" s="6"/>
      <c r="AO298" s="6"/>
      <c r="AP298" s="19"/>
      <c r="AQ298" s="22"/>
      <c r="AR298" s="19"/>
      <c r="AS298" s="19"/>
      <c r="AT298" s="19"/>
      <c r="AU298" s="19"/>
    </row>
    <row r="299" spans="1:47">
      <c r="A299" s="6"/>
      <c r="B299" s="6"/>
      <c r="C299" s="6"/>
      <c r="D299" s="6"/>
      <c r="E299" s="6"/>
      <c r="F299" s="6"/>
      <c r="G299" s="6"/>
      <c r="H299" s="6"/>
      <c r="I299" s="6"/>
      <c r="J299" s="6"/>
      <c r="K299" s="6"/>
      <c r="N299" s="6"/>
      <c r="O299" s="6"/>
      <c r="P299" s="6"/>
      <c r="Q299" s="6"/>
      <c r="R299" s="6"/>
      <c r="S299" s="6"/>
      <c r="T299" s="6"/>
      <c r="U299" s="6"/>
      <c r="V299" s="6"/>
      <c r="W299" s="6"/>
      <c r="X299" s="6"/>
      <c r="Y299" s="19"/>
      <c r="Z299" s="19"/>
      <c r="AA299" s="6"/>
      <c r="AB299" s="6"/>
      <c r="AC299" s="6"/>
      <c r="AD299" s="6"/>
      <c r="AE299" s="6"/>
      <c r="AF299" s="19"/>
      <c r="AG299" s="6"/>
      <c r="AH299" s="6"/>
      <c r="AI299" s="6"/>
      <c r="AJ299" s="6"/>
      <c r="AK299" s="6"/>
      <c r="AL299" s="6"/>
      <c r="AM299" s="6"/>
      <c r="AN299" s="6"/>
      <c r="AO299" s="6"/>
      <c r="AP299" s="19"/>
      <c r="AQ299" s="22"/>
      <c r="AR299" s="19"/>
      <c r="AS299" s="19"/>
      <c r="AT299" s="19"/>
      <c r="AU299" s="19"/>
    </row>
    <row r="300" spans="1:47">
      <c r="A300" s="6"/>
      <c r="B300" s="6"/>
      <c r="C300" s="6"/>
      <c r="D300" s="6"/>
      <c r="E300" s="6"/>
      <c r="F300" s="6"/>
      <c r="G300" s="6"/>
      <c r="H300" s="6"/>
      <c r="I300" s="6"/>
      <c r="J300" s="6"/>
      <c r="K300" s="6"/>
      <c r="N300" s="6"/>
      <c r="O300" s="6"/>
      <c r="P300" s="6"/>
      <c r="Q300" s="6"/>
      <c r="R300" s="6"/>
      <c r="S300" s="6"/>
      <c r="T300" s="6"/>
      <c r="U300" s="6"/>
      <c r="V300" s="6"/>
      <c r="W300" s="6"/>
      <c r="X300" s="6"/>
      <c r="Y300" s="19"/>
      <c r="Z300" s="19"/>
      <c r="AA300" s="6"/>
      <c r="AB300" s="6"/>
      <c r="AC300" s="6"/>
      <c r="AD300" s="6"/>
      <c r="AE300" s="6"/>
      <c r="AF300" s="19"/>
      <c r="AG300" s="6"/>
      <c r="AH300" s="6"/>
      <c r="AI300" s="6"/>
      <c r="AJ300" s="6"/>
      <c r="AK300" s="6"/>
      <c r="AL300" s="6"/>
      <c r="AM300" s="6"/>
      <c r="AN300" s="6"/>
      <c r="AO300" s="6"/>
      <c r="AP300" s="19"/>
      <c r="AQ300" s="22"/>
      <c r="AR300" s="19"/>
      <c r="AS300" s="19"/>
      <c r="AT300" s="19"/>
      <c r="AU300" s="19"/>
    </row>
    <row r="301" spans="1:47">
      <c r="A301" s="6"/>
      <c r="B301" s="6"/>
      <c r="C301" s="6"/>
      <c r="D301" s="6"/>
      <c r="E301" s="6"/>
      <c r="F301" s="6"/>
      <c r="G301" s="6"/>
      <c r="H301" s="6"/>
      <c r="I301" s="6"/>
      <c r="J301" s="6"/>
      <c r="K301" s="6"/>
      <c r="N301" s="6"/>
      <c r="O301" s="6"/>
      <c r="P301" s="6"/>
      <c r="Q301" s="6"/>
      <c r="R301" s="6"/>
      <c r="S301" s="6"/>
      <c r="T301" s="6"/>
      <c r="U301" s="6"/>
      <c r="V301" s="6"/>
      <c r="W301" s="6"/>
      <c r="X301" s="6"/>
      <c r="Y301" s="19"/>
      <c r="Z301" s="19"/>
      <c r="AA301" s="6"/>
      <c r="AB301" s="6"/>
      <c r="AC301" s="6"/>
      <c r="AD301" s="6"/>
      <c r="AE301" s="6"/>
      <c r="AF301" s="19"/>
      <c r="AG301" s="6"/>
      <c r="AH301" s="6"/>
      <c r="AI301" s="6"/>
      <c r="AJ301" s="6"/>
      <c r="AK301" s="6"/>
      <c r="AL301" s="6"/>
      <c r="AM301" s="6"/>
      <c r="AN301" s="6"/>
      <c r="AO301" s="6"/>
      <c r="AP301" s="19"/>
      <c r="AQ301" s="22"/>
      <c r="AR301" s="19"/>
      <c r="AS301" s="19"/>
      <c r="AT301" s="19"/>
      <c r="AU301" s="19"/>
    </row>
    <row r="302" spans="1:47">
      <c r="A302" s="6"/>
      <c r="B302" s="6"/>
      <c r="C302" s="6"/>
      <c r="D302" s="6"/>
      <c r="E302" s="6"/>
      <c r="F302" s="6"/>
      <c r="G302" s="6"/>
      <c r="H302" s="6"/>
      <c r="I302" s="6"/>
      <c r="J302" s="6"/>
      <c r="K302" s="6"/>
      <c r="N302" s="6"/>
      <c r="O302" s="6"/>
      <c r="P302" s="6"/>
      <c r="Q302" s="6"/>
      <c r="R302" s="6"/>
      <c r="S302" s="6"/>
      <c r="T302" s="6"/>
      <c r="U302" s="6"/>
      <c r="V302" s="6"/>
      <c r="W302" s="6"/>
      <c r="X302" s="6"/>
      <c r="Y302" s="19"/>
      <c r="Z302" s="19"/>
      <c r="AA302" s="6"/>
      <c r="AB302" s="6"/>
      <c r="AC302" s="6"/>
      <c r="AD302" s="6"/>
      <c r="AE302" s="6"/>
      <c r="AF302" s="19"/>
      <c r="AG302" s="6"/>
      <c r="AH302" s="6"/>
      <c r="AI302" s="6"/>
      <c r="AJ302" s="6"/>
      <c r="AK302" s="6"/>
      <c r="AL302" s="6"/>
      <c r="AM302" s="6"/>
      <c r="AN302" s="6"/>
      <c r="AO302" s="6"/>
      <c r="AP302" s="19"/>
      <c r="AQ302" s="22"/>
      <c r="AR302" s="19"/>
      <c r="AS302" s="19"/>
      <c r="AT302" s="19"/>
      <c r="AU302" s="19"/>
    </row>
    <row r="303" spans="1:47">
      <c r="A303" s="6"/>
      <c r="B303" s="6"/>
      <c r="C303" s="6"/>
      <c r="D303" s="6"/>
      <c r="E303" s="6"/>
      <c r="F303" s="6"/>
      <c r="G303" s="6"/>
      <c r="H303" s="6"/>
      <c r="I303" s="6"/>
      <c r="J303" s="6"/>
      <c r="K303" s="6"/>
      <c r="N303" s="6"/>
      <c r="O303" s="6"/>
      <c r="P303" s="6"/>
      <c r="Q303" s="6"/>
      <c r="R303" s="6"/>
      <c r="S303" s="6"/>
      <c r="T303" s="6"/>
      <c r="U303" s="6"/>
      <c r="V303" s="6"/>
      <c r="W303" s="6"/>
      <c r="X303" s="6"/>
      <c r="Y303" s="19"/>
      <c r="Z303" s="19"/>
      <c r="AA303" s="6"/>
      <c r="AB303" s="6"/>
      <c r="AC303" s="6"/>
      <c r="AD303" s="6"/>
      <c r="AE303" s="6"/>
      <c r="AF303" s="19"/>
      <c r="AG303" s="6"/>
      <c r="AH303" s="6"/>
      <c r="AI303" s="6"/>
      <c r="AJ303" s="6"/>
      <c r="AK303" s="6"/>
      <c r="AL303" s="6"/>
      <c r="AM303" s="6"/>
      <c r="AN303" s="6"/>
      <c r="AO303" s="6"/>
      <c r="AP303" s="19"/>
      <c r="AQ303" s="22"/>
      <c r="AR303" s="19"/>
      <c r="AS303" s="19"/>
      <c r="AT303" s="19"/>
      <c r="AU303" s="19"/>
    </row>
    <row r="304" spans="1:47">
      <c r="A304" s="6"/>
      <c r="B304" s="6"/>
      <c r="C304" s="6"/>
      <c r="D304" s="6"/>
      <c r="E304" s="6"/>
      <c r="F304" s="6"/>
      <c r="G304" s="6"/>
      <c r="H304" s="6"/>
      <c r="I304" s="6"/>
      <c r="J304" s="6"/>
      <c r="K304" s="6"/>
      <c r="N304" s="6"/>
      <c r="O304" s="6"/>
      <c r="P304" s="6"/>
      <c r="Q304" s="6"/>
      <c r="R304" s="6"/>
      <c r="S304" s="6"/>
      <c r="T304" s="6"/>
      <c r="U304" s="6"/>
      <c r="V304" s="6"/>
      <c r="W304" s="6"/>
      <c r="X304" s="6"/>
      <c r="Y304" s="19"/>
      <c r="Z304" s="19"/>
      <c r="AA304" s="6"/>
      <c r="AB304" s="6"/>
      <c r="AC304" s="6"/>
      <c r="AD304" s="6"/>
      <c r="AE304" s="6"/>
      <c r="AF304" s="19"/>
      <c r="AG304" s="6"/>
      <c r="AH304" s="6"/>
      <c r="AI304" s="6"/>
      <c r="AJ304" s="6"/>
      <c r="AK304" s="6"/>
      <c r="AL304" s="6"/>
      <c r="AM304" s="6"/>
      <c r="AN304" s="6"/>
      <c r="AO304" s="6"/>
      <c r="AP304" s="19"/>
      <c r="AQ304" s="22"/>
      <c r="AR304" s="19"/>
      <c r="AS304" s="19"/>
      <c r="AT304" s="19"/>
      <c r="AU304" s="19"/>
    </row>
    <row r="305" spans="1:47">
      <c r="A305" s="6"/>
      <c r="B305" s="6"/>
      <c r="C305" s="6"/>
      <c r="D305" s="6"/>
      <c r="E305" s="6"/>
      <c r="F305" s="6"/>
      <c r="G305" s="6"/>
      <c r="H305" s="6"/>
      <c r="I305" s="6"/>
      <c r="J305" s="6"/>
      <c r="K305" s="6"/>
      <c r="N305" s="6"/>
      <c r="O305" s="6"/>
      <c r="P305" s="6"/>
      <c r="Q305" s="6"/>
      <c r="R305" s="6"/>
      <c r="S305" s="6"/>
      <c r="T305" s="6"/>
      <c r="U305" s="6"/>
      <c r="V305" s="6"/>
      <c r="W305" s="6"/>
      <c r="X305" s="6"/>
      <c r="Y305" s="19"/>
      <c r="Z305" s="19"/>
      <c r="AA305" s="6"/>
      <c r="AB305" s="6"/>
      <c r="AC305" s="6"/>
      <c r="AD305" s="6"/>
      <c r="AE305" s="6"/>
      <c r="AF305" s="19"/>
      <c r="AG305" s="6"/>
      <c r="AH305" s="6"/>
      <c r="AI305" s="6"/>
      <c r="AJ305" s="6"/>
      <c r="AK305" s="6"/>
      <c r="AL305" s="6"/>
      <c r="AM305" s="6"/>
      <c r="AN305" s="6"/>
      <c r="AO305" s="6"/>
      <c r="AP305" s="19"/>
      <c r="AQ305" s="22"/>
      <c r="AR305" s="19"/>
      <c r="AS305" s="19"/>
      <c r="AT305" s="19"/>
      <c r="AU305" s="19"/>
    </row>
    <row r="306" spans="1:47">
      <c r="A306" s="6"/>
      <c r="B306" s="6"/>
      <c r="C306" s="6"/>
      <c r="D306" s="6"/>
      <c r="E306" s="6"/>
      <c r="F306" s="6"/>
      <c r="G306" s="6"/>
      <c r="H306" s="6"/>
      <c r="I306" s="6"/>
      <c r="J306" s="6"/>
      <c r="K306" s="6"/>
      <c r="N306" s="6"/>
      <c r="O306" s="6"/>
      <c r="P306" s="6"/>
      <c r="Q306" s="6"/>
      <c r="R306" s="6"/>
      <c r="S306" s="6"/>
      <c r="T306" s="6"/>
      <c r="U306" s="6"/>
      <c r="V306" s="6"/>
      <c r="W306" s="6"/>
      <c r="X306" s="6"/>
      <c r="Y306" s="19"/>
      <c r="Z306" s="19"/>
      <c r="AA306" s="6"/>
      <c r="AB306" s="6"/>
      <c r="AC306" s="6"/>
      <c r="AD306" s="6"/>
      <c r="AE306" s="6"/>
      <c r="AF306" s="19"/>
      <c r="AG306" s="6"/>
      <c r="AH306" s="6"/>
      <c r="AI306" s="6"/>
      <c r="AJ306" s="6"/>
      <c r="AK306" s="6"/>
      <c r="AL306" s="6"/>
      <c r="AM306" s="6"/>
      <c r="AN306" s="6"/>
      <c r="AO306" s="6"/>
      <c r="AP306" s="19"/>
      <c r="AQ306" s="22"/>
      <c r="AR306" s="19"/>
      <c r="AS306" s="19"/>
      <c r="AT306" s="19"/>
      <c r="AU306" s="19"/>
    </row>
    <row r="307" spans="1:47">
      <c r="A307" s="6"/>
      <c r="B307" s="6"/>
      <c r="C307" s="6"/>
      <c r="D307" s="6"/>
      <c r="E307" s="6"/>
      <c r="F307" s="6"/>
      <c r="G307" s="6"/>
      <c r="H307" s="6"/>
      <c r="I307" s="6"/>
      <c r="J307" s="6"/>
      <c r="K307" s="6"/>
      <c r="N307" s="6"/>
      <c r="O307" s="6"/>
      <c r="P307" s="6"/>
      <c r="Q307" s="6"/>
      <c r="R307" s="6"/>
      <c r="S307" s="6"/>
      <c r="T307" s="6"/>
      <c r="U307" s="6"/>
      <c r="V307" s="6"/>
      <c r="W307" s="6"/>
      <c r="X307" s="6"/>
      <c r="Y307" s="19"/>
      <c r="Z307" s="19"/>
      <c r="AA307" s="6"/>
      <c r="AB307" s="6"/>
      <c r="AC307" s="6"/>
      <c r="AD307" s="6"/>
      <c r="AE307" s="6"/>
      <c r="AF307" s="19"/>
      <c r="AG307" s="6"/>
      <c r="AH307" s="6"/>
      <c r="AI307" s="6"/>
      <c r="AJ307" s="6"/>
      <c r="AK307" s="6"/>
      <c r="AL307" s="6"/>
      <c r="AM307" s="6"/>
      <c r="AN307" s="6"/>
      <c r="AO307" s="6"/>
      <c r="AP307" s="19"/>
      <c r="AQ307" s="22"/>
      <c r="AR307" s="19"/>
      <c r="AS307" s="19"/>
      <c r="AT307" s="19"/>
      <c r="AU307" s="19"/>
    </row>
    <row r="308" spans="1:47">
      <c r="A308" s="6"/>
      <c r="B308" s="6"/>
      <c r="C308" s="6"/>
      <c r="D308" s="6"/>
      <c r="E308" s="6"/>
      <c r="F308" s="6"/>
      <c r="G308" s="6"/>
      <c r="H308" s="6"/>
      <c r="I308" s="6"/>
      <c r="J308" s="6"/>
      <c r="K308" s="6"/>
      <c r="N308" s="6"/>
      <c r="O308" s="6"/>
      <c r="P308" s="6"/>
      <c r="Q308" s="6"/>
      <c r="R308" s="6"/>
      <c r="S308" s="6"/>
      <c r="T308" s="6"/>
      <c r="U308" s="6"/>
      <c r="V308" s="6"/>
      <c r="W308" s="6"/>
      <c r="X308" s="6"/>
      <c r="Y308" s="19"/>
      <c r="Z308" s="19"/>
      <c r="AA308" s="6"/>
      <c r="AB308" s="6"/>
      <c r="AC308" s="6"/>
      <c r="AD308" s="6"/>
      <c r="AE308" s="6"/>
      <c r="AF308" s="19"/>
      <c r="AG308" s="6"/>
      <c r="AH308" s="6"/>
      <c r="AI308" s="6"/>
      <c r="AJ308" s="6"/>
      <c r="AK308" s="6"/>
      <c r="AL308" s="6"/>
      <c r="AM308" s="6"/>
      <c r="AN308" s="6"/>
      <c r="AO308" s="6"/>
      <c r="AP308" s="19"/>
      <c r="AQ308" s="22"/>
      <c r="AR308" s="19"/>
      <c r="AS308" s="19"/>
      <c r="AT308" s="19"/>
      <c r="AU308" s="19"/>
    </row>
    <row r="309" spans="1:47">
      <c r="A309" s="6"/>
      <c r="B309" s="6"/>
      <c r="C309" s="6"/>
      <c r="D309" s="6"/>
      <c r="E309" s="6"/>
      <c r="F309" s="6"/>
      <c r="G309" s="6"/>
      <c r="H309" s="6"/>
      <c r="I309" s="6"/>
      <c r="J309" s="6"/>
      <c r="K309" s="6"/>
      <c r="N309" s="6"/>
      <c r="O309" s="6"/>
      <c r="P309" s="6"/>
      <c r="Q309" s="6"/>
      <c r="R309" s="6"/>
      <c r="S309" s="6"/>
      <c r="T309" s="6"/>
      <c r="U309" s="6"/>
      <c r="V309" s="6"/>
      <c r="W309" s="6"/>
      <c r="X309" s="6"/>
      <c r="Y309" s="19"/>
      <c r="Z309" s="19"/>
      <c r="AA309" s="6"/>
      <c r="AB309" s="6"/>
      <c r="AC309" s="6"/>
      <c r="AD309" s="6"/>
      <c r="AE309" s="6"/>
      <c r="AF309" s="19"/>
      <c r="AG309" s="6"/>
      <c r="AH309" s="6"/>
      <c r="AI309" s="6"/>
      <c r="AJ309" s="6"/>
      <c r="AK309" s="6"/>
      <c r="AL309" s="6"/>
      <c r="AM309" s="6"/>
      <c r="AN309" s="6"/>
      <c r="AO309" s="6"/>
      <c r="AP309" s="19"/>
      <c r="AQ309" s="22"/>
      <c r="AR309" s="19"/>
      <c r="AS309" s="19"/>
      <c r="AT309" s="19"/>
      <c r="AU309" s="19"/>
    </row>
    <row r="310" spans="1:47">
      <c r="A310" s="6"/>
      <c r="B310" s="6"/>
      <c r="C310" s="6"/>
      <c r="D310" s="6"/>
      <c r="E310" s="6"/>
      <c r="F310" s="6"/>
      <c r="G310" s="6"/>
      <c r="H310" s="6"/>
      <c r="I310" s="6"/>
      <c r="J310" s="6"/>
      <c r="K310" s="6"/>
      <c r="N310" s="6"/>
      <c r="O310" s="6"/>
      <c r="P310" s="6"/>
      <c r="Q310" s="6"/>
      <c r="R310" s="6"/>
      <c r="S310" s="6"/>
      <c r="T310" s="6"/>
      <c r="U310" s="6"/>
      <c r="V310" s="6"/>
      <c r="W310" s="6"/>
      <c r="X310" s="6"/>
      <c r="Y310" s="19"/>
      <c r="Z310" s="19"/>
      <c r="AA310" s="6"/>
      <c r="AB310" s="6"/>
      <c r="AC310" s="6"/>
      <c r="AD310" s="6"/>
      <c r="AE310" s="6"/>
      <c r="AF310" s="19"/>
      <c r="AG310" s="6"/>
      <c r="AH310" s="6"/>
      <c r="AI310" s="6"/>
      <c r="AJ310" s="6"/>
      <c r="AK310" s="6"/>
      <c r="AL310" s="6"/>
      <c r="AM310" s="6"/>
      <c r="AN310" s="6"/>
      <c r="AO310" s="6"/>
      <c r="AP310" s="19"/>
      <c r="AQ310" s="22"/>
      <c r="AR310" s="19"/>
      <c r="AS310" s="19"/>
      <c r="AT310" s="19"/>
      <c r="AU310" s="19"/>
    </row>
    <row r="311" spans="1:47">
      <c r="A311" s="6"/>
      <c r="B311" s="6"/>
      <c r="C311" s="6"/>
      <c r="D311" s="6"/>
      <c r="E311" s="6"/>
      <c r="F311" s="6"/>
      <c r="G311" s="6"/>
      <c r="H311" s="6"/>
      <c r="I311" s="6"/>
      <c r="J311" s="6"/>
      <c r="K311" s="6"/>
      <c r="N311" s="6"/>
      <c r="O311" s="6"/>
      <c r="P311" s="6"/>
      <c r="Q311" s="6"/>
      <c r="R311" s="6"/>
      <c r="S311" s="6"/>
      <c r="T311" s="6"/>
      <c r="U311" s="6"/>
      <c r="V311" s="6"/>
      <c r="W311" s="6"/>
      <c r="X311" s="6"/>
      <c r="Y311" s="19"/>
      <c r="Z311" s="19"/>
      <c r="AA311" s="6"/>
      <c r="AB311" s="6"/>
      <c r="AC311" s="6"/>
      <c r="AD311" s="6"/>
      <c r="AE311" s="6"/>
      <c r="AF311" s="19"/>
      <c r="AG311" s="6"/>
      <c r="AH311" s="6"/>
      <c r="AI311" s="6"/>
      <c r="AJ311" s="6"/>
      <c r="AK311" s="6"/>
      <c r="AL311" s="6"/>
      <c r="AM311" s="6"/>
      <c r="AN311" s="6"/>
      <c r="AO311" s="6"/>
      <c r="AP311" s="19"/>
      <c r="AQ311" s="22"/>
      <c r="AR311" s="19"/>
      <c r="AS311" s="19"/>
      <c r="AT311" s="19"/>
      <c r="AU311" s="19"/>
    </row>
    <row r="312" spans="1:47">
      <c r="A312" s="6"/>
      <c r="B312" s="6"/>
      <c r="C312" s="6"/>
      <c r="D312" s="6"/>
      <c r="E312" s="6"/>
      <c r="F312" s="6"/>
      <c r="G312" s="6"/>
      <c r="H312" s="6"/>
      <c r="I312" s="6"/>
      <c r="J312" s="6"/>
      <c r="K312" s="6"/>
      <c r="N312" s="6"/>
      <c r="O312" s="6"/>
      <c r="P312" s="6"/>
      <c r="Q312" s="6"/>
      <c r="R312" s="6"/>
      <c r="S312" s="6"/>
      <c r="T312" s="6"/>
      <c r="U312" s="6"/>
      <c r="V312" s="6"/>
      <c r="W312" s="6"/>
      <c r="X312" s="6"/>
      <c r="Y312" s="19"/>
      <c r="Z312" s="19"/>
      <c r="AA312" s="6"/>
      <c r="AB312" s="6"/>
      <c r="AC312" s="6"/>
      <c r="AD312" s="6"/>
      <c r="AE312" s="6"/>
      <c r="AF312" s="19"/>
      <c r="AG312" s="6"/>
      <c r="AH312" s="6"/>
      <c r="AI312" s="6"/>
      <c r="AJ312" s="6"/>
      <c r="AK312" s="6"/>
      <c r="AL312" s="6"/>
      <c r="AM312" s="6"/>
      <c r="AN312" s="6"/>
      <c r="AO312" s="6"/>
      <c r="AP312" s="19"/>
      <c r="AQ312" s="22"/>
      <c r="AR312" s="19"/>
      <c r="AS312" s="19"/>
      <c r="AT312" s="19"/>
      <c r="AU312" s="19"/>
    </row>
    <row r="313" spans="1:47">
      <c r="A313" s="6"/>
      <c r="B313" s="6"/>
      <c r="C313" s="6"/>
      <c r="D313" s="6"/>
      <c r="E313" s="6"/>
      <c r="F313" s="6"/>
      <c r="G313" s="6"/>
      <c r="H313" s="6"/>
      <c r="I313" s="6"/>
      <c r="J313" s="6"/>
      <c r="K313" s="6"/>
      <c r="N313" s="6"/>
      <c r="O313" s="6"/>
      <c r="P313" s="6"/>
      <c r="Q313" s="6"/>
      <c r="R313" s="6"/>
      <c r="S313" s="6"/>
      <c r="T313" s="6"/>
      <c r="U313" s="6"/>
      <c r="V313" s="6"/>
      <c r="W313" s="6"/>
      <c r="X313" s="6"/>
      <c r="Y313" s="19"/>
      <c r="Z313" s="19"/>
      <c r="AA313" s="6"/>
      <c r="AB313" s="6"/>
      <c r="AC313" s="6"/>
      <c r="AD313" s="6"/>
      <c r="AE313" s="6"/>
      <c r="AF313" s="19"/>
      <c r="AG313" s="6"/>
      <c r="AH313" s="6"/>
      <c r="AI313" s="6"/>
      <c r="AJ313" s="6"/>
      <c r="AK313" s="6"/>
      <c r="AL313" s="6"/>
      <c r="AM313" s="6"/>
      <c r="AN313" s="6"/>
      <c r="AO313" s="6"/>
      <c r="AP313" s="19"/>
      <c r="AQ313" s="22"/>
      <c r="AR313" s="19"/>
      <c r="AS313" s="19"/>
      <c r="AT313" s="19"/>
      <c r="AU313" s="19"/>
    </row>
    <row r="314" spans="1:47">
      <c r="A314" s="6"/>
      <c r="B314" s="6"/>
      <c r="C314" s="6"/>
      <c r="D314" s="6"/>
      <c r="E314" s="6"/>
      <c r="F314" s="6"/>
      <c r="G314" s="6"/>
      <c r="H314" s="6"/>
      <c r="I314" s="6"/>
      <c r="J314" s="6"/>
      <c r="K314" s="6"/>
      <c r="N314" s="6"/>
      <c r="O314" s="6"/>
      <c r="P314" s="6"/>
      <c r="Q314" s="6"/>
      <c r="R314" s="6"/>
      <c r="S314" s="6"/>
      <c r="T314" s="6"/>
      <c r="U314" s="6"/>
      <c r="V314" s="6"/>
      <c r="W314" s="6"/>
      <c r="X314" s="6"/>
      <c r="Y314" s="19"/>
      <c r="Z314" s="19"/>
      <c r="AA314" s="6"/>
      <c r="AB314" s="6"/>
      <c r="AC314" s="6"/>
      <c r="AD314" s="6"/>
      <c r="AE314" s="6"/>
      <c r="AF314" s="19"/>
      <c r="AG314" s="6"/>
      <c r="AH314" s="6"/>
      <c r="AI314" s="6"/>
      <c r="AJ314" s="6"/>
      <c r="AK314" s="6"/>
      <c r="AL314" s="6"/>
      <c r="AM314" s="6"/>
      <c r="AN314" s="6"/>
      <c r="AO314" s="6"/>
      <c r="AP314" s="19"/>
      <c r="AQ314" s="22"/>
      <c r="AR314" s="19"/>
      <c r="AS314" s="19"/>
      <c r="AT314" s="19"/>
      <c r="AU314" s="19"/>
    </row>
    <row r="315" spans="1:47">
      <c r="A315" s="6"/>
      <c r="B315" s="6"/>
      <c r="C315" s="6"/>
      <c r="D315" s="6"/>
      <c r="E315" s="6"/>
      <c r="F315" s="6"/>
      <c r="G315" s="6"/>
      <c r="H315" s="6"/>
      <c r="I315" s="6"/>
      <c r="J315" s="6"/>
      <c r="K315" s="6"/>
      <c r="N315" s="6"/>
      <c r="O315" s="6"/>
      <c r="P315" s="6"/>
      <c r="Q315" s="6"/>
      <c r="R315" s="6"/>
      <c r="S315" s="6"/>
      <c r="T315" s="6"/>
      <c r="U315" s="6"/>
      <c r="V315" s="6"/>
      <c r="W315" s="6"/>
      <c r="X315" s="6"/>
      <c r="Y315" s="19"/>
      <c r="Z315" s="19"/>
      <c r="AA315" s="6"/>
      <c r="AB315" s="6"/>
      <c r="AC315" s="6"/>
      <c r="AD315" s="6"/>
      <c r="AE315" s="6"/>
      <c r="AF315" s="19"/>
      <c r="AG315" s="6"/>
      <c r="AH315" s="6"/>
      <c r="AI315" s="6"/>
      <c r="AJ315" s="6"/>
      <c r="AK315" s="6"/>
      <c r="AL315" s="6"/>
      <c r="AM315" s="6"/>
      <c r="AN315" s="6"/>
      <c r="AO315" s="6"/>
      <c r="AP315" s="19"/>
      <c r="AQ315" s="22"/>
      <c r="AR315" s="19"/>
      <c r="AS315" s="19"/>
      <c r="AT315" s="19"/>
      <c r="AU315" s="19"/>
    </row>
    <row r="316" spans="1:47">
      <c r="A316" s="6"/>
      <c r="B316" s="6"/>
      <c r="C316" s="6"/>
      <c r="D316" s="6"/>
      <c r="E316" s="6"/>
      <c r="F316" s="6"/>
      <c r="G316" s="6"/>
      <c r="H316" s="6"/>
      <c r="I316" s="6"/>
      <c r="J316" s="6"/>
      <c r="K316" s="6"/>
      <c r="N316" s="6"/>
      <c r="O316" s="6"/>
      <c r="P316" s="6"/>
      <c r="Q316" s="6"/>
      <c r="R316" s="6"/>
      <c r="S316" s="6"/>
      <c r="T316" s="6"/>
      <c r="U316" s="6"/>
      <c r="V316" s="6"/>
      <c r="W316" s="6"/>
      <c r="X316" s="6"/>
      <c r="Y316" s="19"/>
      <c r="Z316" s="19"/>
      <c r="AA316" s="6"/>
      <c r="AB316" s="6"/>
      <c r="AC316" s="6"/>
      <c r="AD316" s="6"/>
      <c r="AE316" s="6"/>
      <c r="AF316" s="19"/>
      <c r="AG316" s="6"/>
      <c r="AH316" s="6"/>
      <c r="AI316" s="6"/>
      <c r="AJ316" s="6"/>
      <c r="AK316" s="6"/>
      <c r="AL316" s="6"/>
      <c r="AM316" s="6"/>
      <c r="AN316" s="6"/>
      <c r="AO316" s="6"/>
      <c r="AP316" s="19"/>
      <c r="AQ316" s="22"/>
      <c r="AR316" s="19"/>
      <c r="AS316" s="19"/>
      <c r="AT316" s="19"/>
      <c r="AU316" s="19"/>
    </row>
    <row r="317" spans="1:47">
      <c r="A317" s="6"/>
      <c r="B317" s="6"/>
      <c r="C317" s="6"/>
      <c r="D317" s="6"/>
      <c r="E317" s="6"/>
      <c r="F317" s="6"/>
      <c r="G317" s="6"/>
      <c r="H317" s="6"/>
      <c r="I317" s="6"/>
      <c r="J317" s="6"/>
      <c r="K317" s="6"/>
      <c r="N317" s="6"/>
      <c r="O317" s="6"/>
      <c r="P317" s="6"/>
      <c r="Q317" s="6"/>
      <c r="R317" s="6"/>
      <c r="S317" s="6"/>
      <c r="T317" s="6"/>
      <c r="U317" s="6"/>
      <c r="V317" s="6"/>
      <c r="W317" s="6"/>
      <c r="X317" s="6"/>
      <c r="Y317" s="19"/>
      <c r="Z317" s="19"/>
      <c r="AA317" s="6"/>
      <c r="AB317" s="6"/>
      <c r="AC317" s="6"/>
      <c r="AD317" s="6"/>
      <c r="AE317" s="6"/>
      <c r="AF317" s="19"/>
      <c r="AG317" s="6"/>
      <c r="AH317" s="6"/>
      <c r="AI317" s="6"/>
      <c r="AJ317" s="6"/>
      <c r="AK317" s="6"/>
      <c r="AL317" s="6"/>
      <c r="AM317" s="6"/>
      <c r="AN317" s="6"/>
      <c r="AO317" s="6"/>
      <c r="AP317" s="19"/>
      <c r="AQ317" s="22"/>
      <c r="AR317" s="19"/>
      <c r="AS317" s="19"/>
      <c r="AT317" s="19"/>
      <c r="AU317" s="19"/>
    </row>
    <row r="318" spans="1:47">
      <c r="A318" s="6"/>
      <c r="B318" s="6"/>
      <c r="C318" s="6"/>
      <c r="D318" s="6"/>
      <c r="E318" s="6"/>
      <c r="F318" s="6"/>
      <c r="G318" s="6"/>
      <c r="H318" s="6"/>
      <c r="I318" s="6"/>
      <c r="J318" s="6"/>
      <c r="K318" s="6"/>
      <c r="N318" s="6"/>
      <c r="O318" s="6"/>
      <c r="P318" s="6"/>
      <c r="Q318" s="6"/>
      <c r="R318" s="6"/>
      <c r="S318" s="6"/>
      <c r="T318" s="6"/>
      <c r="U318" s="6"/>
      <c r="V318" s="6"/>
      <c r="W318" s="6"/>
      <c r="X318" s="6"/>
      <c r="Y318" s="19"/>
      <c r="Z318" s="19"/>
      <c r="AA318" s="6"/>
      <c r="AB318" s="6"/>
      <c r="AC318" s="6"/>
      <c r="AD318" s="6"/>
      <c r="AE318" s="6"/>
      <c r="AF318" s="19"/>
      <c r="AG318" s="6"/>
      <c r="AH318" s="6"/>
      <c r="AI318" s="6"/>
      <c r="AJ318" s="6"/>
      <c r="AK318" s="6"/>
      <c r="AL318" s="6"/>
      <c r="AM318" s="6"/>
      <c r="AN318" s="6"/>
      <c r="AO318" s="6"/>
      <c r="AP318" s="19"/>
      <c r="AQ318" s="22"/>
      <c r="AR318" s="19"/>
      <c r="AS318" s="19"/>
      <c r="AT318" s="19"/>
      <c r="AU318" s="19"/>
    </row>
    <row r="319" spans="1:47">
      <c r="A319" s="6"/>
      <c r="B319" s="6"/>
      <c r="C319" s="6"/>
      <c r="D319" s="6"/>
      <c r="E319" s="6"/>
      <c r="F319" s="6"/>
      <c r="G319" s="6"/>
      <c r="H319" s="6"/>
      <c r="I319" s="6"/>
      <c r="J319" s="6"/>
      <c r="K319" s="6"/>
      <c r="N319" s="6"/>
      <c r="O319" s="6"/>
      <c r="P319" s="6"/>
      <c r="Q319" s="6"/>
      <c r="R319" s="6"/>
      <c r="S319" s="6"/>
      <c r="T319" s="6"/>
      <c r="U319" s="6"/>
      <c r="V319" s="6"/>
      <c r="W319" s="6"/>
      <c r="X319" s="6"/>
      <c r="Y319" s="19"/>
      <c r="Z319" s="19"/>
      <c r="AA319" s="6"/>
      <c r="AB319" s="6"/>
      <c r="AC319" s="6"/>
      <c r="AD319" s="6"/>
      <c r="AE319" s="6"/>
      <c r="AF319" s="19"/>
      <c r="AG319" s="6"/>
      <c r="AH319" s="6"/>
      <c r="AI319" s="6"/>
      <c r="AJ319" s="6"/>
      <c r="AK319" s="6"/>
      <c r="AL319" s="6"/>
      <c r="AM319" s="6"/>
      <c r="AN319" s="6"/>
      <c r="AO319" s="6"/>
      <c r="AP319" s="19"/>
      <c r="AQ319" s="22"/>
      <c r="AR319" s="19"/>
      <c r="AS319" s="19"/>
      <c r="AT319" s="19"/>
      <c r="AU319" s="19"/>
    </row>
    <row r="320" spans="1:47">
      <c r="A320" s="6"/>
      <c r="B320" s="6"/>
      <c r="C320" s="6"/>
      <c r="D320" s="6"/>
      <c r="E320" s="6"/>
      <c r="F320" s="6"/>
      <c r="G320" s="6"/>
      <c r="H320" s="6"/>
      <c r="I320" s="6"/>
      <c r="J320" s="6"/>
      <c r="K320" s="6"/>
      <c r="N320" s="6"/>
      <c r="O320" s="6"/>
      <c r="P320" s="6"/>
      <c r="Q320" s="6"/>
      <c r="R320" s="6"/>
      <c r="S320" s="6"/>
      <c r="T320" s="6"/>
      <c r="U320" s="6"/>
      <c r="V320" s="6"/>
      <c r="W320" s="6"/>
      <c r="X320" s="6"/>
      <c r="Y320" s="19"/>
      <c r="Z320" s="19"/>
      <c r="AA320" s="6"/>
      <c r="AB320" s="6"/>
      <c r="AC320" s="6"/>
      <c r="AD320" s="6"/>
      <c r="AE320" s="6"/>
      <c r="AF320" s="19"/>
      <c r="AG320" s="6"/>
      <c r="AH320" s="6"/>
      <c r="AI320" s="6"/>
      <c r="AJ320" s="6"/>
      <c r="AK320" s="6"/>
      <c r="AL320" s="6"/>
      <c r="AM320" s="6"/>
      <c r="AN320" s="6"/>
      <c r="AO320" s="6"/>
      <c r="AP320" s="19"/>
      <c r="AQ320" s="22"/>
      <c r="AR320" s="19"/>
      <c r="AS320" s="19"/>
      <c r="AT320" s="19"/>
      <c r="AU320" s="19"/>
    </row>
    <row r="321" spans="1:47">
      <c r="A321" s="6"/>
      <c r="B321" s="6"/>
      <c r="C321" s="6"/>
      <c r="D321" s="6"/>
      <c r="E321" s="6"/>
      <c r="F321" s="6"/>
      <c r="G321" s="6"/>
      <c r="H321" s="6"/>
      <c r="I321" s="6"/>
      <c r="J321" s="6"/>
      <c r="K321" s="6"/>
      <c r="N321" s="6"/>
      <c r="O321" s="6"/>
      <c r="P321" s="6"/>
      <c r="Q321" s="6"/>
      <c r="R321" s="6"/>
      <c r="S321" s="6"/>
      <c r="T321" s="6"/>
      <c r="U321" s="6"/>
      <c r="V321" s="6"/>
      <c r="W321" s="6"/>
      <c r="X321" s="6"/>
      <c r="Y321" s="19"/>
      <c r="Z321" s="19"/>
      <c r="AA321" s="6"/>
      <c r="AB321" s="6"/>
      <c r="AC321" s="6"/>
      <c r="AD321" s="6"/>
      <c r="AE321" s="6"/>
      <c r="AF321" s="19"/>
      <c r="AG321" s="6"/>
      <c r="AH321" s="6"/>
      <c r="AI321" s="6"/>
      <c r="AJ321" s="6"/>
      <c r="AK321" s="6"/>
      <c r="AL321" s="6"/>
      <c r="AM321" s="6"/>
      <c r="AN321" s="6"/>
      <c r="AO321" s="6"/>
      <c r="AP321" s="19"/>
      <c r="AQ321" s="22"/>
      <c r="AR321" s="19"/>
      <c r="AS321" s="19"/>
      <c r="AT321" s="19"/>
      <c r="AU321" s="19"/>
    </row>
    <row r="322" spans="1:47">
      <c r="A322" s="6"/>
      <c r="B322" s="6"/>
      <c r="C322" s="6"/>
      <c r="D322" s="6"/>
      <c r="E322" s="6"/>
      <c r="F322" s="6"/>
      <c r="G322" s="6"/>
      <c r="H322" s="6"/>
      <c r="I322" s="6"/>
      <c r="J322" s="6"/>
      <c r="K322" s="6"/>
      <c r="N322" s="6"/>
      <c r="O322" s="6"/>
      <c r="P322" s="6"/>
      <c r="Q322" s="6"/>
      <c r="R322" s="6"/>
      <c r="S322" s="6"/>
      <c r="T322" s="6"/>
      <c r="U322" s="6"/>
      <c r="V322" s="6"/>
      <c r="W322" s="6"/>
      <c r="X322" s="6"/>
      <c r="Y322" s="19"/>
      <c r="Z322" s="19"/>
      <c r="AA322" s="6"/>
      <c r="AB322" s="6"/>
      <c r="AC322" s="6"/>
      <c r="AD322" s="6"/>
      <c r="AE322" s="6"/>
      <c r="AF322" s="19"/>
      <c r="AG322" s="6"/>
      <c r="AH322" s="6"/>
      <c r="AI322" s="6"/>
      <c r="AJ322" s="6"/>
      <c r="AK322" s="6"/>
      <c r="AL322" s="6"/>
      <c r="AM322" s="6"/>
      <c r="AN322" s="6"/>
      <c r="AO322" s="6"/>
      <c r="AP322" s="19"/>
      <c r="AQ322" s="22"/>
      <c r="AR322" s="19"/>
      <c r="AS322" s="19"/>
      <c r="AT322" s="19"/>
      <c r="AU322" s="19"/>
    </row>
    <row r="323" spans="1:47">
      <c r="A323" s="6"/>
      <c r="B323" s="6"/>
      <c r="C323" s="6"/>
      <c r="D323" s="6"/>
      <c r="E323" s="6"/>
      <c r="F323" s="6"/>
      <c r="G323" s="6"/>
      <c r="H323" s="6"/>
      <c r="I323" s="6"/>
      <c r="J323" s="6"/>
      <c r="K323" s="6"/>
      <c r="N323" s="6"/>
      <c r="O323" s="6"/>
      <c r="P323" s="6"/>
      <c r="Q323" s="6"/>
      <c r="R323" s="6"/>
      <c r="S323" s="6"/>
      <c r="T323" s="6"/>
      <c r="U323" s="6"/>
      <c r="V323" s="6"/>
      <c r="W323" s="6"/>
      <c r="X323" s="6"/>
      <c r="Y323" s="19"/>
      <c r="Z323" s="19"/>
      <c r="AA323" s="6"/>
      <c r="AB323" s="6"/>
      <c r="AC323" s="6"/>
      <c r="AD323" s="6"/>
      <c r="AE323" s="6"/>
      <c r="AF323" s="19"/>
      <c r="AG323" s="6"/>
      <c r="AH323" s="6"/>
      <c r="AI323" s="6"/>
      <c r="AJ323" s="6"/>
      <c r="AK323" s="6"/>
      <c r="AL323" s="6"/>
      <c r="AM323" s="6"/>
      <c r="AN323" s="6"/>
      <c r="AO323" s="6"/>
      <c r="AP323" s="19"/>
      <c r="AQ323" s="22"/>
      <c r="AR323" s="19"/>
      <c r="AS323" s="19"/>
      <c r="AT323" s="19"/>
      <c r="AU323" s="19"/>
    </row>
    <row r="324" spans="1:47">
      <c r="A324" s="6"/>
      <c r="B324" s="6"/>
      <c r="C324" s="6"/>
      <c r="D324" s="6"/>
      <c r="E324" s="6"/>
      <c r="F324" s="6"/>
      <c r="G324" s="6"/>
      <c r="H324" s="6"/>
      <c r="I324" s="6"/>
      <c r="J324" s="6"/>
      <c r="K324" s="6"/>
      <c r="N324" s="6"/>
      <c r="O324" s="6"/>
      <c r="P324" s="6"/>
      <c r="Q324" s="6"/>
      <c r="R324" s="6"/>
      <c r="S324" s="6"/>
      <c r="T324" s="6"/>
      <c r="U324" s="6"/>
      <c r="V324" s="6"/>
      <c r="W324" s="6"/>
      <c r="X324" s="6"/>
      <c r="Y324" s="19"/>
      <c r="Z324" s="19"/>
      <c r="AA324" s="6"/>
      <c r="AB324" s="6"/>
      <c r="AC324" s="6"/>
      <c r="AD324" s="6"/>
      <c r="AE324" s="6"/>
      <c r="AF324" s="19"/>
      <c r="AG324" s="6"/>
      <c r="AH324" s="6"/>
      <c r="AI324" s="6"/>
      <c r="AJ324" s="6"/>
      <c r="AK324" s="6"/>
      <c r="AL324" s="6"/>
      <c r="AM324" s="6"/>
      <c r="AN324" s="6"/>
      <c r="AO324" s="6"/>
      <c r="AP324" s="19"/>
      <c r="AQ324" s="22"/>
      <c r="AR324" s="19"/>
      <c r="AS324" s="19"/>
      <c r="AT324" s="19"/>
      <c r="AU324" s="19"/>
    </row>
    <row r="325" spans="1:47">
      <c r="A325" s="6"/>
      <c r="B325" s="6"/>
      <c r="C325" s="6"/>
      <c r="D325" s="6"/>
      <c r="E325" s="6"/>
      <c r="F325" s="6"/>
      <c r="G325" s="6"/>
      <c r="H325" s="6"/>
      <c r="I325" s="6"/>
      <c r="J325" s="6"/>
      <c r="K325" s="6"/>
      <c r="N325" s="6"/>
      <c r="O325" s="6"/>
      <c r="P325" s="6"/>
      <c r="Q325" s="6"/>
      <c r="R325" s="6"/>
      <c r="S325" s="6"/>
      <c r="T325" s="6"/>
      <c r="U325" s="6"/>
      <c r="V325" s="6"/>
      <c r="W325" s="6"/>
      <c r="X325" s="6"/>
      <c r="Y325" s="19"/>
      <c r="Z325" s="19"/>
      <c r="AA325" s="6"/>
      <c r="AB325" s="6"/>
      <c r="AC325" s="6"/>
      <c r="AD325" s="6"/>
      <c r="AE325" s="6"/>
      <c r="AF325" s="19"/>
      <c r="AG325" s="6"/>
      <c r="AH325" s="6"/>
      <c r="AI325" s="6"/>
      <c r="AJ325" s="6"/>
      <c r="AK325" s="6"/>
      <c r="AL325" s="6"/>
      <c r="AM325" s="6"/>
      <c r="AN325" s="6"/>
      <c r="AO325" s="6"/>
      <c r="AP325" s="19"/>
      <c r="AQ325" s="22"/>
      <c r="AR325" s="19"/>
      <c r="AS325" s="19"/>
      <c r="AT325" s="19"/>
      <c r="AU325" s="19"/>
    </row>
    <row r="326" spans="1:47">
      <c r="A326" s="6"/>
      <c r="B326" s="6"/>
      <c r="C326" s="6"/>
      <c r="D326" s="6"/>
      <c r="E326" s="6"/>
      <c r="F326" s="6"/>
      <c r="G326" s="6"/>
      <c r="H326" s="6"/>
      <c r="I326" s="6"/>
      <c r="J326" s="6"/>
      <c r="K326" s="6"/>
      <c r="N326" s="6"/>
      <c r="O326" s="6"/>
      <c r="P326" s="6"/>
      <c r="Q326" s="6"/>
      <c r="R326" s="6"/>
      <c r="S326" s="6"/>
      <c r="T326" s="6"/>
      <c r="U326" s="6"/>
      <c r="V326" s="6"/>
      <c r="W326" s="6"/>
      <c r="X326" s="6"/>
      <c r="Y326" s="19"/>
      <c r="Z326" s="19"/>
      <c r="AA326" s="6"/>
      <c r="AB326" s="6"/>
      <c r="AC326" s="6"/>
      <c r="AD326" s="6"/>
      <c r="AE326" s="6"/>
      <c r="AF326" s="19"/>
      <c r="AG326" s="6"/>
      <c r="AH326" s="6"/>
      <c r="AI326" s="6"/>
      <c r="AJ326" s="6"/>
      <c r="AK326" s="6"/>
      <c r="AL326" s="6"/>
      <c r="AM326" s="6"/>
      <c r="AN326" s="6"/>
      <c r="AO326" s="6"/>
      <c r="AP326" s="19"/>
      <c r="AQ326" s="22"/>
      <c r="AR326" s="19"/>
      <c r="AS326" s="19"/>
      <c r="AT326" s="19"/>
      <c r="AU326" s="19"/>
    </row>
    <row r="327" spans="1:47">
      <c r="A327" s="6"/>
      <c r="B327" s="6"/>
      <c r="C327" s="6"/>
      <c r="D327" s="6"/>
      <c r="E327" s="6"/>
      <c r="F327" s="6"/>
      <c r="G327" s="6"/>
      <c r="H327" s="6"/>
      <c r="I327" s="6"/>
      <c r="J327" s="6"/>
      <c r="K327" s="6"/>
      <c r="N327" s="6"/>
      <c r="O327" s="6"/>
      <c r="P327" s="6"/>
      <c r="Q327" s="6"/>
      <c r="R327" s="6"/>
      <c r="S327" s="6"/>
      <c r="T327" s="6"/>
      <c r="U327" s="6"/>
      <c r="V327" s="6"/>
      <c r="W327" s="6"/>
      <c r="X327" s="6"/>
      <c r="Y327" s="19"/>
      <c r="Z327" s="19"/>
      <c r="AA327" s="6"/>
      <c r="AB327" s="6"/>
      <c r="AC327" s="6"/>
      <c r="AD327" s="6"/>
      <c r="AE327" s="6"/>
      <c r="AF327" s="19"/>
      <c r="AG327" s="6"/>
      <c r="AH327" s="6"/>
      <c r="AI327" s="6"/>
      <c r="AJ327" s="6"/>
      <c r="AK327" s="6"/>
      <c r="AL327" s="6"/>
      <c r="AM327" s="6"/>
      <c r="AN327" s="6"/>
      <c r="AO327" s="6"/>
      <c r="AP327" s="19"/>
      <c r="AQ327" s="22"/>
      <c r="AR327" s="19"/>
      <c r="AS327" s="19"/>
      <c r="AT327" s="19"/>
      <c r="AU327" s="19"/>
    </row>
    <row r="328" spans="1:47">
      <c r="A328" s="6"/>
      <c r="B328" s="6"/>
      <c r="C328" s="6"/>
      <c r="D328" s="6"/>
      <c r="E328" s="6"/>
      <c r="F328" s="6"/>
      <c r="G328" s="6"/>
      <c r="H328" s="6"/>
      <c r="I328" s="6"/>
      <c r="J328" s="6"/>
      <c r="K328" s="6"/>
      <c r="N328" s="6"/>
      <c r="O328" s="6"/>
      <c r="P328" s="6"/>
      <c r="Q328" s="6"/>
      <c r="R328" s="6"/>
      <c r="S328" s="6"/>
      <c r="T328" s="6"/>
      <c r="U328" s="6"/>
      <c r="V328" s="6"/>
      <c r="W328" s="6"/>
      <c r="X328" s="6"/>
      <c r="Y328" s="19"/>
      <c r="Z328" s="19"/>
      <c r="AA328" s="6"/>
      <c r="AB328" s="6"/>
      <c r="AC328" s="6"/>
      <c r="AD328" s="6"/>
      <c r="AE328" s="6"/>
      <c r="AF328" s="19"/>
      <c r="AG328" s="6"/>
      <c r="AH328" s="6"/>
      <c r="AI328" s="6"/>
      <c r="AJ328" s="6"/>
      <c r="AK328" s="6"/>
      <c r="AL328" s="6"/>
      <c r="AM328" s="6"/>
      <c r="AN328" s="6"/>
      <c r="AO328" s="6"/>
      <c r="AP328" s="19"/>
      <c r="AQ328" s="22"/>
      <c r="AR328" s="19"/>
      <c r="AS328" s="19"/>
      <c r="AT328" s="19"/>
      <c r="AU328" s="19"/>
    </row>
    <row r="329" spans="1:47">
      <c r="A329" s="6"/>
      <c r="B329" s="6"/>
      <c r="C329" s="6"/>
      <c r="D329" s="6"/>
      <c r="E329" s="6"/>
      <c r="F329" s="6"/>
      <c r="G329" s="6"/>
      <c r="H329" s="6"/>
      <c r="I329" s="6"/>
      <c r="J329" s="6"/>
      <c r="K329" s="6"/>
      <c r="N329" s="6"/>
      <c r="O329" s="6"/>
      <c r="P329" s="6"/>
      <c r="Q329" s="6"/>
      <c r="R329" s="6"/>
      <c r="S329" s="6"/>
      <c r="T329" s="6"/>
      <c r="U329" s="6"/>
      <c r="V329" s="6"/>
      <c r="W329" s="6"/>
      <c r="X329" s="6"/>
      <c r="Y329" s="19"/>
      <c r="Z329" s="19"/>
      <c r="AA329" s="6"/>
      <c r="AB329" s="6"/>
      <c r="AC329" s="6"/>
      <c r="AD329" s="6"/>
      <c r="AE329" s="6"/>
      <c r="AF329" s="19"/>
      <c r="AG329" s="6"/>
      <c r="AH329" s="6"/>
      <c r="AI329" s="6"/>
      <c r="AJ329" s="6"/>
      <c r="AK329" s="6"/>
      <c r="AL329" s="6"/>
      <c r="AM329" s="6"/>
      <c r="AN329" s="6"/>
      <c r="AO329" s="6"/>
      <c r="AP329" s="19"/>
      <c r="AQ329" s="22"/>
      <c r="AR329" s="19"/>
      <c r="AS329" s="19"/>
      <c r="AT329" s="19"/>
      <c r="AU329" s="19"/>
    </row>
    <row r="330" spans="1:47">
      <c r="A330" s="6"/>
      <c r="B330" s="6"/>
      <c r="C330" s="6"/>
      <c r="D330" s="6"/>
      <c r="E330" s="6"/>
      <c r="F330" s="6"/>
      <c r="G330" s="6"/>
      <c r="H330" s="6"/>
      <c r="I330" s="6"/>
      <c r="J330" s="6"/>
      <c r="K330" s="6"/>
      <c r="N330" s="6"/>
      <c r="O330" s="6"/>
      <c r="P330" s="6"/>
      <c r="Q330" s="6"/>
      <c r="R330" s="6"/>
      <c r="S330" s="6"/>
      <c r="T330" s="6"/>
      <c r="U330" s="6"/>
      <c r="V330" s="6"/>
      <c r="W330" s="6"/>
      <c r="X330" s="6"/>
      <c r="Y330" s="19"/>
      <c r="Z330" s="19"/>
      <c r="AA330" s="6"/>
      <c r="AB330" s="6"/>
      <c r="AC330" s="6"/>
      <c r="AD330" s="6"/>
      <c r="AE330" s="6"/>
      <c r="AF330" s="19"/>
      <c r="AG330" s="6"/>
      <c r="AH330" s="6"/>
      <c r="AI330" s="6"/>
      <c r="AJ330" s="6"/>
      <c r="AK330" s="6"/>
      <c r="AL330" s="6"/>
      <c r="AM330" s="6"/>
      <c r="AN330" s="6"/>
      <c r="AO330" s="6"/>
      <c r="AP330" s="19"/>
      <c r="AQ330" s="22"/>
      <c r="AR330" s="19"/>
      <c r="AS330" s="19"/>
      <c r="AT330" s="19"/>
      <c r="AU330" s="19"/>
    </row>
    <row r="331" spans="1:47">
      <c r="A331" s="6"/>
      <c r="B331" s="6"/>
      <c r="C331" s="6"/>
      <c r="D331" s="6"/>
      <c r="E331" s="6"/>
      <c r="F331" s="6"/>
      <c r="G331" s="6"/>
      <c r="H331" s="6"/>
      <c r="I331" s="6"/>
      <c r="J331" s="6"/>
      <c r="K331" s="6"/>
      <c r="N331" s="6"/>
      <c r="O331" s="6"/>
      <c r="P331" s="6"/>
      <c r="Q331" s="6"/>
      <c r="R331" s="6"/>
      <c r="S331" s="6"/>
      <c r="T331" s="6"/>
      <c r="U331" s="6"/>
      <c r="V331" s="6"/>
      <c r="W331" s="6"/>
      <c r="X331" s="6"/>
      <c r="Y331" s="19"/>
      <c r="Z331" s="19"/>
      <c r="AA331" s="6"/>
      <c r="AB331" s="6"/>
      <c r="AC331" s="6"/>
      <c r="AD331" s="6"/>
      <c r="AE331" s="6"/>
      <c r="AF331" s="19"/>
      <c r="AG331" s="6"/>
      <c r="AH331" s="6"/>
      <c r="AI331" s="6"/>
      <c r="AJ331" s="6"/>
      <c r="AK331" s="6"/>
      <c r="AL331" s="6"/>
      <c r="AM331" s="6"/>
      <c r="AN331" s="6"/>
      <c r="AO331" s="6"/>
      <c r="AP331" s="19"/>
      <c r="AQ331" s="22"/>
      <c r="AR331" s="19"/>
      <c r="AS331" s="19"/>
      <c r="AT331" s="19"/>
      <c r="AU331" s="19"/>
    </row>
    <row r="332" spans="1:47">
      <c r="A332" s="6"/>
      <c r="B332" s="6"/>
      <c r="C332" s="6"/>
      <c r="D332" s="6"/>
      <c r="E332" s="6"/>
      <c r="F332" s="6"/>
      <c r="G332" s="6"/>
      <c r="H332" s="6"/>
      <c r="I332" s="6"/>
      <c r="J332" s="6"/>
      <c r="K332" s="6"/>
      <c r="N332" s="6"/>
      <c r="O332" s="6"/>
      <c r="P332" s="6"/>
      <c r="Q332" s="6"/>
      <c r="R332" s="6"/>
      <c r="S332" s="6"/>
      <c r="T332" s="6"/>
      <c r="U332" s="6"/>
      <c r="V332" s="6"/>
      <c r="W332" s="6"/>
      <c r="X332" s="6"/>
      <c r="Y332" s="19"/>
      <c r="Z332" s="19"/>
      <c r="AA332" s="6"/>
      <c r="AB332" s="6"/>
      <c r="AC332" s="6"/>
      <c r="AD332" s="6"/>
      <c r="AE332" s="6"/>
      <c r="AF332" s="19"/>
      <c r="AG332" s="6"/>
      <c r="AH332" s="6"/>
      <c r="AI332" s="6"/>
      <c r="AJ332" s="6"/>
      <c r="AK332" s="6"/>
      <c r="AL332" s="6"/>
      <c r="AM332" s="6"/>
      <c r="AN332" s="6"/>
      <c r="AO332" s="6"/>
      <c r="AP332" s="19"/>
      <c r="AQ332" s="22"/>
      <c r="AR332" s="19"/>
      <c r="AS332" s="19"/>
      <c r="AT332" s="19"/>
      <c r="AU332" s="19"/>
    </row>
    <row r="333" spans="1:47">
      <c r="A333" s="6"/>
      <c r="B333" s="6"/>
      <c r="C333" s="6"/>
      <c r="D333" s="6"/>
      <c r="E333" s="6"/>
      <c r="F333" s="6"/>
      <c r="G333" s="6"/>
      <c r="H333" s="6"/>
      <c r="I333" s="6"/>
      <c r="J333" s="6"/>
      <c r="K333" s="6"/>
      <c r="N333" s="6"/>
      <c r="O333" s="6"/>
      <c r="P333" s="6"/>
      <c r="Q333" s="6"/>
      <c r="R333" s="6"/>
      <c r="S333" s="6"/>
      <c r="T333" s="6"/>
      <c r="U333" s="6"/>
      <c r="V333" s="6"/>
      <c r="W333" s="6"/>
      <c r="X333" s="6"/>
      <c r="Y333" s="19"/>
      <c r="Z333" s="19"/>
      <c r="AA333" s="6"/>
      <c r="AB333" s="6"/>
      <c r="AC333" s="6"/>
      <c r="AD333" s="6"/>
      <c r="AE333" s="6"/>
      <c r="AF333" s="19"/>
      <c r="AG333" s="6"/>
      <c r="AH333" s="6"/>
      <c r="AI333" s="6"/>
      <c r="AJ333" s="6"/>
      <c r="AK333" s="6"/>
      <c r="AL333" s="6"/>
      <c r="AM333" s="6"/>
      <c r="AN333" s="6"/>
      <c r="AO333" s="6"/>
      <c r="AP333" s="19"/>
      <c r="AQ333" s="22"/>
      <c r="AR333" s="19"/>
      <c r="AS333" s="19"/>
      <c r="AT333" s="19"/>
      <c r="AU333" s="19"/>
    </row>
    <row r="334" spans="1:47">
      <c r="A334" s="6"/>
      <c r="B334" s="6"/>
      <c r="C334" s="6"/>
      <c r="D334" s="6"/>
      <c r="E334" s="6"/>
      <c r="F334" s="6"/>
      <c r="G334" s="6"/>
      <c r="H334" s="6"/>
      <c r="I334" s="6"/>
      <c r="J334" s="6"/>
      <c r="K334" s="6"/>
      <c r="N334" s="6"/>
      <c r="O334" s="6"/>
      <c r="P334" s="6"/>
      <c r="Q334" s="6"/>
      <c r="R334" s="6"/>
      <c r="S334" s="6"/>
      <c r="T334" s="6"/>
      <c r="U334" s="6"/>
      <c r="V334" s="6"/>
      <c r="W334" s="6"/>
      <c r="X334" s="6"/>
      <c r="Y334" s="19"/>
      <c r="Z334" s="19"/>
      <c r="AA334" s="6"/>
      <c r="AB334" s="6"/>
      <c r="AC334" s="6"/>
      <c r="AD334" s="6"/>
      <c r="AE334" s="6"/>
      <c r="AF334" s="19"/>
      <c r="AG334" s="6"/>
      <c r="AH334" s="6"/>
      <c r="AI334" s="6"/>
      <c r="AJ334" s="6"/>
      <c r="AK334" s="6"/>
      <c r="AL334" s="6"/>
      <c r="AM334" s="6"/>
      <c r="AN334" s="6"/>
      <c r="AO334" s="6"/>
      <c r="AP334" s="19"/>
      <c r="AQ334" s="22"/>
      <c r="AR334" s="19"/>
      <c r="AS334" s="19"/>
      <c r="AT334" s="19"/>
      <c r="AU334" s="19"/>
    </row>
    <row r="335" spans="1:47">
      <c r="A335" s="6"/>
      <c r="B335" s="6"/>
      <c r="C335" s="6"/>
      <c r="D335" s="6"/>
      <c r="E335" s="6"/>
      <c r="F335" s="6"/>
      <c r="G335" s="6"/>
      <c r="H335" s="6"/>
      <c r="I335" s="6"/>
      <c r="J335" s="6"/>
      <c r="K335" s="6"/>
      <c r="N335" s="6"/>
      <c r="O335" s="6"/>
      <c r="P335" s="6"/>
      <c r="Q335" s="6"/>
      <c r="R335" s="6"/>
      <c r="S335" s="6"/>
      <c r="T335" s="6"/>
      <c r="U335" s="6"/>
      <c r="V335" s="6"/>
      <c r="W335" s="6"/>
      <c r="X335" s="6"/>
      <c r="Y335" s="19"/>
      <c r="Z335" s="19"/>
      <c r="AA335" s="6"/>
      <c r="AB335" s="6"/>
      <c r="AC335" s="6"/>
      <c r="AD335" s="6"/>
      <c r="AE335" s="6"/>
      <c r="AF335" s="19"/>
      <c r="AG335" s="6"/>
      <c r="AH335" s="6"/>
      <c r="AI335" s="6"/>
      <c r="AJ335" s="6"/>
      <c r="AK335" s="6"/>
      <c r="AL335" s="6"/>
      <c r="AM335" s="6"/>
      <c r="AN335" s="6"/>
      <c r="AO335" s="6"/>
      <c r="AP335" s="19"/>
      <c r="AQ335" s="22"/>
      <c r="AR335" s="19"/>
      <c r="AS335" s="19"/>
      <c r="AT335" s="19"/>
      <c r="AU335" s="19"/>
    </row>
    <row r="336" spans="1:47">
      <c r="A336" s="6"/>
      <c r="B336" s="6"/>
      <c r="C336" s="6"/>
      <c r="D336" s="6"/>
      <c r="E336" s="6"/>
      <c r="F336" s="6"/>
      <c r="G336" s="6"/>
      <c r="H336" s="6"/>
      <c r="I336" s="6"/>
      <c r="J336" s="6"/>
      <c r="K336" s="6"/>
      <c r="N336" s="6"/>
      <c r="O336" s="6"/>
      <c r="P336" s="6"/>
      <c r="Q336" s="6"/>
      <c r="R336" s="6"/>
      <c r="S336" s="6"/>
      <c r="T336" s="6"/>
      <c r="U336" s="6"/>
      <c r="V336" s="6"/>
      <c r="W336" s="6"/>
      <c r="X336" s="6"/>
      <c r="Y336" s="19"/>
      <c r="Z336" s="19"/>
      <c r="AA336" s="6"/>
      <c r="AB336" s="6"/>
      <c r="AC336" s="6"/>
      <c r="AD336" s="6"/>
      <c r="AE336" s="6"/>
      <c r="AF336" s="19"/>
      <c r="AG336" s="6"/>
      <c r="AH336" s="6"/>
      <c r="AI336" s="6"/>
      <c r="AJ336" s="6"/>
      <c r="AK336" s="6"/>
      <c r="AL336" s="6"/>
      <c r="AM336" s="6"/>
      <c r="AN336" s="6"/>
      <c r="AO336" s="6"/>
      <c r="AP336" s="19"/>
      <c r="AQ336" s="22"/>
      <c r="AR336" s="19"/>
      <c r="AS336" s="19"/>
      <c r="AT336" s="19"/>
      <c r="AU336" s="19"/>
    </row>
    <row r="337" spans="1:47">
      <c r="A337" s="6"/>
      <c r="B337" s="6"/>
      <c r="C337" s="6"/>
      <c r="D337" s="6"/>
      <c r="E337" s="6"/>
      <c r="F337" s="6"/>
      <c r="G337" s="6"/>
      <c r="H337" s="6"/>
      <c r="I337" s="6"/>
      <c r="J337" s="6"/>
      <c r="K337" s="6"/>
      <c r="N337" s="6"/>
      <c r="O337" s="6"/>
      <c r="P337" s="6"/>
      <c r="Q337" s="6"/>
      <c r="R337" s="6"/>
      <c r="S337" s="6"/>
      <c r="T337" s="6"/>
      <c r="U337" s="6"/>
      <c r="V337" s="6"/>
      <c r="W337" s="6"/>
      <c r="X337" s="6"/>
      <c r="Y337" s="19"/>
      <c r="Z337" s="19"/>
      <c r="AA337" s="6"/>
      <c r="AB337" s="6"/>
      <c r="AC337" s="6"/>
      <c r="AD337" s="6"/>
      <c r="AE337" s="6"/>
      <c r="AF337" s="19"/>
      <c r="AG337" s="6"/>
      <c r="AH337" s="6"/>
      <c r="AI337" s="6"/>
      <c r="AJ337" s="6"/>
      <c r="AK337" s="6"/>
      <c r="AL337" s="6"/>
      <c r="AM337" s="6"/>
      <c r="AN337" s="6"/>
      <c r="AO337" s="6"/>
      <c r="AP337" s="19"/>
      <c r="AQ337" s="22"/>
      <c r="AR337" s="19"/>
      <c r="AS337" s="19"/>
      <c r="AT337" s="19"/>
      <c r="AU337" s="19"/>
    </row>
    <row r="338" spans="1:47">
      <c r="A338" s="6"/>
      <c r="B338" s="6"/>
      <c r="C338" s="6"/>
      <c r="D338" s="6"/>
      <c r="E338" s="6"/>
      <c r="F338" s="6"/>
      <c r="G338" s="6"/>
      <c r="H338" s="6"/>
      <c r="I338" s="6"/>
      <c r="J338" s="6"/>
      <c r="K338" s="6"/>
      <c r="N338" s="6"/>
      <c r="O338" s="6"/>
      <c r="P338" s="6"/>
      <c r="Q338" s="6"/>
      <c r="R338" s="6"/>
      <c r="S338" s="6"/>
      <c r="T338" s="6"/>
      <c r="U338" s="6"/>
      <c r="V338" s="6"/>
      <c r="W338" s="6"/>
      <c r="X338" s="6"/>
      <c r="Y338" s="19"/>
      <c r="Z338" s="19"/>
      <c r="AA338" s="6"/>
      <c r="AB338" s="6"/>
      <c r="AC338" s="6"/>
      <c r="AD338" s="6"/>
      <c r="AE338" s="6"/>
      <c r="AF338" s="19"/>
      <c r="AG338" s="6"/>
      <c r="AH338" s="6"/>
      <c r="AI338" s="6"/>
      <c r="AJ338" s="6"/>
      <c r="AK338" s="6"/>
      <c r="AL338" s="6"/>
      <c r="AM338" s="6"/>
      <c r="AN338" s="6"/>
      <c r="AO338" s="6"/>
      <c r="AP338" s="19"/>
      <c r="AQ338" s="22"/>
      <c r="AR338" s="19"/>
      <c r="AS338" s="19"/>
      <c r="AT338" s="19"/>
      <c r="AU338" s="19"/>
    </row>
    <row r="339" spans="1:47">
      <c r="A339" s="6"/>
      <c r="B339" s="6"/>
      <c r="C339" s="6"/>
      <c r="D339" s="6"/>
      <c r="E339" s="6"/>
      <c r="F339" s="6"/>
      <c r="G339" s="6"/>
      <c r="H339" s="6"/>
      <c r="I339" s="6"/>
      <c r="J339" s="6"/>
      <c r="K339" s="6"/>
      <c r="N339" s="6"/>
      <c r="O339" s="6"/>
      <c r="P339" s="6"/>
      <c r="Q339" s="6"/>
      <c r="R339" s="6"/>
      <c r="S339" s="6"/>
      <c r="T339" s="6"/>
      <c r="U339" s="6"/>
      <c r="V339" s="6"/>
      <c r="W339" s="6"/>
      <c r="X339" s="6"/>
      <c r="Y339" s="19"/>
      <c r="Z339" s="19"/>
      <c r="AA339" s="6"/>
      <c r="AB339" s="6"/>
      <c r="AC339" s="6"/>
      <c r="AD339" s="6"/>
      <c r="AE339" s="6"/>
      <c r="AF339" s="19"/>
      <c r="AG339" s="6"/>
      <c r="AH339" s="6"/>
      <c r="AI339" s="6"/>
      <c r="AJ339" s="6"/>
      <c r="AK339" s="6"/>
      <c r="AL339" s="6"/>
      <c r="AM339" s="6"/>
      <c r="AN339" s="6"/>
      <c r="AO339" s="6"/>
      <c r="AP339" s="19"/>
      <c r="AQ339" s="22"/>
      <c r="AR339" s="19"/>
      <c r="AS339" s="19"/>
      <c r="AT339" s="19"/>
      <c r="AU339" s="19"/>
    </row>
    <row r="340" spans="1:47">
      <c r="A340" s="6"/>
      <c r="B340" s="6"/>
      <c r="C340" s="6"/>
      <c r="D340" s="6"/>
      <c r="E340" s="6"/>
      <c r="F340" s="6"/>
      <c r="G340" s="6"/>
      <c r="H340" s="6"/>
      <c r="I340" s="6"/>
      <c r="J340" s="6"/>
      <c r="K340" s="6"/>
      <c r="N340" s="6"/>
      <c r="O340" s="6"/>
      <c r="P340" s="6"/>
      <c r="Q340" s="6"/>
      <c r="R340" s="6"/>
      <c r="S340" s="6"/>
      <c r="T340" s="6"/>
      <c r="U340" s="6"/>
      <c r="V340" s="6"/>
      <c r="W340" s="6"/>
      <c r="X340" s="6"/>
      <c r="Y340" s="19"/>
      <c r="Z340" s="19"/>
      <c r="AA340" s="6"/>
      <c r="AB340" s="6"/>
      <c r="AC340" s="6"/>
      <c r="AD340" s="6"/>
      <c r="AE340" s="6"/>
      <c r="AF340" s="19"/>
      <c r="AG340" s="6"/>
      <c r="AH340" s="6"/>
      <c r="AI340" s="6"/>
      <c r="AJ340" s="6"/>
      <c r="AK340" s="6"/>
      <c r="AL340" s="6"/>
      <c r="AM340" s="6"/>
      <c r="AN340" s="6"/>
      <c r="AO340" s="6"/>
      <c r="AP340" s="19"/>
      <c r="AQ340" s="22"/>
      <c r="AR340" s="19"/>
      <c r="AS340" s="19"/>
      <c r="AT340" s="19"/>
      <c r="AU340" s="19"/>
    </row>
    <row r="341" spans="1:47">
      <c r="A341" s="6"/>
      <c r="B341" s="6"/>
      <c r="C341" s="6"/>
      <c r="D341" s="6"/>
      <c r="E341" s="6"/>
      <c r="F341" s="6"/>
      <c r="G341" s="6"/>
      <c r="H341" s="6"/>
      <c r="I341" s="6"/>
      <c r="J341" s="6"/>
      <c r="K341" s="6"/>
      <c r="N341" s="6"/>
      <c r="O341" s="6"/>
      <c r="P341" s="6"/>
      <c r="Q341" s="6"/>
      <c r="R341" s="6"/>
      <c r="S341" s="6"/>
      <c r="T341" s="6"/>
      <c r="U341" s="6"/>
      <c r="V341" s="6"/>
      <c r="W341" s="6"/>
      <c r="X341" s="6"/>
      <c r="Y341" s="19"/>
      <c r="Z341" s="19"/>
      <c r="AA341" s="6"/>
      <c r="AB341" s="6"/>
      <c r="AC341" s="6"/>
      <c r="AD341" s="6"/>
      <c r="AE341" s="6"/>
      <c r="AF341" s="19"/>
      <c r="AG341" s="6"/>
      <c r="AH341" s="6"/>
      <c r="AI341" s="6"/>
      <c r="AJ341" s="6"/>
      <c r="AK341" s="6"/>
      <c r="AL341" s="6"/>
      <c r="AM341" s="6"/>
      <c r="AN341" s="6"/>
      <c r="AO341" s="6"/>
      <c r="AP341" s="19"/>
      <c r="AQ341" s="22"/>
      <c r="AR341" s="19"/>
      <c r="AS341" s="19"/>
      <c r="AT341" s="19"/>
      <c r="AU341" s="19"/>
    </row>
    <row r="342" spans="1:47">
      <c r="A342" s="6"/>
      <c r="B342" s="6"/>
      <c r="C342" s="6"/>
      <c r="D342" s="6"/>
      <c r="E342" s="6"/>
      <c r="F342" s="6"/>
      <c r="G342" s="6"/>
      <c r="H342" s="6"/>
      <c r="I342" s="6"/>
      <c r="J342" s="6"/>
      <c r="K342" s="6"/>
      <c r="N342" s="6"/>
      <c r="O342" s="6"/>
      <c r="P342" s="6"/>
      <c r="Q342" s="6"/>
      <c r="R342" s="6"/>
      <c r="S342" s="6"/>
      <c r="T342" s="6"/>
      <c r="U342" s="6"/>
      <c r="V342" s="6"/>
      <c r="W342" s="6"/>
      <c r="X342" s="6"/>
      <c r="Y342" s="19"/>
      <c r="Z342" s="19"/>
      <c r="AA342" s="6"/>
      <c r="AB342" s="6"/>
      <c r="AC342" s="6"/>
      <c r="AD342" s="6"/>
      <c r="AE342" s="6"/>
      <c r="AF342" s="19"/>
      <c r="AG342" s="6"/>
      <c r="AH342" s="6"/>
      <c r="AI342" s="6"/>
      <c r="AJ342" s="6"/>
      <c r="AK342" s="6"/>
      <c r="AL342" s="6"/>
      <c r="AM342" s="6"/>
      <c r="AN342" s="6"/>
      <c r="AO342" s="6"/>
      <c r="AP342" s="19"/>
      <c r="AQ342" s="22"/>
      <c r="AR342" s="19"/>
      <c r="AS342" s="19"/>
      <c r="AT342" s="19"/>
      <c r="AU342" s="19"/>
    </row>
    <row r="343" spans="1:47">
      <c r="A343" s="6"/>
      <c r="B343" s="6"/>
      <c r="C343" s="6"/>
      <c r="D343" s="6"/>
      <c r="E343" s="6"/>
      <c r="F343" s="6"/>
      <c r="G343" s="6"/>
      <c r="H343" s="6"/>
      <c r="I343" s="6"/>
      <c r="J343" s="6"/>
      <c r="K343" s="6"/>
      <c r="N343" s="6"/>
      <c r="O343" s="6"/>
      <c r="P343" s="6"/>
      <c r="Q343" s="6"/>
      <c r="R343" s="6"/>
      <c r="S343" s="6"/>
      <c r="T343" s="6"/>
      <c r="U343" s="6"/>
      <c r="V343" s="6"/>
      <c r="W343" s="6"/>
      <c r="X343" s="6"/>
      <c r="Y343" s="19"/>
      <c r="Z343" s="19"/>
      <c r="AA343" s="6"/>
      <c r="AB343" s="6"/>
      <c r="AC343" s="6"/>
      <c r="AD343" s="6"/>
      <c r="AE343" s="6"/>
      <c r="AF343" s="19"/>
      <c r="AG343" s="6"/>
      <c r="AH343" s="6"/>
      <c r="AI343" s="6"/>
      <c r="AJ343" s="6"/>
      <c r="AK343" s="6"/>
      <c r="AL343" s="6"/>
      <c r="AM343" s="6"/>
      <c r="AN343" s="6"/>
      <c r="AO343" s="6"/>
      <c r="AP343" s="19"/>
      <c r="AQ343" s="22"/>
      <c r="AR343" s="19"/>
      <c r="AS343" s="19"/>
      <c r="AT343" s="19"/>
      <c r="AU343" s="19"/>
    </row>
    <row r="344" spans="1:47">
      <c r="A344" s="6"/>
      <c r="B344" s="6"/>
      <c r="C344" s="6"/>
      <c r="D344" s="6"/>
      <c r="E344" s="6"/>
      <c r="F344" s="6"/>
      <c r="G344" s="6"/>
      <c r="H344" s="6"/>
      <c r="I344" s="6"/>
      <c r="J344" s="6"/>
      <c r="K344" s="6"/>
      <c r="N344" s="6"/>
      <c r="O344" s="6"/>
      <c r="P344" s="6"/>
      <c r="Q344" s="6"/>
      <c r="R344" s="6"/>
      <c r="S344" s="6"/>
      <c r="T344" s="6"/>
      <c r="U344" s="6"/>
      <c r="V344" s="6"/>
      <c r="W344" s="6"/>
      <c r="X344" s="6"/>
      <c r="Y344" s="19"/>
      <c r="Z344" s="19"/>
      <c r="AA344" s="6"/>
      <c r="AB344" s="6"/>
      <c r="AC344" s="6"/>
      <c r="AD344" s="6"/>
      <c r="AE344" s="6"/>
      <c r="AF344" s="19"/>
      <c r="AG344" s="6"/>
      <c r="AH344" s="6"/>
      <c r="AI344" s="6"/>
      <c r="AJ344" s="6"/>
      <c r="AK344" s="6"/>
      <c r="AL344" s="6"/>
      <c r="AM344" s="6"/>
      <c r="AN344" s="6"/>
      <c r="AO344" s="6"/>
      <c r="AP344" s="19"/>
      <c r="AQ344" s="22"/>
      <c r="AR344" s="19"/>
      <c r="AS344" s="19"/>
      <c r="AT344" s="19"/>
      <c r="AU344" s="19"/>
    </row>
    <row r="345" spans="1:47">
      <c r="A345" s="6"/>
      <c r="B345" s="6"/>
      <c r="C345" s="6"/>
      <c r="D345" s="6"/>
      <c r="E345" s="6"/>
      <c r="F345" s="6"/>
      <c r="G345" s="6"/>
      <c r="H345" s="6"/>
      <c r="I345" s="6"/>
      <c r="J345" s="6"/>
      <c r="K345" s="6"/>
      <c r="N345" s="6"/>
      <c r="O345" s="6"/>
      <c r="P345" s="6"/>
      <c r="Q345" s="6"/>
      <c r="R345" s="6"/>
      <c r="S345" s="6"/>
      <c r="T345" s="6"/>
      <c r="U345" s="6"/>
      <c r="V345" s="6"/>
      <c r="W345" s="6"/>
      <c r="X345" s="6"/>
      <c r="Y345" s="19"/>
      <c r="Z345" s="19"/>
      <c r="AA345" s="6"/>
      <c r="AB345" s="6"/>
      <c r="AC345" s="6"/>
      <c r="AD345" s="6"/>
      <c r="AE345" s="6"/>
      <c r="AF345" s="19"/>
      <c r="AG345" s="6"/>
      <c r="AH345" s="6"/>
      <c r="AI345" s="6"/>
      <c r="AJ345" s="6"/>
      <c r="AK345" s="6"/>
      <c r="AL345" s="6"/>
      <c r="AM345" s="6"/>
      <c r="AN345" s="6"/>
      <c r="AO345" s="6"/>
      <c r="AP345" s="19"/>
      <c r="AQ345" s="22"/>
      <c r="AR345" s="19"/>
      <c r="AS345" s="19"/>
      <c r="AT345" s="19"/>
      <c r="AU345" s="19"/>
    </row>
    <row r="346" spans="1:47">
      <c r="A346" s="6"/>
      <c r="B346" s="6"/>
      <c r="C346" s="6"/>
      <c r="D346" s="6"/>
      <c r="E346" s="6"/>
      <c r="F346" s="6"/>
      <c r="G346" s="6"/>
      <c r="H346" s="6"/>
      <c r="I346" s="6"/>
      <c r="J346" s="6"/>
      <c r="K346" s="6"/>
      <c r="N346" s="6"/>
      <c r="O346" s="6"/>
      <c r="P346" s="6"/>
      <c r="Q346" s="6"/>
      <c r="R346" s="6"/>
      <c r="S346" s="6"/>
      <c r="T346" s="6"/>
      <c r="U346" s="6"/>
      <c r="V346" s="6"/>
      <c r="W346" s="6"/>
      <c r="X346" s="6"/>
      <c r="Y346" s="19"/>
      <c r="Z346" s="19"/>
      <c r="AA346" s="6"/>
      <c r="AB346" s="6"/>
      <c r="AC346" s="6"/>
      <c r="AD346" s="6"/>
      <c r="AE346" s="6"/>
      <c r="AF346" s="19"/>
      <c r="AG346" s="6"/>
      <c r="AH346" s="6"/>
      <c r="AI346" s="6"/>
      <c r="AJ346" s="6"/>
      <c r="AK346" s="6"/>
      <c r="AL346" s="6"/>
      <c r="AM346" s="6"/>
      <c r="AN346" s="6"/>
      <c r="AO346" s="6"/>
      <c r="AP346" s="19"/>
      <c r="AQ346" s="22"/>
      <c r="AR346" s="19"/>
      <c r="AS346" s="19"/>
      <c r="AT346" s="19"/>
      <c r="AU346" s="19"/>
    </row>
    <row r="347" spans="1:47">
      <c r="A347" s="6"/>
      <c r="B347" s="6"/>
      <c r="C347" s="6"/>
      <c r="D347" s="6"/>
      <c r="E347" s="6"/>
      <c r="F347" s="6"/>
      <c r="G347" s="6"/>
      <c r="H347" s="6"/>
      <c r="I347" s="6"/>
      <c r="J347" s="6"/>
      <c r="K347" s="6"/>
      <c r="N347" s="6"/>
      <c r="O347" s="6"/>
      <c r="P347" s="6"/>
      <c r="Q347" s="6"/>
      <c r="R347" s="6"/>
      <c r="S347" s="6"/>
      <c r="T347" s="6"/>
      <c r="U347" s="6"/>
      <c r="V347" s="6"/>
      <c r="W347" s="6"/>
      <c r="X347" s="6"/>
      <c r="Y347" s="19"/>
      <c r="Z347" s="19"/>
      <c r="AA347" s="6"/>
      <c r="AB347" s="6"/>
      <c r="AC347" s="6"/>
      <c r="AD347" s="6"/>
      <c r="AE347" s="6"/>
      <c r="AF347" s="19"/>
      <c r="AG347" s="6"/>
      <c r="AH347" s="6"/>
      <c r="AI347" s="6"/>
      <c r="AJ347" s="6"/>
      <c r="AK347" s="6"/>
      <c r="AL347" s="6"/>
      <c r="AM347" s="6"/>
      <c r="AN347" s="6"/>
      <c r="AO347" s="6"/>
      <c r="AP347" s="19"/>
      <c r="AQ347" s="22"/>
      <c r="AR347" s="19"/>
      <c r="AS347" s="19"/>
      <c r="AT347" s="19"/>
      <c r="AU347" s="19"/>
    </row>
    <row r="348" spans="1:47">
      <c r="A348" s="6"/>
      <c r="B348" s="6"/>
      <c r="C348" s="6"/>
      <c r="D348" s="6"/>
      <c r="E348" s="6"/>
      <c r="F348" s="6"/>
      <c r="G348" s="6"/>
      <c r="H348" s="6"/>
      <c r="I348" s="6"/>
      <c r="J348" s="6"/>
      <c r="K348" s="6"/>
      <c r="N348" s="6"/>
      <c r="O348" s="6"/>
      <c r="P348" s="6"/>
      <c r="Q348" s="6"/>
      <c r="R348" s="6"/>
      <c r="S348" s="6"/>
      <c r="T348" s="6"/>
      <c r="U348" s="6"/>
      <c r="V348" s="6"/>
      <c r="W348" s="6"/>
      <c r="X348" s="6"/>
      <c r="Y348" s="19"/>
      <c r="Z348" s="19"/>
      <c r="AA348" s="6"/>
      <c r="AB348" s="6"/>
      <c r="AC348" s="6"/>
      <c r="AD348" s="6"/>
      <c r="AE348" s="6"/>
      <c r="AF348" s="19"/>
      <c r="AG348" s="6"/>
      <c r="AH348" s="6"/>
      <c r="AI348" s="6"/>
      <c r="AJ348" s="6"/>
      <c r="AK348" s="6"/>
      <c r="AL348" s="6"/>
      <c r="AM348" s="6"/>
      <c r="AN348" s="6"/>
      <c r="AO348" s="6"/>
      <c r="AP348" s="19"/>
      <c r="AQ348" s="22"/>
      <c r="AR348" s="19"/>
      <c r="AS348" s="19"/>
      <c r="AT348" s="19"/>
      <c r="AU348" s="19"/>
    </row>
    <row r="349" spans="1:47">
      <c r="A349" s="6"/>
      <c r="B349" s="6"/>
      <c r="C349" s="6"/>
      <c r="D349" s="6"/>
      <c r="E349" s="6"/>
      <c r="F349" s="6"/>
      <c r="G349" s="6"/>
      <c r="H349" s="6"/>
      <c r="I349" s="6"/>
      <c r="J349" s="6"/>
      <c r="K349" s="6"/>
      <c r="N349" s="6"/>
      <c r="O349" s="6"/>
      <c r="P349" s="6"/>
      <c r="Q349" s="6"/>
      <c r="R349" s="6"/>
      <c r="S349" s="6"/>
      <c r="T349" s="6"/>
      <c r="U349" s="6"/>
      <c r="V349" s="6"/>
      <c r="W349" s="6"/>
      <c r="X349" s="6"/>
      <c r="Y349" s="19"/>
      <c r="Z349" s="19"/>
      <c r="AA349" s="6"/>
      <c r="AB349" s="6"/>
      <c r="AC349" s="6"/>
      <c r="AD349" s="6"/>
      <c r="AE349" s="6"/>
      <c r="AF349" s="19"/>
      <c r="AG349" s="6"/>
      <c r="AH349" s="6"/>
      <c r="AI349" s="6"/>
      <c r="AJ349" s="6"/>
      <c r="AK349" s="6"/>
      <c r="AL349" s="6"/>
      <c r="AM349" s="6"/>
      <c r="AN349" s="6"/>
      <c r="AO349" s="6"/>
      <c r="AP349" s="19"/>
      <c r="AQ349" s="22"/>
      <c r="AR349" s="19"/>
      <c r="AS349" s="19"/>
      <c r="AT349" s="19"/>
      <c r="AU349" s="19"/>
    </row>
    <row r="350" spans="1:47">
      <c r="A350" s="6"/>
      <c r="B350" s="6"/>
      <c r="C350" s="6"/>
      <c r="D350" s="6"/>
      <c r="E350" s="6"/>
      <c r="F350" s="6"/>
      <c r="G350" s="6"/>
      <c r="H350" s="6"/>
      <c r="I350" s="6"/>
      <c r="J350" s="6"/>
      <c r="K350" s="6"/>
      <c r="N350" s="6"/>
      <c r="O350" s="6"/>
      <c r="P350" s="6"/>
      <c r="Q350" s="6"/>
      <c r="R350" s="6"/>
      <c r="S350" s="6"/>
      <c r="T350" s="6"/>
      <c r="U350" s="6"/>
      <c r="V350" s="6"/>
      <c r="W350" s="6"/>
      <c r="X350" s="6"/>
      <c r="Y350" s="19"/>
      <c r="Z350" s="19"/>
      <c r="AA350" s="6"/>
      <c r="AB350" s="6"/>
      <c r="AC350" s="6"/>
      <c r="AD350" s="6"/>
      <c r="AE350" s="6"/>
      <c r="AF350" s="19"/>
      <c r="AG350" s="6"/>
      <c r="AH350" s="6"/>
      <c r="AI350" s="6"/>
      <c r="AJ350" s="6"/>
      <c r="AK350" s="6"/>
      <c r="AL350" s="6"/>
      <c r="AM350" s="6"/>
      <c r="AN350" s="6"/>
      <c r="AO350" s="6"/>
      <c r="AP350" s="19"/>
      <c r="AQ350" s="22"/>
      <c r="AR350" s="19"/>
      <c r="AS350" s="19"/>
      <c r="AT350" s="19"/>
      <c r="AU350" s="19"/>
    </row>
    <row r="351" spans="1:47">
      <c r="A351" s="6"/>
      <c r="B351" s="6"/>
      <c r="C351" s="6"/>
      <c r="D351" s="6"/>
      <c r="E351" s="6"/>
      <c r="F351" s="6"/>
      <c r="G351" s="6"/>
      <c r="H351" s="6"/>
      <c r="I351" s="6"/>
      <c r="J351" s="6"/>
      <c r="K351" s="6"/>
      <c r="N351" s="6"/>
      <c r="O351" s="6"/>
      <c r="P351" s="6"/>
      <c r="Q351" s="6"/>
      <c r="R351" s="6"/>
      <c r="S351" s="6"/>
      <c r="T351" s="6"/>
      <c r="U351" s="6"/>
      <c r="V351" s="6"/>
      <c r="W351" s="6"/>
      <c r="X351" s="6"/>
      <c r="Y351" s="19"/>
      <c r="Z351" s="19"/>
      <c r="AA351" s="6"/>
      <c r="AB351" s="6"/>
      <c r="AC351" s="6"/>
      <c r="AD351" s="6"/>
      <c r="AE351" s="6"/>
      <c r="AF351" s="19"/>
      <c r="AG351" s="6"/>
      <c r="AH351" s="6"/>
      <c r="AI351" s="6"/>
      <c r="AJ351" s="6"/>
      <c r="AK351" s="6"/>
      <c r="AL351" s="6"/>
      <c r="AM351" s="6"/>
      <c r="AN351" s="6"/>
      <c r="AO351" s="6"/>
      <c r="AP351" s="19"/>
      <c r="AQ351" s="22"/>
      <c r="AR351" s="19"/>
      <c r="AS351" s="19"/>
      <c r="AT351" s="19"/>
      <c r="AU351" s="19"/>
    </row>
    <row r="352" spans="1:47">
      <c r="A352" s="6"/>
      <c r="B352" s="6"/>
      <c r="C352" s="6"/>
      <c r="D352" s="6"/>
      <c r="E352" s="6"/>
      <c r="F352" s="6"/>
      <c r="G352" s="6"/>
      <c r="H352" s="6"/>
      <c r="I352" s="6"/>
      <c r="J352" s="6"/>
      <c r="K352" s="6"/>
      <c r="N352" s="6"/>
      <c r="O352" s="6"/>
      <c r="P352" s="6"/>
      <c r="Q352" s="6"/>
      <c r="R352" s="6"/>
      <c r="S352" s="6"/>
      <c r="T352" s="6"/>
      <c r="U352" s="6"/>
      <c r="V352" s="6"/>
      <c r="W352" s="6"/>
      <c r="X352" s="6"/>
      <c r="Y352" s="19"/>
      <c r="Z352" s="19"/>
      <c r="AA352" s="6"/>
      <c r="AB352" s="6"/>
      <c r="AC352" s="6"/>
      <c r="AD352" s="6"/>
      <c r="AE352" s="6"/>
      <c r="AF352" s="19"/>
      <c r="AG352" s="6"/>
      <c r="AH352" s="6"/>
      <c r="AI352" s="6"/>
      <c r="AJ352" s="6"/>
      <c r="AK352" s="6"/>
      <c r="AL352" s="6"/>
      <c r="AM352" s="6"/>
      <c r="AN352" s="6"/>
      <c r="AO352" s="6"/>
      <c r="AP352" s="19"/>
      <c r="AQ352" s="22"/>
      <c r="AR352" s="19"/>
      <c r="AS352" s="19"/>
      <c r="AT352" s="19"/>
      <c r="AU352" s="19"/>
    </row>
    <row r="353" spans="1:47">
      <c r="A353" s="6"/>
      <c r="B353" s="6"/>
      <c r="C353" s="6"/>
      <c r="D353" s="6"/>
      <c r="E353" s="6"/>
      <c r="F353" s="6"/>
      <c r="G353" s="6"/>
      <c r="H353" s="6"/>
      <c r="I353" s="6"/>
      <c r="J353" s="6"/>
      <c r="K353" s="6"/>
      <c r="N353" s="6"/>
      <c r="O353" s="6"/>
      <c r="P353" s="6"/>
      <c r="Q353" s="6"/>
      <c r="R353" s="6"/>
      <c r="S353" s="6"/>
      <c r="T353" s="6"/>
      <c r="U353" s="6"/>
      <c r="V353" s="6"/>
      <c r="W353" s="6"/>
      <c r="X353" s="6"/>
      <c r="Y353" s="19"/>
      <c r="Z353" s="19"/>
      <c r="AA353" s="6"/>
      <c r="AB353" s="6"/>
      <c r="AC353" s="6"/>
      <c r="AD353" s="6"/>
      <c r="AE353" s="6"/>
      <c r="AF353" s="19"/>
      <c r="AG353" s="6"/>
      <c r="AH353" s="6"/>
      <c r="AI353" s="6"/>
      <c r="AJ353" s="6"/>
      <c r="AK353" s="6"/>
      <c r="AL353" s="6"/>
      <c r="AM353" s="6"/>
      <c r="AN353" s="6"/>
      <c r="AO353" s="6"/>
      <c r="AP353" s="19"/>
      <c r="AQ353" s="22"/>
      <c r="AR353" s="19"/>
      <c r="AS353" s="19"/>
      <c r="AT353" s="19"/>
      <c r="AU353" s="19"/>
    </row>
    <row r="354" spans="1:47">
      <c r="A354" s="6"/>
      <c r="B354" s="6"/>
      <c r="C354" s="6"/>
      <c r="D354" s="6"/>
      <c r="E354" s="6"/>
      <c r="F354" s="6"/>
      <c r="G354" s="6"/>
      <c r="H354" s="6"/>
      <c r="I354" s="6"/>
      <c r="J354" s="6"/>
      <c r="K354" s="6"/>
      <c r="N354" s="6"/>
      <c r="O354" s="6"/>
      <c r="P354" s="6"/>
      <c r="Q354" s="6"/>
      <c r="R354" s="6"/>
      <c r="S354" s="6"/>
      <c r="T354" s="6"/>
      <c r="U354" s="6"/>
      <c r="V354" s="6"/>
      <c r="W354" s="6"/>
      <c r="X354" s="6"/>
      <c r="Y354" s="19"/>
      <c r="Z354" s="19"/>
      <c r="AA354" s="6"/>
      <c r="AB354" s="6"/>
      <c r="AC354" s="6"/>
      <c r="AD354" s="6"/>
      <c r="AE354" s="6"/>
      <c r="AF354" s="19"/>
      <c r="AG354" s="6"/>
      <c r="AH354" s="6"/>
      <c r="AI354" s="6"/>
      <c r="AJ354" s="6"/>
      <c r="AK354" s="6"/>
      <c r="AL354" s="6"/>
      <c r="AM354" s="6"/>
      <c r="AN354" s="6"/>
      <c r="AO354" s="6"/>
      <c r="AP354" s="19"/>
      <c r="AQ354" s="22"/>
      <c r="AR354" s="19"/>
      <c r="AS354" s="19"/>
      <c r="AT354" s="19"/>
      <c r="AU354" s="19"/>
    </row>
    <row r="355" spans="1:47">
      <c r="A355" s="6"/>
      <c r="B355" s="6"/>
      <c r="C355" s="6"/>
      <c r="D355" s="6"/>
      <c r="E355" s="6"/>
      <c r="F355" s="6"/>
      <c r="G355" s="6"/>
      <c r="H355" s="6"/>
      <c r="I355" s="6"/>
      <c r="J355" s="6"/>
      <c r="K355" s="6"/>
      <c r="N355" s="6"/>
      <c r="O355" s="6"/>
      <c r="P355" s="6"/>
      <c r="Q355" s="6"/>
      <c r="R355" s="6"/>
      <c r="S355" s="6"/>
      <c r="T355" s="6"/>
      <c r="U355" s="6"/>
      <c r="V355" s="6"/>
      <c r="W355" s="6"/>
      <c r="X355" s="6"/>
      <c r="Y355" s="19"/>
      <c r="Z355" s="19"/>
      <c r="AA355" s="6"/>
      <c r="AB355" s="6"/>
      <c r="AC355" s="6"/>
      <c r="AD355" s="6"/>
      <c r="AE355" s="6"/>
      <c r="AF355" s="19"/>
      <c r="AG355" s="6"/>
      <c r="AH355" s="6"/>
      <c r="AI355" s="6"/>
      <c r="AJ355" s="6"/>
      <c r="AK355" s="6"/>
      <c r="AL355" s="6"/>
      <c r="AM355" s="6"/>
      <c r="AN355" s="6"/>
      <c r="AO355" s="6"/>
      <c r="AP355" s="19"/>
      <c r="AQ355" s="22"/>
      <c r="AR355" s="19"/>
      <c r="AS355" s="19"/>
      <c r="AT355" s="19"/>
      <c r="AU355" s="19"/>
    </row>
    <row r="356" spans="1:47">
      <c r="A356" s="6"/>
      <c r="B356" s="6"/>
      <c r="C356" s="6"/>
      <c r="D356" s="6"/>
      <c r="E356" s="6"/>
      <c r="F356" s="6"/>
      <c r="G356" s="6"/>
      <c r="H356" s="6"/>
      <c r="I356" s="6"/>
      <c r="J356" s="6"/>
      <c r="K356" s="6"/>
      <c r="N356" s="6"/>
      <c r="O356" s="6"/>
      <c r="P356" s="6"/>
      <c r="Q356" s="6"/>
      <c r="R356" s="6"/>
      <c r="S356" s="6"/>
      <c r="T356" s="6"/>
      <c r="U356" s="6"/>
      <c r="V356" s="6"/>
      <c r="W356" s="6"/>
      <c r="X356" s="6"/>
      <c r="Y356" s="19"/>
      <c r="Z356" s="19"/>
      <c r="AA356" s="6"/>
      <c r="AB356" s="6"/>
      <c r="AC356" s="6"/>
      <c r="AD356" s="6"/>
      <c r="AE356" s="6"/>
      <c r="AF356" s="19"/>
      <c r="AG356" s="6"/>
      <c r="AH356" s="6"/>
      <c r="AI356" s="6"/>
      <c r="AJ356" s="6"/>
      <c r="AK356" s="6"/>
      <c r="AL356" s="6"/>
      <c r="AM356" s="6"/>
      <c r="AN356" s="6"/>
      <c r="AO356" s="6"/>
      <c r="AP356" s="19"/>
      <c r="AQ356" s="22"/>
      <c r="AR356" s="19"/>
      <c r="AS356" s="19"/>
      <c r="AT356" s="19"/>
      <c r="AU356" s="19"/>
    </row>
    <row r="357" spans="1:47">
      <c r="A357" s="6"/>
      <c r="B357" s="6"/>
      <c r="C357" s="6"/>
      <c r="D357" s="6"/>
      <c r="E357" s="6"/>
      <c r="F357" s="6"/>
      <c r="G357" s="6"/>
      <c r="H357" s="6"/>
      <c r="I357" s="6"/>
      <c r="J357" s="6"/>
      <c r="K357" s="6"/>
      <c r="N357" s="6"/>
      <c r="O357" s="6"/>
      <c r="P357" s="6"/>
      <c r="Q357" s="6"/>
      <c r="R357" s="6"/>
      <c r="S357" s="6"/>
      <c r="T357" s="6"/>
      <c r="U357" s="6"/>
      <c r="V357" s="6"/>
      <c r="W357" s="6"/>
      <c r="X357" s="6"/>
      <c r="Y357" s="19"/>
      <c r="Z357" s="19"/>
      <c r="AA357" s="6"/>
      <c r="AB357" s="6"/>
      <c r="AC357" s="6"/>
      <c r="AD357" s="6"/>
      <c r="AE357" s="6"/>
      <c r="AF357" s="19"/>
      <c r="AG357" s="6"/>
      <c r="AH357" s="6"/>
      <c r="AI357" s="6"/>
      <c r="AJ357" s="6"/>
      <c r="AK357" s="6"/>
      <c r="AL357" s="6"/>
      <c r="AM357" s="6"/>
      <c r="AN357" s="6"/>
      <c r="AO357" s="6"/>
      <c r="AP357" s="19"/>
      <c r="AQ357" s="22"/>
      <c r="AR357" s="19"/>
      <c r="AS357" s="19"/>
      <c r="AT357" s="19"/>
      <c r="AU357" s="19"/>
    </row>
    <row r="358" spans="1:47">
      <c r="A358" s="6"/>
      <c r="B358" s="6"/>
      <c r="C358" s="6"/>
      <c r="D358" s="6"/>
      <c r="E358" s="6"/>
      <c r="F358" s="6"/>
      <c r="G358" s="6"/>
      <c r="H358" s="6"/>
      <c r="I358" s="6"/>
      <c r="J358" s="6"/>
      <c r="K358" s="6"/>
      <c r="N358" s="6"/>
      <c r="O358" s="6"/>
      <c r="P358" s="6"/>
      <c r="Q358" s="6"/>
      <c r="R358" s="6"/>
      <c r="S358" s="6"/>
      <c r="T358" s="6"/>
      <c r="U358" s="6"/>
      <c r="V358" s="6"/>
      <c r="W358" s="6"/>
      <c r="X358" s="6"/>
      <c r="Y358" s="19"/>
      <c r="Z358" s="19"/>
      <c r="AA358" s="6"/>
      <c r="AB358" s="6"/>
      <c r="AC358" s="6"/>
      <c r="AD358" s="6"/>
      <c r="AE358" s="6"/>
      <c r="AF358" s="19"/>
      <c r="AG358" s="6"/>
      <c r="AH358" s="6"/>
      <c r="AI358" s="6"/>
      <c r="AJ358" s="6"/>
      <c r="AK358" s="6"/>
      <c r="AL358" s="6"/>
      <c r="AM358" s="6"/>
      <c r="AN358" s="6"/>
      <c r="AO358" s="6"/>
      <c r="AP358" s="19"/>
      <c r="AQ358" s="22"/>
      <c r="AR358" s="19"/>
      <c r="AS358" s="19"/>
      <c r="AT358" s="19"/>
      <c r="AU358" s="19"/>
    </row>
    <row r="359" spans="1:47">
      <c r="A359" s="6"/>
      <c r="B359" s="6"/>
      <c r="C359" s="6"/>
      <c r="D359" s="6"/>
      <c r="E359" s="6"/>
      <c r="F359" s="6"/>
      <c r="G359" s="6"/>
      <c r="H359" s="6"/>
      <c r="I359" s="6"/>
      <c r="J359" s="6"/>
      <c r="K359" s="6"/>
      <c r="N359" s="6"/>
      <c r="O359" s="6"/>
      <c r="P359" s="6"/>
      <c r="Q359" s="6"/>
      <c r="R359" s="6"/>
      <c r="S359" s="6"/>
      <c r="T359" s="6"/>
      <c r="U359" s="6"/>
      <c r="V359" s="6"/>
      <c r="W359" s="6"/>
      <c r="X359" s="6"/>
      <c r="Y359" s="19"/>
      <c r="Z359" s="19"/>
      <c r="AA359" s="6"/>
      <c r="AB359" s="6"/>
      <c r="AC359" s="6"/>
      <c r="AD359" s="6"/>
      <c r="AE359" s="6"/>
      <c r="AF359" s="19"/>
      <c r="AG359" s="6"/>
      <c r="AH359" s="6"/>
      <c r="AI359" s="6"/>
      <c r="AJ359" s="6"/>
      <c r="AK359" s="6"/>
      <c r="AL359" s="6"/>
      <c r="AM359" s="6"/>
      <c r="AN359" s="6"/>
      <c r="AO359" s="6"/>
      <c r="AP359" s="19"/>
      <c r="AQ359" s="22"/>
      <c r="AR359" s="19"/>
      <c r="AS359" s="19"/>
      <c r="AT359" s="19"/>
      <c r="AU359" s="19"/>
    </row>
    <row r="360" spans="1:47">
      <c r="A360" s="6"/>
      <c r="B360" s="6"/>
      <c r="C360" s="6"/>
      <c r="D360" s="6"/>
      <c r="E360" s="6"/>
      <c r="F360" s="6"/>
      <c r="G360" s="6"/>
      <c r="H360" s="6"/>
      <c r="I360" s="6"/>
      <c r="J360" s="6"/>
      <c r="K360" s="6"/>
      <c r="N360" s="6"/>
      <c r="O360" s="6"/>
      <c r="P360" s="6"/>
      <c r="Q360" s="6"/>
      <c r="R360" s="6"/>
      <c r="S360" s="6"/>
      <c r="T360" s="6"/>
      <c r="U360" s="6"/>
      <c r="V360" s="6"/>
      <c r="W360" s="6"/>
      <c r="X360" s="6"/>
      <c r="Y360" s="19"/>
      <c r="Z360" s="19"/>
      <c r="AA360" s="6"/>
      <c r="AB360" s="6"/>
      <c r="AC360" s="6"/>
      <c r="AD360" s="6"/>
      <c r="AE360" s="6"/>
      <c r="AF360" s="19"/>
      <c r="AG360" s="6"/>
      <c r="AH360" s="6"/>
      <c r="AI360" s="6"/>
      <c r="AJ360" s="6"/>
      <c r="AK360" s="6"/>
      <c r="AL360" s="6"/>
      <c r="AM360" s="6"/>
      <c r="AN360" s="6"/>
      <c r="AO360" s="6"/>
      <c r="AP360" s="19"/>
      <c r="AQ360" s="22"/>
      <c r="AR360" s="19"/>
      <c r="AS360" s="19"/>
      <c r="AT360" s="19"/>
      <c r="AU360" s="19"/>
    </row>
    <row r="361" spans="1:47">
      <c r="A361" s="6"/>
      <c r="B361" s="6"/>
      <c r="C361" s="6"/>
      <c r="D361" s="6"/>
      <c r="E361" s="6"/>
      <c r="F361" s="6"/>
      <c r="G361" s="6"/>
      <c r="H361" s="6"/>
      <c r="I361" s="6"/>
      <c r="J361" s="6"/>
      <c r="K361" s="6"/>
      <c r="N361" s="6"/>
      <c r="O361" s="6"/>
      <c r="P361" s="6"/>
      <c r="Q361" s="6"/>
      <c r="R361" s="6"/>
      <c r="S361" s="6"/>
      <c r="T361" s="6"/>
      <c r="U361" s="6"/>
      <c r="V361" s="6"/>
      <c r="W361" s="6"/>
      <c r="X361" s="6"/>
      <c r="Y361" s="19"/>
      <c r="Z361" s="19"/>
      <c r="AA361" s="6"/>
      <c r="AB361" s="6"/>
      <c r="AC361" s="6"/>
      <c r="AD361" s="6"/>
      <c r="AE361" s="6"/>
      <c r="AF361" s="19"/>
      <c r="AG361" s="6"/>
      <c r="AH361" s="6"/>
      <c r="AI361" s="6"/>
      <c r="AJ361" s="6"/>
      <c r="AK361" s="6"/>
      <c r="AL361" s="6"/>
      <c r="AM361" s="6"/>
      <c r="AN361" s="6"/>
      <c r="AO361" s="6"/>
      <c r="AP361" s="19"/>
      <c r="AQ361" s="22"/>
      <c r="AR361" s="19"/>
      <c r="AS361" s="19"/>
      <c r="AT361" s="19"/>
      <c r="AU361" s="19"/>
    </row>
    <row r="362" spans="1:47">
      <c r="A362" s="6"/>
      <c r="B362" s="6"/>
      <c r="C362" s="6"/>
      <c r="D362" s="6"/>
      <c r="E362" s="6"/>
      <c r="F362" s="6"/>
      <c r="G362" s="6"/>
      <c r="H362" s="6"/>
      <c r="I362" s="6"/>
      <c r="J362" s="6"/>
      <c r="K362" s="6"/>
      <c r="N362" s="6"/>
      <c r="O362" s="6"/>
      <c r="P362" s="6"/>
      <c r="Q362" s="6"/>
      <c r="R362" s="6"/>
      <c r="S362" s="6"/>
      <c r="T362" s="6"/>
      <c r="U362" s="6"/>
      <c r="V362" s="6"/>
      <c r="W362" s="6"/>
      <c r="X362" s="6"/>
      <c r="Y362" s="19"/>
      <c r="Z362" s="19"/>
      <c r="AA362" s="6"/>
      <c r="AB362" s="6"/>
      <c r="AC362" s="6"/>
      <c r="AD362" s="6"/>
      <c r="AE362" s="6"/>
      <c r="AF362" s="19"/>
      <c r="AG362" s="6"/>
      <c r="AH362" s="6"/>
      <c r="AI362" s="6"/>
      <c r="AJ362" s="6"/>
      <c r="AK362" s="6"/>
      <c r="AL362" s="6"/>
      <c r="AM362" s="6"/>
      <c r="AN362" s="6"/>
      <c r="AO362" s="6"/>
      <c r="AP362" s="19"/>
      <c r="AQ362" s="22"/>
      <c r="AR362" s="19"/>
      <c r="AS362" s="19"/>
      <c r="AT362" s="19"/>
      <c r="AU362" s="19"/>
    </row>
    <row r="363" spans="1:47">
      <c r="A363" s="6"/>
      <c r="B363" s="6"/>
      <c r="C363" s="6"/>
      <c r="D363" s="6"/>
      <c r="E363" s="6"/>
      <c r="F363" s="6"/>
      <c r="G363" s="6"/>
      <c r="H363" s="6"/>
      <c r="I363" s="6"/>
      <c r="J363" s="6"/>
      <c r="K363" s="6"/>
      <c r="N363" s="6"/>
      <c r="O363" s="6"/>
      <c r="P363" s="6"/>
      <c r="Q363" s="6"/>
      <c r="R363" s="6"/>
      <c r="S363" s="6"/>
      <c r="T363" s="6"/>
      <c r="U363" s="6"/>
      <c r="V363" s="6"/>
      <c r="W363" s="6"/>
      <c r="X363" s="6"/>
      <c r="Y363" s="19"/>
      <c r="Z363" s="19"/>
      <c r="AA363" s="6"/>
      <c r="AB363" s="6"/>
      <c r="AC363" s="6"/>
      <c r="AD363" s="6"/>
      <c r="AE363" s="6"/>
      <c r="AF363" s="19"/>
      <c r="AG363" s="6"/>
      <c r="AH363" s="6"/>
      <c r="AI363" s="6"/>
      <c r="AJ363" s="6"/>
      <c r="AK363" s="6"/>
      <c r="AL363" s="6"/>
      <c r="AM363" s="6"/>
      <c r="AN363" s="6"/>
      <c r="AO363" s="6"/>
      <c r="AP363" s="19"/>
      <c r="AQ363" s="22"/>
      <c r="AR363" s="19"/>
      <c r="AS363" s="19"/>
      <c r="AT363" s="19"/>
      <c r="AU363" s="19"/>
    </row>
    <row r="364" spans="1:47">
      <c r="A364" s="6"/>
      <c r="B364" s="6"/>
      <c r="C364" s="6"/>
      <c r="D364" s="6"/>
      <c r="E364" s="6"/>
      <c r="F364" s="6"/>
      <c r="G364" s="6"/>
      <c r="H364" s="6"/>
      <c r="I364" s="6"/>
      <c r="J364" s="6"/>
      <c r="K364" s="6"/>
      <c r="N364" s="6"/>
      <c r="O364" s="6"/>
      <c r="P364" s="6"/>
      <c r="Q364" s="6"/>
      <c r="R364" s="6"/>
      <c r="S364" s="6"/>
      <c r="T364" s="6"/>
      <c r="U364" s="6"/>
      <c r="V364" s="6"/>
      <c r="W364" s="6"/>
      <c r="X364" s="6"/>
      <c r="Y364" s="19"/>
      <c r="Z364" s="19"/>
      <c r="AA364" s="6"/>
      <c r="AB364" s="6"/>
      <c r="AC364" s="6"/>
      <c r="AD364" s="6"/>
      <c r="AE364" s="6"/>
      <c r="AF364" s="19"/>
      <c r="AG364" s="6"/>
      <c r="AH364" s="6"/>
      <c r="AI364" s="6"/>
      <c r="AJ364" s="6"/>
      <c r="AK364" s="6"/>
      <c r="AL364" s="6"/>
      <c r="AM364" s="6"/>
      <c r="AN364" s="6"/>
      <c r="AO364" s="6"/>
      <c r="AP364" s="19"/>
      <c r="AQ364" s="22"/>
      <c r="AR364" s="19"/>
      <c r="AS364" s="19"/>
      <c r="AT364" s="19"/>
      <c r="AU364" s="19"/>
    </row>
    <row r="365" spans="1:47">
      <c r="A365" s="6"/>
      <c r="B365" s="6"/>
      <c r="C365" s="6"/>
      <c r="D365" s="6"/>
      <c r="E365" s="6"/>
      <c r="F365" s="6"/>
      <c r="G365" s="6"/>
      <c r="H365" s="6"/>
      <c r="I365" s="6"/>
      <c r="J365" s="6"/>
      <c r="K365" s="6"/>
      <c r="N365" s="6"/>
      <c r="O365" s="6"/>
      <c r="P365" s="6"/>
      <c r="Q365" s="6"/>
      <c r="R365" s="6"/>
      <c r="S365" s="6"/>
      <c r="T365" s="6"/>
      <c r="U365" s="6"/>
      <c r="V365" s="6"/>
      <c r="W365" s="6"/>
      <c r="X365" s="6"/>
      <c r="Y365" s="19"/>
      <c r="Z365" s="19"/>
      <c r="AA365" s="6"/>
      <c r="AB365" s="6"/>
      <c r="AC365" s="6"/>
      <c r="AD365" s="6"/>
      <c r="AE365" s="6"/>
      <c r="AF365" s="19"/>
      <c r="AG365" s="6"/>
      <c r="AH365" s="6"/>
      <c r="AI365" s="6"/>
      <c r="AJ365" s="6"/>
      <c r="AK365" s="6"/>
      <c r="AL365" s="6"/>
      <c r="AM365" s="6"/>
      <c r="AN365" s="6"/>
      <c r="AO365" s="6"/>
      <c r="AP365" s="19"/>
      <c r="AQ365" s="22"/>
      <c r="AR365" s="19"/>
      <c r="AS365" s="19"/>
      <c r="AT365" s="19"/>
      <c r="AU365" s="19"/>
    </row>
    <row r="366" spans="1:47">
      <c r="A366" s="6"/>
      <c r="B366" s="6"/>
      <c r="C366" s="6"/>
      <c r="D366" s="6"/>
      <c r="E366" s="6"/>
      <c r="F366" s="6"/>
      <c r="G366" s="6"/>
      <c r="H366" s="6"/>
      <c r="I366" s="6"/>
      <c r="J366" s="6"/>
      <c r="K366" s="6"/>
      <c r="N366" s="6"/>
      <c r="O366" s="6"/>
      <c r="P366" s="6"/>
      <c r="Q366" s="6"/>
      <c r="R366" s="6"/>
      <c r="S366" s="6"/>
      <c r="T366" s="6"/>
      <c r="U366" s="6"/>
      <c r="V366" s="6"/>
      <c r="W366" s="6"/>
      <c r="X366" s="6"/>
      <c r="Y366" s="19"/>
      <c r="Z366" s="19"/>
      <c r="AA366" s="6"/>
      <c r="AB366" s="6"/>
      <c r="AC366" s="6"/>
      <c r="AD366" s="6"/>
      <c r="AE366" s="6"/>
      <c r="AF366" s="19"/>
      <c r="AG366" s="6"/>
      <c r="AH366" s="6"/>
      <c r="AI366" s="6"/>
      <c r="AJ366" s="6"/>
      <c r="AK366" s="6"/>
      <c r="AL366" s="6"/>
      <c r="AM366" s="6"/>
      <c r="AN366" s="6"/>
      <c r="AO366" s="6"/>
      <c r="AP366" s="19"/>
      <c r="AQ366" s="22"/>
      <c r="AR366" s="19"/>
      <c r="AS366" s="19"/>
      <c r="AT366" s="19"/>
      <c r="AU366" s="19"/>
    </row>
    <row r="367" spans="1:47">
      <c r="A367" s="6"/>
      <c r="B367" s="6"/>
      <c r="C367" s="6"/>
      <c r="D367" s="6"/>
      <c r="E367" s="6"/>
      <c r="F367" s="6"/>
      <c r="G367" s="6"/>
      <c r="H367" s="6"/>
      <c r="I367" s="6"/>
      <c r="J367" s="6"/>
      <c r="K367" s="6"/>
      <c r="N367" s="6"/>
      <c r="O367" s="6"/>
      <c r="P367" s="6"/>
      <c r="Q367" s="6"/>
      <c r="R367" s="6"/>
      <c r="S367" s="6"/>
      <c r="T367" s="6"/>
      <c r="U367" s="6"/>
      <c r="V367" s="6"/>
      <c r="W367" s="6"/>
      <c r="X367" s="6"/>
      <c r="Y367" s="19"/>
      <c r="Z367" s="19"/>
      <c r="AA367" s="6"/>
      <c r="AB367" s="6"/>
      <c r="AC367" s="6"/>
      <c r="AD367" s="6"/>
      <c r="AE367" s="6"/>
      <c r="AF367" s="19"/>
      <c r="AG367" s="6"/>
      <c r="AH367" s="6"/>
      <c r="AI367" s="6"/>
      <c r="AJ367" s="6"/>
      <c r="AK367" s="6"/>
      <c r="AL367" s="6"/>
      <c r="AM367" s="6"/>
      <c r="AN367" s="6"/>
      <c r="AO367" s="6"/>
      <c r="AP367" s="19"/>
      <c r="AQ367" s="22"/>
      <c r="AR367" s="19"/>
      <c r="AS367" s="19"/>
      <c r="AT367" s="19"/>
      <c r="AU367" s="19"/>
    </row>
    <row r="368" spans="1:47">
      <c r="A368" s="6"/>
      <c r="B368" s="6"/>
      <c r="C368" s="6"/>
      <c r="D368" s="6"/>
      <c r="E368" s="6"/>
      <c r="F368" s="6"/>
      <c r="G368" s="6"/>
      <c r="H368" s="6"/>
      <c r="I368" s="6"/>
      <c r="J368" s="6"/>
      <c r="K368" s="6"/>
      <c r="N368" s="6"/>
      <c r="O368" s="6"/>
      <c r="P368" s="6"/>
      <c r="Q368" s="6"/>
      <c r="R368" s="6"/>
      <c r="S368" s="6"/>
      <c r="T368" s="6"/>
      <c r="U368" s="6"/>
      <c r="V368" s="6"/>
      <c r="W368" s="6"/>
      <c r="X368" s="6"/>
      <c r="Y368" s="19"/>
      <c r="Z368" s="19"/>
      <c r="AA368" s="6"/>
      <c r="AB368" s="6"/>
      <c r="AC368" s="6"/>
      <c r="AD368" s="6"/>
      <c r="AE368" s="6"/>
      <c r="AF368" s="19"/>
      <c r="AG368" s="6"/>
      <c r="AH368" s="6"/>
      <c r="AI368" s="6"/>
      <c r="AJ368" s="6"/>
      <c r="AK368" s="6"/>
      <c r="AL368" s="6"/>
      <c r="AM368" s="6"/>
      <c r="AN368" s="6"/>
      <c r="AO368" s="6"/>
      <c r="AP368" s="19"/>
      <c r="AQ368" s="22"/>
      <c r="AR368" s="19"/>
      <c r="AS368" s="19"/>
      <c r="AT368" s="19"/>
      <c r="AU368" s="19"/>
    </row>
    <row r="369" spans="1:47">
      <c r="A369" s="6"/>
      <c r="B369" s="6"/>
      <c r="C369" s="6"/>
      <c r="D369" s="6"/>
      <c r="E369" s="6"/>
      <c r="F369" s="6"/>
      <c r="G369" s="6"/>
      <c r="H369" s="6"/>
      <c r="I369" s="6"/>
      <c r="J369" s="6"/>
      <c r="K369" s="6"/>
      <c r="N369" s="6"/>
      <c r="O369" s="6"/>
      <c r="P369" s="6"/>
      <c r="Q369" s="6"/>
      <c r="R369" s="6"/>
      <c r="S369" s="6"/>
      <c r="T369" s="6"/>
      <c r="U369" s="6"/>
      <c r="V369" s="6"/>
      <c r="W369" s="6"/>
      <c r="X369" s="6"/>
      <c r="Y369" s="19"/>
      <c r="Z369" s="19"/>
      <c r="AA369" s="6"/>
      <c r="AB369" s="6"/>
      <c r="AC369" s="6"/>
      <c r="AD369" s="6"/>
      <c r="AE369" s="6"/>
      <c r="AF369" s="19"/>
      <c r="AG369" s="6"/>
      <c r="AH369" s="6"/>
      <c r="AI369" s="6"/>
      <c r="AJ369" s="6"/>
      <c r="AK369" s="6"/>
      <c r="AL369" s="6"/>
      <c r="AM369" s="6"/>
      <c r="AN369" s="6"/>
      <c r="AO369" s="6"/>
      <c r="AP369" s="19"/>
      <c r="AQ369" s="22"/>
      <c r="AR369" s="19"/>
      <c r="AS369" s="19"/>
      <c r="AT369" s="19"/>
      <c r="AU369" s="19"/>
    </row>
    <row r="370" spans="1:47">
      <c r="A370" s="6"/>
      <c r="B370" s="6"/>
      <c r="C370" s="6"/>
      <c r="D370" s="6"/>
      <c r="E370" s="6"/>
      <c r="F370" s="6"/>
      <c r="G370" s="6"/>
      <c r="H370" s="6"/>
      <c r="I370" s="6"/>
      <c r="J370" s="6"/>
      <c r="K370" s="6"/>
      <c r="N370" s="6"/>
      <c r="O370" s="6"/>
      <c r="P370" s="6"/>
      <c r="Q370" s="6"/>
      <c r="R370" s="6"/>
      <c r="S370" s="6"/>
      <c r="T370" s="6"/>
      <c r="U370" s="6"/>
      <c r="V370" s="6"/>
      <c r="W370" s="6"/>
      <c r="X370" s="6"/>
      <c r="Y370" s="19"/>
      <c r="Z370" s="19"/>
      <c r="AA370" s="6"/>
      <c r="AB370" s="6"/>
      <c r="AC370" s="6"/>
      <c r="AD370" s="6"/>
      <c r="AE370" s="6"/>
      <c r="AF370" s="19"/>
      <c r="AG370" s="6"/>
      <c r="AH370" s="6"/>
      <c r="AI370" s="6"/>
      <c r="AJ370" s="6"/>
      <c r="AK370" s="6"/>
      <c r="AL370" s="6"/>
      <c r="AM370" s="6"/>
      <c r="AN370" s="6"/>
      <c r="AO370" s="6"/>
      <c r="AP370" s="19"/>
      <c r="AQ370" s="22"/>
      <c r="AR370" s="19"/>
      <c r="AS370" s="19"/>
      <c r="AT370" s="19"/>
      <c r="AU370" s="19"/>
    </row>
    <row r="371" spans="1:47">
      <c r="A371" s="6"/>
      <c r="B371" s="6"/>
      <c r="C371" s="6"/>
      <c r="D371" s="6"/>
      <c r="E371" s="6"/>
      <c r="F371" s="6"/>
      <c r="G371" s="6"/>
      <c r="H371" s="6"/>
      <c r="I371" s="6"/>
      <c r="J371" s="6"/>
      <c r="K371" s="6"/>
      <c r="N371" s="6"/>
      <c r="O371" s="6"/>
      <c r="P371" s="6"/>
      <c r="Q371" s="6"/>
      <c r="R371" s="6"/>
      <c r="S371" s="6"/>
      <c r="T371" s="6"/>
      <c r="U371" s="6"/>
      <c r="V371" s="6"/>
      <c r="W371" s="6"/>
      <c r="X371" s="6"/>
      <c r="Y371" s="19"/>
      <c r="Z371" s="19"/>
      <c r="AA371" s="6"/>
      <c r="AB371" s="6"/>
      <c r="AC371" s="6"/>
      <c r="AD371" s="6"/>
      <c r="AE371" s="6"/>
      <c r="AF371" s="19"/>
      <c r="AG371" s="6"/>
      <c r="AH371" s="6"/>
      <c r="AI371" s="6"/>
      <c r="AJ371" s="6"/>
      <c r="AK371" s="6"/>
      <c r="AL371" s="6"/>
      <c r="AM371" s="6"/>
      <c r="AN371" s="6"/>
      <c r="AO371" s="6"/>
      <c r="AP371" s="19"/>
      <c r="AQ371" s="22"/>
      <c r="AR371" s="19"/>
      <c r="AS371" s="19"/>
      <c r="AT371" s="19"/>
      <c r="AU371" s="19"/>
    </row>
    <row r="372" spans="1:47">
      <c r="A372" s="6"/>
      <c r="B372" s="6"/>
      <c r="C372" s="6"/>
      <c r="D372" s="6"/>
      <c r="E372" s="6"/>
      <c r="F372" s="6"/>
      <c r="G372" s="6"/>
      <c r="H372" s="6"/>
      <c r="I372" s="6"/>
      <c r="J372" s="6"/>
      <c r="K372" s="6"/>
      <c r="N372" s="6"/>
      <c r="O372" s="6"/>
      <c r="P372" s="6"/>
      <c r="Q372" s="6"/>
      <c r="R372" s="6"/>
      <c r="S372" s="6"/>
      <c r="T372" s="6"/>
      <c r="U372" s="6"/>
      <c r="V372" s="6"/>
      <c r="W372" s="6"/>
      <c r="X372" s="6"/>
      <c r="Y372" s="19"/>
      <c r="Z372" s="19"/>
      <c r="AA372" s="6"/>
      <c r="AB372" s="6"/>
      <c r="AC372" s="6"/>
      <c r="AD372" s="6"/>
      <c r="AE372" s="6"/>
      <c r="AF372" s="19"/>
      <c r="AG372" s="6"/>
      <c r="AH372" s="6"/>
      <c r="AI372" s="6"/>
      <c r="AJ372" s="6"/>
      <c r="AK372" s="6"/>
      <c r="AL372" s="6"/>
      <c r="AM372" s="6"/>
      <c r="AN372" s="6"/>
      <c r="AO372" s="6"/>
      <c r="AP372" s="19"/>
      <c r="AQ372" s="22"/>
      <c r="AR372" s="19"/>
      <c r="AS372" s="19"/>
      <c r="AT372" s="19"/>
      <c r="AU372" s="19"/>
    </row>
    <row r="373" spans="1:47">
      <c r="A373" s="6"/>
      <c r="B373" s="6"/>
      <c r="C373" s="6"/>
      <c r="D373" s="6"/>
      <c r="E373" s="6"/>
      <c r="F373" s="6"/>
      <c r="G373" s="6"/>
      <c r="H373" s="6"/>
      <c r="I373" s="6"/>
      <c r="J373" s="6"/>
      <c r="K373" s="6"/>
      <c r="N373" s="6"/>
      <c r="O373" s="6"/>
      <c r="P373" s="6"/>
      <c r="Q373" s="6"/>
      <c r="R373" s="6"/>
      <c r="S373" s="6"/>
      <c r="T373" s="6"/>
      <c r="U373" s="6"/>
      <c r="V373" s="6"/>
      <c r="W373" s="6"/>
      <c r="X373" s="6"/>
      <c r="Y373" s="19"/>
      <c r="Z373" s="19"/>
      <c r="AA373" s="6"/>
      <c r="AB373" s="6"/>
      <c r="AC373" s="6"/>
      <c r="AD373" s="6"/>
      <c r="AE373" s="6"/>
      <c r="AF373" s="19"/>
      <c r="AG373" s="6"/>
      <c r="AH373" s="6"/>
      <c r="AI373" s="6"/>
      <c r="AJ373" s="6"/>
      <c r="AK373" s="6"/>
      <c r="AL373" s="6"/>
      <c r="AM373" s="6"/>
      <c r="AN373" s="6"/>
      <c r="AO373" s="6"/>
      <c r="AP373" s="19"/>
      <c r="AQ373" s="22"/>
      <c r="AR373" s="19"/>
      <c r="AS373" s="19"/>
      <c r="AT373" s="19"/>
      <c r="AU373" s="19"/>
    </row>
    <row r="374" spans="1:47">
      <c r="A374" s="6"/>
      <c r="B374" s="6"/>
      <c r="C374" s="6"/>
      <c r="D374" s="6"/>
      <c r="E374" s="6"/>
      <c r="F374" s="6"/>
      <c r="G374" s="6"/>
      <c r="H374" s="6"/>
      <c r="I374" s="6"/>
      <c r="J374" s="6"/>
      <c r="K374" s="6"/>
      <c r="N374" s="6"/>
      <c r="O374" s="6"/>
      <c r="P374" s="6"/>
      <c r="Q374" s="6"/>
      <c r="R374" s="6"/>
      <c r="S374" s="6"/>
      <c r="T374" s="6"/>
      <c r="U374" s="6"/>
      <c r="V374" s="6"/>
      <c r="W374" s="6"/>
      <c r="X374" s="6"/>
      <c r="Y374" s="19"/>
      <c r="Z374" s="19"/>
      <c r="AA374" s="6"/>
      <c r="AB374" s="6"/>
      <c r="AC374" s="6"/>
      <c r="AD374" s="6"/>
      <c r="AE374" s="6"/>
      <c r="AF374" s="19"/>
      <c r="AG374" s="6"/>
      <c r="AH374" s="6"/>
      <c r="AI374" s="6"/>
      <c r="AJ374" s="6"/>
      <c r="AK374" s="6"/>
      <c r="AL374" s="6"/>
      <c r="AM374" s="6"/>
      <c r="AN374" s="6"/>
      <c r="AO374" s="6"/>
      <c r="AP374" s="19"/>
      <c r="AQ374" s="22"/>
      <c r="AR374" s="19"/>
      <c r="AS374" s="19"/>
      <c r="AT374" s="19"/>
      <c r="AU374" s="19"/>
    </row>
    <row r="375" spans="1:47">
      <c r="A375" s="6"/>
      <c r="B375" s="6"/>
      <c r="C375" s="6"/>
      <c r="D375" s="6"/>
      <c r="E375" s="6"/>
      <c r="F375" s="6"/>
      <c r="G375" s="6"/>
      <c r="H375" s="6"/>
      <c r="I375" s="6"/>
      <c r="J375" s="6"/>
      <c r="K375" s="6"/>
      <c r="N375" s="6"/>
      <c r="O375" s="6"/>
      <c r="P375" s="6"/>
      <c r="Q375" s="6"/>
      <c r="R375" s="6"/>
      <c r="S375" s="6"/>
      <c r="T375" s="6"/>
      <c r="U375" s="6"/>
      <c r="V375" s="6"/>
      <c r="W375" s="6"/>
      <c r="X375" s="6"/>
      <c r="Y375" s="19"/>
      <c r="Z375" s="19"/>
      <c r="AA375" s="6"/>
      <c r="AB375" s="6"/>
      <c r="AC375" s="6"/>
      <c r="AD375" s="6"/>
      <c r="AE375" s="6"/>
      <c r="AF375" s="19"/>
      <c r="AG375" s="6"/>
      <c r="AH375" s="6"/>
      <c r="AI375" s="6"/>
      <c r="AJ375" s="6"/>
      <c r="AK375" s="6"/>
      <c r="AL375" s="6"/>
      <c r="AM375" s="6"/>
      <c r="AN375" s="6"/>
      <c r="AO375" s="6"/>
      <c r="AP375" s="19"/>
      <c r="AQ375" s="22"/>
      <c r="AR375" s="19"/>
      <c r="AS375" s="19"/>
      <c r="AT375" s="19"/>
      <c r="AU375" s="19"/>
    </row>
    <row r="376" spans="1:47">
      <c r="A376" s="6"/>
      <c r="B376" s="6"/>
      <c r="C376" s="6"/>
      <c r="D376" s="6"/>
      <c r="E376" s="6"/>
      <c r="F376" s="6"/>
      <c r="G376" s="6"/>
      <c r="H376" s="6"/>
      <c r="I376" s="6"/>
      <c r="J376" s="6"/>
      <c r="K376" s="6"/>
      <c r="N376" s="6"/>
      <c r="O376" s="6"/>
      <c r="P376" s="6"/>
      <c r="Q376" s="6"/>
      <c r="R376" s="6"/>
      <c r="S376" s="6"/>
      <c r="T376" s="6"/>
      <c r="U376" s="6"/>
      <c r="V376" s="6"/>
      <c r="W376" s="6"/>
      <c r="X376" s="6"/>
      <c r="Y376" s="19"/>
      <c r="Z376" s="19"/>
      <c r="AA376" s="6"/>
      <c r="AB376" s="6"/>
      <c r="AC376" s="6"/>
      <c r="AD376" s="6"/>
      <c r="AE376" s="6"/>
      <c r="AF376" s="19"/>
      <c r="AG376" s="6"/>
      <c r="AH376" s="6"/>
      <c r="AI376" s="6"/>
      <c r="AJ376" s="6"/>
      <c r="AK376" s="6"/>
      <c r="AL376" s="6"/>
      <c r="AM376" s="6"/>
      <c r="AN376" s="6"/>
      <c r="AO376" s="6"/>
      <c r="AP376" s="19"/>
      <c r="AQ376" s="22"/>
      <c r="AR376" s="19"/>
      <c r="AS376" s="19"/>
      <c r="AT376" s="19"/>
      <c r="AU376" s="19"/>
    </row>
    <row r="377" spans="1:47">
      <c r="A377" s="6"/>
      <c r="B377" s="6"/>
      <c r="C377" s="6"/>
      <c r="D377" s="6"/>
      <c r="E377" s="6"/>
      <c r="F377" s="6"/>
      <c r="G377" s="6"/>
      <c r="H377" s="6"/>
      <c r="I377" s="6"/>
      <c r="J377" s="6"/>
      <c r="K377" s="6"/>
      <c r="N377" s="6"/>
      <c r="O377" s="6"/>
      <c r="P377" s="6"/>
      <c r="Q377" s="6"/>
      <c r="R377" s="6"/>
      <c r="S377" s="6"/>
      <c r="T377" s="6"/>
      <c r="U377" s="6"/>
      <c r="V377" s="6"/>
      <c r="W377" s="6"/>
      <c r="X377" s="6"/>
      <c r="Y377" s="19"/>
      <c r="Z377" s="19"/>
      <c r="AA377" s="6"/>
      <c r="AB377" s="6"/>
      <c r="AC377" s="6"/>
      <c r="AD377" s="6"/>
      <c r="AE377" s="6"/>
      <c r="AF377" s="19"/>
      <c r="AG377" s="6"/>
      <c r="AH377" s="6"/>
      <c r="AI377" s="6"/>
      <c r="AJ377" s="6"/>
      <c r="AK377" s="6"/>
      <c r="AL377" s="6"/>
      <c r="AM377" s="6"/>
      <c r="AN377" s="6"/>
      <c r="AO377" s="6"/>
      <c r="AP377" s="19"/>
      <c r="AQ377" s="22"/>
      <c r="AR377" s="19"/>
      <c r="AS377" s="19"/>
      <c r="AT377" s="19"/>
      <c r="AU377" s="19"/>
    </row>
    <row r="378" spans="1:47">
      <c r="A378" s="6"/>
      <c r="B378" s="6"/>
      <c r="C378" s="6"/>
      <c r="D378" s="6"/>
      <c r="E378" s="6"/>
      <c r="F378" s="6"/>
      <c r="G378" s="6"/>
      <c r="H378" s="6"/>
      <c r="I378" s="6"/>
      <c r="J378" s="6"/>
      <c r="K378" s="6"/>
      <c r="N378" s="6"/>
      <c r="O378" s="6"/>
      <c r="P378" s="6"/>
      <c r="Q378" s="6"/>
      <c r="R378" s="6"/>
      <c r="S378" s="6"/>
      <c r="T378" s="6"/>
      <c r="U378" s="6"/>
      <c r="V378" s="6"/>
      <c r="W378" s="6"/>
      <c r="X378" s="6"/>
      <c r="Y378" s="19"/>
      <c r="Z378" s="19"/>
      <c r="AA378" s="6"/>
      <c r="AB378" s="6"/>
      <c r="AC378" s="6"/>
      <c r="AD378" s="6"/>
      <c r="AE378" s="6"/>
      <c r="AF378" s="19"/>
      <c r="AG378" s="6"/>
      <c r="AH378" s="6"/>
      <c r="AI378" s="6"/>
      <c r="AJ378" s="6"/>
      <c r="AK378" s="6"/>
      <c r="AL378" s="6"/>
      <c r="AM378" s="6"/>
      <c r="AN378" s="6"/>
      <c r="AO378" s="6"/>
      <c r="AP378" s="19"/>
      <c r="AQ378" s="22"/>
      <c r="AR378" s="19"/>
      <c r="AS378" s="19"/>
      <c r="AT378" s="19"/>
      <c r="AU378" s="19"/>
    </row>
    <row r="379" spans="1:47">
      <c r="A379" s="6"/>
      <c r="B379" s="6"/>
      <c r="C379" s="6"/>
      <c r="D379" s="6"/>
      <c r="E379" s="6"/>
      <c r="F379" s="6"/>
      <c r="G379" s="6"/>
      <c r="H379" s="6"/>
      <c r="I379" s="6"/>
      <c r="J379" s="6"/>
      <c r="K379" s="6"/>
      <c r="N379" s="6"/>
      <c r="O379" s="6"/>
      <c r="P379" s="6"/>
      <c r="Q379" s="6"/>
      <c r="R379" s="6"/>
      <c r="S379" s="6"/>
      <c r="T379" s="6"/>
      <c r="U379" s="6"/>
      <c r="V379" s="6"/>
      <c r="W379" s="6"/>
      <c r="X379" s="6"/>
      <c r="Y379" s="19"/>
      <c r="Z379" s="19"/>
      <c r="AA379" s="6"/>
      <c r="AB379" s="6"/>
      <c r="AC379" s="6"/>
      <c r="AD379" s="6"/>
      <c r="AE379" s="6"/>
      <c r="AF379" s="19"/>
      <c r="AG379" s="6"/>
      <c r="AH379" s="6"/>
      <c r="AI379" s="6"/>
      <c r="AJ379" s="6"/>
      <c r="AK379" s="6"/>
      <c r="AL379" s="6"/>
      <c r="AM379" s="6"/>
      <c r="AN379" s="6"/>
      <c r="AO379" s="6"/>
      <c r="AP379" s="19"/>
      <c r="AQ379" s="22"/>
      <c r="AR379" s="19"/>
      <c r="AS379" s="19"/>
      <c r="AT379" s="19"/>
      <c r="AU379" s="19"/>
    </row>
    <row r="380" spans="1:47">
      <c r="A380" s="6"/>
      <c r="B380" s="6"/>
      <c r="C380" s="6"/>
      <c r="D380" s="6"/>
      <c r="E380" s="6"/>
      <c r="F380" s="6"/>
      <c r="G380" s="6"/>
      <c r="H380" s="6"/>
      <c r="I380" s="6"/>
      <c r="J380" s="6"/>
      <c r="K380" s="6"/>
      <c r="N380" s="6"/>
      <c r="O380" s="6"/>
      <c r="P380" s="6"/>
      <c r="Q380" s="6"/>
      <c r="R380" s="6"/>
      <c r="S380" s="6"/>
      <c r="T380" s="6"/>
      <c r="U380" s="6"/>
      <c r="V380" s="6"/>
      <c r="W380" s="6"/>
      <c r="X380" s="6"/>
      <c r="Y380" s="19"/>
      <c r="Z380" s="19"/>
      <c r="AA380" s="6"/>
      <c r="AB380" s="6"/>
      <c r="AC380" s="6"/>
      <c r="AD380" s="6"/>
      <c r="AE380" s="6"/>
      <c r="AF380" s="19"/>
      <c r="AG380" s="6"/>
      <c r="AH380" s="6"/>
      <c r="AI380" s="6"/>
      <c r="AJ380" s="6"/>
      <c r="AK380" s="6"/>
      <c r="AL380" s="6"/>
      <c r="AM380" s="6"/>
      <c r="AN380" s="6"/>
      <c r="AO380" s="6"/>
      <c r="AP380" s="19"/>
      <c r="AQ380" s="22"/>
      <c r="AR380" s="19"/>
      <c r="AS380" s="19"/>
      <c r="AT380" s="19"/>
      <c r="AU380" s="19"/>
    </row>
    <row r="381" spans="1:47">
      <c r="A381" s="6"/>
      <c r="B381" s="6"/>
      <c r="C381" s="6"/>
      <c r="D381" s="6"/>
      <c r="E381" s="6"/>
      <c r="F381" s="6"/>
      <c r="G381" s="6"/>
      <c r="H381" s="6"/>
      <c r="I381" s="6"/>
      <c r="J381" s="6"/>
      <c r="K381" s="6"/>
      <c r="N381" s="6"/>
      <c r="O381" s="6"/>
      <c r="P381" s="6"/>
      <c r="Q381" s="6"/>
      <c r="R381" s="6"/>
      <c r="S381" s="6"/>
      <c r="T381" s="6"/>
      <c r="U381" s="6"/>
      <c r="V381" s="6"/>
      <c r="W381" s="6"/>
      <c r="X381" s="6"/>
      <c r="Y381" s="19"/>
      <c r="Z381" s="19"/>
      <c r="AA381" s="6"/>
      <c r="AB381" s="6"/>
      <c r="AC381" s="6"/>
      <c r="AD381" s="6"/>
      <c r="AE381" s="6"/>
      <c r="AF381" s="19"/>
      <c r="AG381" s="6"/>
      <c r="AH381" s="6"/>
      <c r="AI381" s="6"/>
      <c r="AJ381" s="6"/>
      <c r="AK381" s="6"/>
      <c r="AL381" s="6"/>
      <c r="AM381" s="6"/>
      <c r="AN381" s="6"/>
      <c r="AO381" s="6"/>
      <c r="AP381" s="19"/>
      <c r="AQ381" s="22"/>
      <c r="AR381" s="19"/>
      <c r="AS381" s="19"/>
      <c r="AT381" s="19"/>
      <c r="AU381" s="19"/>
    </row>
    <row r="382" spans="1:47">
      <c r="A382" s="6"/>
      <c r="B382" s="6"/>
      <c r="C382" s="6"/>
      <c r="D382" s="6"/>
      <c r="E382" s="6"/>
      <c r="F382" s="6"/>
      <c r="G382" s="6"/>
      <c r="H382" s="6"/>
      <c r="I382" s="6"/>
      <c r="J382" s="6"/>
      <c r="K382" s="6"/>
      <c r="N382" s="6"/>
      <c r="O382" s="6"/>
      <c r="P382" s="6"/>
      <c r="Q382" s="6"/>
      <c r="R382" s="6"/>
      <c r="S382" s="6"/>
      <c r="T382" s="6"/>
      <c r="U382" s="6"/>
      <c r="V382" s="6"/>
      <c r="W382" s="6"/>
      <c r="X382" s="6"/>
      <c r="Y382" s="19"/>
      <c r="Z382" s="19"/>
      <c r="AA382" s="6"/>
      <c r="AB382" s="6"/>
      <c r="AC382" s="6"/>
      <c r="AD382" s="6"/>
      <c r="AE382" s="6"/>
      <c r="AF382" s="19"/>
      <c r="AG382" s="6"/>
      <c r="AH382" s="6"/>
      <c r="AI382" s="6"/>
      <c r="AJ382" s="6"/>
      <c r="AK382" s="6"/>
      <c r="AL382" s="6"/>
      <c r="AM382" s="6"/>
      <c r="AN382" s="6"/>
      <c r="AO382" s="6"/>
      <c r="AP382" s="19"/>
      <c r="AQ382" s="22"/>
      <c r="AR382" s="19"/>
      <c r="AS382" s="19"/>
      <c r="AT382" s="19"/>
      <c r="AU382" s="19"/>
    </row>
    <row r="383" spans="1:47">
      <c r="A383" s="6"/>
      <c r="B383" s="6"/>
      <c r="C383" s="6"/>
      <c r="D383" s="6"/>
      <c r="E383" s="6"/>
      <c r="F383" s="6"/>
      <c r="G383" s="6"/>
      <c r="H383" s="6"/>
      <c r="I383" s="6"/>
      <c r="J383" s="6"/>
      <c r="K383" s="6"/>
      <c r="N383" s="6"/>
      <c r="O383" s="6"/>
      <c r="P383" s="6"/>
      <c r="Q383" s="6"/>
      <c r="R383" s="6"/>
      <c r="S383" s="6"/>
      <c r="T383" s="6"/>
      <c r="U383" s="6"/>
      <c r="V383" s="6"/>
      <c r="W383" s="6"/>
      <c r="X383" s="6"/>
      <c r="Y383" s="19"/>
      <c r="Z383" s="19"/>
      <c r="AA383" s="6"/>
      <c r="AB383" s="6"/>
      <c r="AC383" s="6"/>
      <c r="AD383" s="6"/>
      <c r="AE383" s="6"/>
      <c r="AF383" s="19"/>
      <c r="AG383" s="6"/>
      <c r="AH383" s="6"/>
      <c r="AI383" s="6"/>
      <c r="AJ383" s="6"/>
      <c r="AK383" s="6"/>
      <c r="AL383" s="6"/>
      <c r="AM383" s="6"/>
      <c r="AN383" s="6"/>
      <c r="AO383" s="6"/>
      <c r="AP383" s="19"/>
      <c r="AQ383" s="22"/>
      <c r="AR383" s="19"/>
      <c r="AS383" s="19"/>
      <c r="AT383" s="19"/>
      <c r="AU383" s="19"/>
    </row>
    <row r="384" spans="1:47">
      <c r="A384" s="6"/>
      <c r="B384" s="6"/>
      <c r="C384" s="6"/>
      <c r="D384" s="6"/>
      <c r="E384" s="6"/>
      <c r="F384" s="6"/>
      <c r="G384" s="6"/>
      <c r="H384" s="6"/>
      <c r="I384" s="6"/>
      <c r="J384" s="6"/>
      <c r="K384" s="6"/>
      <c r="N384" s="6"/>
      <c r="O384" s="6"/>
      <c r="P384" s="6"/>
      <c r="Q384" s="6"/>
      <c r="R384" s="6"/>
      <c r="S384" s="6"/>
      <c r="T384" s="6"/>
      <c r="U384" s="6"/>
      <c r="V384" s="6"/>
      <c r="W384" s="6"/>
      <c r="X384" s="6"/>
      <c r="Y384" s="19"/>
      <c r="Z384" s="19"/>
      <c r="AA384" s="6"/>
      <c r="AB384" s="6"/>
      <c r="AC384" s="6"/>
      <c r="AD384" s="6"/>
      <c r="AE384" s="6"/>
      <c r="AF384" s="19"/>
      <c r="AG384" s="6"/>
      <c r="AH384" s="6"/>
      <c r="AI384" s="6"/>
      <c r="AJ384" s="6"/>
      <c r="AK384" s="6"/>
      <c r="AL384" s="6"/>
      <c r="AM384" s="6"/>
      <c r="AN384" s="6"/>
      <c r="AO384" s="6"/>
      <c r="AP384" s="19"/>
      <c r="AQ384" s="22"/>
      <c r="AR384" s="19"/>
      <c r="AS384" s="19"/>
      <c r="AT384" s="19"/>
      <c r="AU384" s="19"/>
    </row>
    <row r="385" spans="1:47">
      <c r="A385" s="6"/>
      <c r="B385" s="6"/>
      <c r="C385" s="6"/>
      <c r="D385" s="6"/>
      <c r="E385" s="6"/>
      <c r="F385" s="6"/>
      <c r="G385" s="6"/>
      <c r="H385" s="6"/>
      <c r="I385" s="6"/>
      <c r="J385" s="6"/>
      <c r="K385" s="6"/>
      <c r="N385" s="6"/>
      <c r="O385" s="6"/>
      <c r="P385" s="6"/>
      <c r="Q385" s="6"/>
      <c r="R385" s="6"/>
      <c r="S385" s="6"/>
      <c r="T385" s="6"/>
      <c r="U385" s="6"/>
      <c r="V385" s="6"/>
      <c r="W385" s="6"/>
      <c r="X385" s="6"/>
      <c r="Y385" s="19"/>
      <c r="Z385" s="19"/>
      <c r="AA385" s="6"/>
      <c r="AB385" s="6"/>
      <c r="AC385" s="6"/>
      <c r="AD385" s="6"/>
      <c r="AE385" s="6"/>
      <c r="AF385" s="19"/>
      <c r="AG385" s="6"/>
      <c r="AH385" s="6"/>
      <c r="AI385" s="6"/>
      <c r="AJ385" s="6"/>
      <c r="AK385" s="6"/>
      <c r="AL385" s="6"/>
      <c r="AM385" s="6"/>
      <c r="AN385" s="6"/>
      <c r="AO385" s="6"/>
      <c r="AP385" s="19"/>
      <c r="AQ385" s="22"/>
      <c r="AR385" s="19"/>
      <c r="AS385" s="19"/>
      <c r="AT385" s="19"/>
      <c r="AU385" s="19"/>
    </row>
    <row r="386" spans="1:47">
      <c r="A386" s="6"/>
      <c r="B386" s="6"/>
      <c r="C386" s="6"/>
      <c r="D386" s="6"/>
      <c r="E386" s="6"/>
      <c r="F386" s="6"/>
      <c r="G386" s="6"/>
      <c r="H386" s="6"/>
      <c r="I386" s="6"/>
      <c r="J386" s="6"/>
      <c r="K386" s="6"/>
      <c r="N386" s="6"/>
      <c r="O386" s="6"/>
      <c r="P386" s="6"/>
      <c r="Q386" s="6"/>
      <c r="R386" s="6"/>
      <c r="S386" s="6"/>
      <c r="T386" s="6"/>
      <c r="U386" s="6"/>
      <c r="V386" s="6"/>
      <c r="W386" s="6"/>
      <c r="X386" s="6"/>
      <c r="Y386" s="19"/>
      <c r="Z386" s="19"/>
      <c r="AA386" s="6"/>
      <c r="AB386" s="6"/>
      <c r="AC386" s="6"/>
      <c r="AD386" s="6"/>
      <c r="AE386" s="6"/>
      <c r="AF386" s="19"/>
      <c r="AG386" s="6"/>
      <c r="AH386" s="6"/>
      <c r="AI386" s="6"/>
      <c r="AJ386" s="6"/>
      <c r="AK386" s="6"/>
      <c r="AL386" s="6"/>
      <c r="AM386" s="6"/>
      <c r="AN386" s="6"/>
      <c r="AO386" s="6"/>
      <c r="AP386" s="19"/>
      <c r="AQ386" s="22"/>
      <c r="AR386" s="19"/>
      <c r="AS386" s="19"/>
      <c r="AT386" s="19"/>
      <c r="AU386" s="19"/>
    </row>
    <row r="387" spans="1:47">
      <c r="A387" s="6"/>
      <c r="B387" s="6"/>
      <c r="C387" s="6"/>
      <c r="D387" s="6"/>
      <c r="E387" s="6"/>
      <c r="F387" s="6"/>
      <c r="G387" s="6"/>
      <c r="H387" s="6"/>
      <c r="I387" s="6"/>
      <c r="J387" s="6"/>
      <c r="K387" s="6"/>
      <c r="N387" s="6"/>
      <c r="O387" s="6"/>
      <c r="P387" s="6"/>
      <c r="Q387" s="6"/>
      <c r="R387" s="6"/>
      <c r="S387" s="6"/>
      <c r="T387" s="6"/>
      <c r="U387" s="6"/>
      <c r="V387" s="6"/>
      <c r="W387" s="6"/>
      <c r="X387" s="6"/>
      <c r="Y387" s="19"/>
      <c r="Z387" s="19"/>
      <c r="AA387" s="6"/>
      <c r="AB387" s="6"/>
      <c r="AC387" s="6"/>
      <c r="AD387" s="6"/>
      <c r="AE387" s="6"/>
      <c r="AF387" s="19"/>
      <c r="AG387" s="6"/>
      <c r="AH387" s="6"/>
      <c r="AI387" s="6"/>
      <c r="AJ387" s="6"/>
      <c r="AK387" s="6"/>
      <c r="AL387" s="6"/>
      <c r="AM387" s="6"/>
      <c r="AN387" s="6"/>
      <c r="AO387" s="6"/>
      <c r="AP387" s="19"/>
      <c r="AQ387" s="22"/>
      <c r="AR387" s="19"/>
      <c r="AS387" s="19"/>
      <c r="AT387" s="19"/>
      <c r="AU387" s="19"/>
    </row>
    <row r="388" spans="1:47">
      <c r="A388" s="6"/>
      <c r="B388" s="6"/>
      <c r="C388" s="6"/>
      <c r="D388" s="6"/>
      <c r="E388" s="6"/>
      <c r="F388" s="6"/>
      <c r="G388" s="6"/>
      <c r="H388" s="6"/>
      <c r="I388" s="6"/>
      <c r="J388" s="6"/>
      <c r="K388" s="6"/>
      <c r="N388" s="6"/>
      <c r="O388" s="6"/>
      <c r="P388" s="6"/>
      <c r="Q388" s="6"/>
      <c r="R388" s="6"/>
      <c r="S388" s="6"/>
      <c r="T388" s="6"/>
      <c r="U388" s="6"/>
      <c r="V388" s="6"/>
      <c r="W388" s="6"/>
      <c r="X388" s="6"/>
      <c r="Y388" s="19"/>
      <c r="Z388" s="19"/>
      <c r="AA388" s="6"/>
      <c r="AB388" s="6"/>
      <c r="AC388" s="6"/>
      <c r="AD388" s="6"/>
      <c r="AE388" s="6"/>
      <c r="AF388" s="19"/>
      <c r="AG388" s="6"/>
      <c r="AH388" s="6"/>
      <c r="AI388" s="6"/>
      <c r="AJ388" s="6"/>
      <c r="AK388" s="6"/>
      <c r="AL388" s="6"/>
      <c r="AM388" s="6"/>
      <c r="AN388" s="6"/>
      <c r="AO388" s="6"/>
      <c r="AP388" s="19"/>
      <c r="AQ388" s="22"/>
      <c r="AR388" s="19"/>
      <c r="AS388" s="19"/>
      <c r="AT388" s="19"/>
      <c r="AU388" s="19"/>
    </row>
    <row r="389" spans="1:47">
      <c r="A389" s="6"/>
      <c r="B389" s="6"/>
      <c r="C389" s="6"/>
      <c r="D389" s="6"/>
      <c r="E389" s="6"/>
      <c r="F389" s="6"/>
      <c r="G389" s="6"/>
      <c r="H389" s="6"/>
      <c r="I389" s="6"/>
      <c r="J389" s="6"/>
      <c r="K389" s="6"/>
      <c r="N389" s="6"/>
      <c r="O389" s="6"/>
      <c r="P389" s="6"/>
      <c r="Q389" s="6"/>
      <c r="R389" s="6"/>
      <c r="S389" s="6"/>
      <c r="T389" s="6"/>
      <c r="U389" s="6"/>
      <c r="V389" s="6"/>
      <c r="W389" s="6"/>
      <c r="X389" s="6"/>
      <c r="Y389" s="19"/>
      <c r="Z389" s="19"/>
      <c r="AA389" s="6"/>
      <c r="AB389" s="6"/>
      <c r="AC389" s="6"/>
      <c r="AD389" s="6"/>
      <c r="AE389" s="6"/>
      <c r="AF389" s="19"/>
      <c r="AG389" s="6"/>
      <c r="AH389" s="6"/>
      <c r="AI389" s="6"/>
      <c r="AJ389" s="6"/>
      <c r="AK389" s="6"/>
      <c r="AL389" s="6"/>
      <c r="AM389" s="6"/>
      <c r="AN389" s="6"/>
      <c r="AO389" s="6"/>
      <c r="AP389" s="19"/>
      <c r="AQ389" s="22"/>
      <c r="AR389" s="19"/>
      <c r="AS389" s="19"/>
      <c r="AT389" s="19"/>
      <c r="AU389" s="19"/>
    </row>
    <row r="390" spans="1:47">
      <c r="A390" s="6"/>
      <c r="B390" s="6"/>
      <c r="C390" s="6"/>
      <c r="D390" s="6"/>
      <c r="E390" s="6"/>
      <c r="F390" s="6"/>
      <c r="G390" s="6"/>
      <c r="H390" s="6"/>
      <c r="I390" s="6"/>
      <c r="J390" s="6"/>
      <c r="K390" s="6"/>
      <c r="N390" s="6"/>
      <c r="O390" s="6"/>
      <c r="P390" s="6"/>
      <c r="Q390" s="6"/>
      <c r="R390" s="6"/>
      <c r="S390" s="6"/>
      <c r="T390" s="6"/>
      <c r="U390" s="6"/>
      <c r="V390" s="6"/>
      <c r="W390" s="6"/>
      <c r="X390" s="6"/>
      <c r="Y390" s="19"/>
      <c r="Z390" s="19"/>
      <c r="AA390" s="6"/>
      <c r="AB390" s="6"/>
      <c r="AC390" s="6"/>
      <c r="AD390" s="6"/>
      <c r="AE390" s="6"/>
      <c r="AF390" s="19"/>
      <c r="AG390" s="6"/>
      <c r="AH390" s="6"/>
      <c r="AI390" s="6"/>
      <c r="AJ390" s="6"/>
      <c r="AK390" s="6"/>
      <c r="AL390" s="6"/>
      <c r="AM390" s="6"/>
      <c r="AN390" s="6"/>
      <c r="AO390" s="6"/>
      <c r="AP390" s="19"/>
      <c r="AQ390" s="22"/>
      <c r="AR390" s="19"/>
      <c r="AS390" s="19"/>
      <c r="AT390" s="19"/>
      <c r="AU390" s="19"/>
    </row>
    <row r="391" spans="1:47">
      <c r="A391" s="6"/>
      <c r="B391" s="6"/>
      <c r="C391" s="6"/>
      <c r="D391" s="6"/>
      <c r="E391" s="6"/>
      <c r="F391" s="6"/>
      <c r="G391" s="6"/>
      <c r="H391" s="6"/>
      <c r="I391" s="6"/>
      <c r="J391" s="6"/>
      <c r="K391" s="6"/>
      <c r="N391" s="6"/>
      <c r="O391" s="6"/>
      <c r="P391" s="6"/>
      <c r="Q391" s="6"/>
      <c r="R391" s="6"/>
      <c r="S391" s="6"/>
      <c r="T391" s="6"/>
      <c r="U391" s="6"/>
      <c r="V391" s="6"/>
      <c r="W391" s="6"/>
      <c r="X391" s="6"/>
      <c r="Y391" s="19"/>
      <c r="Z391" s="19"/>
      <c r="AA391" s="6"/>
      <c r="AB391" s="6"/>
      <c r="AC391" s="6"/>
      <c r="AD391" s="6"/>
      <c r="AE391" s="6"/>
      <c r="AF391" s="19"/>
      <c r="AG391" s="6"/>
      <c r="AH391" s="6"/>
      <c r="AI391" s="6"/>
      <c r="AJ391" s="6"/>
      <c r="AK391" s="6"/>
      <c r="AL391" s="6"/>
      <c r="AM391" s="6"/>
      <c r="AN391" s="6"/>
      <c r="AO391" s="6"/>
      <c r="AP391" s="19"/>
      <c r="AQ391" s="22"/>
      <c r="AR391" s="19"/>
      <c r="AS391" s="19"/>
      <c r="AT391" s="19"/>
      <c r="AU391" s="19"/>
    </row>
    <row r="392" spans="1:47">
      <c r="A392" s="6"/>
      <c r="B392" s="6"/>
      <c r="C392" s="6"/>
      <c r="D392" s="6"/>
      <c r="E392" s="6"/>
      <c r="F392" s="6"/>
      <c r="G392" s="6"/>
      <c r="H392" s="6"/>
      <c r="I392" s="6"/>
      <c r="J392" s="6"/>
      <c r="K392" s="6"/>
      <c r="N392" s="6"/>
      <c r="O392" s="6"/>
      <c r="P392" s="6"/>
      <c r="Q392" s="6"/>
      <c r="R392" s="6"/>
      <c r="S392" s="6"/>
      <c r="T392" s="6"/>
      <c r="U392" s="6"/>
      <c r="V392" s="6"/>
      <c r="W392" s="6"/>
      <c r="X392" s="6"/>
      <c r="Y392" s="19"/>
      <c r="Z392" s="19"/>
      <c r="AA392" s="6"/>
      <c r="AB392" s="6"/>
      <c r="AC392" s="6"/>
      <c r="AD392" s="6"/>
      <c r="AE392" s="6"/>
      <c r="AF392" s="19"/>
      <c r="AG392" s="6"/>
      <c r="AH392" s="6"/>
      <c r="AI392" s="6"/>
      <c r="AJ392" s="6"/>
      <c r="AK392" s="6"/>
      <c r="AL392" s="6"/>
      <c r="AM392" s="6"/>
      <c r="AN392" s="6"/>
      <c r="AO392" s="6"/>
      <c r="AP392" s="19"/>
      <c r="AQ392" s="22"/>
      <c r="AR392" s="19"/>
      <c r="AS392" s="19"/>
      <c r="AT392" s="19"/>
      <c r="AU392" s="19"/>
    </row>
    <row r="393" spans="1:47">
      <c r="A393" s="6"/>
      <c r="B393" s="6"/>
      <c r="C393" s="6"/>
      <c r="D393" s="6"/>
      <c r="E393" s="6"/>
      <c r="F393" s="6"/>
      <c r="G393" s="6"/>
      <c r="H393" s="6"/>
      <c r="I393" s="6"/>
      <c r="J393" s="6"/>
      <c r="K393" s="6"/>
      <c r="N393" s="6"/>
      <c r="O393" s="6"/>
      <c r="P393" s="6"/>
      <c r="Q393" s="6"/>
      <c r="R393" s="6"/>
      <c r="S393" s="6"/>
      <c r="T393" s="6"/>
      <c r="U393" s="6"/>
      <c r="V393" s="6"/>
      <c r="W393" s="6"/>
      <c r="X393" s="6"/>
      <c r="Y393" s="19"/>
      <c r="Z393" s="19"/>
      <c r="AA393" s="6"/>
      <c r="AB393" s="6"/>
      <c r="AC393" s="6"/>
      <c r="AD393" s="6"/>
      <c r="AE393" s="6"/>
      <c r="AF393" s="19"/>
      <c r="AG393" s="6"/>
      <c r="AH393" s="6"/>
      <c r="AI393" s="6"/>
      <c r="AJ393" s="6"/>
      <c r="AK393" s="6"/>
      <c r="AL393" s="6"/>
      <c r="AM393" s="6"/>
      <c r="AN393" s="6"/>
      <c r="AO393" s="6"/>
      <c r="AP393" s="19"/>
      <c r="AQ393" s="22"/>
      <c r="AR393" s="19"/>
      <c r="AS393" s="19"/>
      <c r="AT393" s="19"/>
      <c r="AU393" s="19"/>
    </row>
    <row r="394" spans="1:47">
      <c r="A394" s="6"/>
      <c r="B394" s="6"/>
      <c r="C394" s="6"/>
      <c r="D394" s="6"/>
      <c r="E394" s="6"/>
      <c r="F394" s="6"/>
      <c r="G394" s="6"/>
      <c r="H394" s="6"/>
      <c r="I394" s="6"/>
      <c r="J394" s="6"/>
      <c r="K394" s="6"/>
      <c r="N394" s="6"/>
      <c r="O394" s="6"/>
      <c r="P394" s="6"/>
      <c r="Q394" s="6"/>
      <c r="R394" s="6"/>
      <c r="S394" s="6"/>
      <c r="T394" s="6"/>
      <c r="U394" s="6"/>
      <c r="V394" s="6"/>
      <c r="W394" s="6"/>
      <c r="X394" s="6"/>
      <c r="Y394" s="19"/>
      <c r="Z394" s="19"/>
      <c r="AA394" s="6"/>
      <c r="AB394" s="6"/>
      <c r="AC394" s="6"/>
      <c r="AD394" s="6"/>
      <c r="AE394" s="6"/>
      <c r="AF394" s="19"/>
      <c r="AG394" s="6"/>
      <c r="AH394" s="6"/>
      <c r="AI394" s="6"/>
      <c r="AJ394" s="6"/>
      <c r="AK394" s="6"/>
      <c r="AL394" s="6"/>
      <c r="AM394" s="6"/>
      <c r="AN394" s="6"/>
      <c r="AO394" s="6"/>
      <c r="AP394" s="19"/>
      <c r="AQ394" s="22"/>
      <c r="AR394" s="19"/>
      <c r="AS394" s="19"/>
      <c r="AT394" s="19"/>
      <c r="AU394" s="19"/>
    </row>
    <row r="395" spans="1:47">
      <c r="A395" s="6"/>
      <c r="B395" s="6"/>
      <c r="C395" s="6"/>
      <c r="D395" s="6"/>
      <c r="E395" s="6"/>
      <c r="F395" s="6"/>
      <c r="G395" s="6"/>
      <c r="H395" s="6"/>
      <c r="I395" s="6"/>
      <c r="J395" s="6"/>
      <c r="K395" s="6"/>
      <c r="N395" s="6"/>
      <c r="O395" s="6"/>
      <c r="P395" s="6"/>
      <c r="Q395" s="6"/>
      <c r="R395" s="6"/>
      <c r="S395" s="6"/>
      <c r="T395" s="6"/>
      <c r="U395" s="6"/>
      <c r="V395" s="6"/>
      <c r="W395" s="6"/>
      <c r="X395" s="6"/>
      <c r="Y395" s="19"/>
      <c r="Z395" s="19"/>
      <c r="AA395" s="6"/>
      <c r="AB395" s="6"/>
      <c r="AC395" s="6"/>
      <c r="AD395" s="6"/>
      <c r="AE395" s="6"/>
      <c r="AF395" s="19"/>
      <c r="AG395" s="6"/>
      <c r="AH395" s="6"/>
      <c r="AI395" s="6"/>
      <c r="AJ395" s="6"/>
      <c r="AK395" s="6"/>
      <c r="AL395" s="6"/>
      <c r="AM395" s="6"/>
      <c r="AN395" s="6"/>
      <c r="AO395" s="6"/>
      <c r="AP395" s="19"/>
      <c r="AQ395" s="22"/>
      <c r="AR395" s="19"/>
      <c r="AS395" s="19"/>
      <c r="AT395" s="19"/>
      <c r="AU395" s="19"/>
    </row>
    <row r="396" spans="1:47">
      <c r="A396" s="6"/>
      <c r="B396" s="6"/>
      <c r="C396" s="6"/>
      <c r="D396" s="6"/>
      <c r="E396" s="6"/>
      <c r="F396" s="6"/>
      <c r="G396" s="6"/>
      <c r="H396" s="6"/>
      <c r="I396" s="6"/>
      <c r="J396" s="6"/>
      <c r="K396" s="6"/>
      <c r="N396" s="6"/>
      <c r="O396" s="6"/>
      <c r="P396" s="6"/>
      <c r="Q396" s="6"/>
      <c r="R396" s="6"/>
      <c r="S396" s="6"/>
      <c r="T396" s="6"/>
      <c r="U396" s="6"/>
      <c r="V396" s="6"/>
      <c r="W396" s="6"/>
      <c r="X396" s="6"/>
      <c r="Y396" s="19"/>
      <c r="Z396" s="19"/>
      <c r="AA396" s="6"/>
      <c r="AB396" s="6"/>
      <c r="AC396" s="6"/>
      <c r="AD396" s="6"/>
      <c r="AE396" s="6"/>
      <c r="AF396" s="19"/>
      <c r="AG396" s="6"/>
      <c r="AH396" s="6"/>
      <c r="AI396" s="6"/>
      <c r="AJ396" s="6"/>
      <c r="AK396" s="6"/>
      <c r="AL396" s="6"/>
      <c r="AM396" s="6"/>
      <c r="AN396" s="6"/>
      <c r="AO396" s="6"/>
      <c r="AP396" s="19"/>
      <c r="AQ396" s="22"/>
      <c r="AR396" s="19"/>
      <c r="AS396" s="19"/>
      <c r="AT396" s="19"/>
      <c r="AU396" s="19"/>
    </row>
    <row r="397" spans="1:47">
      <c r="A397" s="6"/>
      <c r="B397" s="6"/>
      <c r="C397" s="6"/>
      <c r="D397" s="6"/>
      <c r="E397" s="6"/>
      <c r="F397" s="6"/>
      <c r="G397" s="6"/>
      <c r="H397" s="6"/>
      <c r="I397" s="6"/>
      <c r="J397" s="6"/>
      <c r="K397" s="6"/>
      <c r="N397" s="6"/>
      <c r="O397" s="6"/>
      <c r="P397" s="6"/>
      <c r="Q397" s="6"/>
      <c r="R397" s="6"/>
      <c r="S397" s="6"/>
      <c r="T397" s="6"/>
      <c r="U397" s="6"/>
      <c r="V397" s="6"/>
      <c r="W397" s="6"/>
      <c r="X397" s="6"/>
      <c r="Y397" s="19"/>
      <c r="Z397" s="19"/>
      <c r="AA397" s="6"/>
      <c r="AB397" s="6"/>
      <c r="AC397" s="6"/>
      <c r="AD397" s="6"/>
      <c r="AE397" s="6"/>
      <c r="AF397" s="19"/>
      <c r="AG397" s="6"/>
      <c r="AH397" s="6"/>
      <c r="AI397" s="6"/>
      <c r="AJ397" s="6"/>
      <c r="AK397" s="6"/>
      <c r="AL397" s="6"/>
      <c r="AM397" s="6"/>
      <c r="AN397" s="6"/>
      <c r="AO397" s="6"/>
      <c r="AP397" s="19"/>
      <c r="AQ397" s="22"/>
      <c r="AR397" s="19"/>
      <c r="AS397" s="19"/>
      <c r="AT397" s="19"/>
      <c r="AU397" s="19"/>
    </row>
    <row r="398" spans="1:47">
      <c r="A398" s="6"/>
      <c r="B398" s="6"/>
      <c r="C398" s="6"/>
      <c r="D398" s="6"/>
      <c r="E398" s="6"/>
      <c r="F398" s="6"/>
      <c r="G398" s="6"/>
      <c r="H398" s="6"/>
      <c r="I398" s="6"/>
      <c r="J398" s="6"/>
      <c r="K398" s="6"/>
      <c r="N398" s="6"/>
      <c r="O398" s="6"/>
      <c r="P398" s="6"/>
      <c r="Q398" s="6"/>
      <c r="R398" s="6"/>
      <c r="S398" s="6"/>
      <c r="T398" s="6"/>
      <c r="U398" s="6"/>
      <c r="V398" s="6"/>
      <c r="W398" s="6"/>
      <c r="X398" s="6"/>
      <c r="Y398" s="19"/>
      <c r="Z398" s="19"/>
      <c r="AA398" s="6"/>
      <c r="AB398" s="6"/>
      <c r="AC398" s="6"/>
      <c r="AD398" s="6"/>
      <c r="AE398" s="6"/>
      <c r="AF398" s="19"/>
      <c r="AG398" s="6"/>
      <c r="AH398" s="6"/>
      <c r="AI398" s="6"/>
      <c r="AJ398" s="6"/>
      <c r="AK398" s="6"/>
      <c r="AL398" s="6"/>
      <c r="AM398" s="6"/>
      <c r="AN398" s="6"/>
      <c r="AO398" s="6"/>
      <c r="AP398" s="19"/>
      <c r="AQ398" s="22"/>
      <c r="AR398" s="19"/>
      <c r="AS398" s="19"/>
      <c r="AT398" s="19"/>
      <c r="AU398" s="19"/>
    </row>
    <row r="399" spans="1:47">
      <c r="A399" s="6"/>
      <c r="B399" s="6"/>
      <c r="C399" s="6"/>
      <c r="D399" s="6"/>
      <c r="E399" s="6"/>
      <c r="F399" s="6"/>
      <c r="G399" s="6"/>
      <c r="H399" s="6"/>
      <c r="I399" s="6"/>
      <c r="J399" s="6"/>
      <c r="K399" s="6"/>
      <c r="N399" s="6"/>
      <c r="O399" s="6"/>
      <c r="P399" s="6"/>
      <c r="Q399" s="6"/>
      <c r="R399" s="6"/>
      <c r="S399" s="6"/>
      <c r="T399" s="6"/>
      <c r="U399" s="6"/>
      <c r="V399" s="6"/>
      <c r="W399" s="6"/>
      <c r="X399" s="6"/>
      <c r="Y399" s="19"/>
      <c r="Z399" s="19"/>
      <c r="AA399" s="6"/>
      <c r="AB399" s="6"/>
      <c r="AC399" s="6"/>
      <c r="AD399" s="6"/>
      <c r="AE399" s="6"/>
      <c r="AF399" s="19"/>
      <c r="AG399" s="6"/>
      <c r="AH399" s="6"/>
      <c r="AI399" s="6"/>
      <c r="AJ399" s="6"/>
      <c r="AK399" s="6"/>
      <c r="AL399" s="6"/>
      <c r="AM399" s="6"/>
      <c r="AN399" s="6"/>
      <c r="AO399" s="6"/>
      <c r="AP399" s="19"/>
      <c r="AQ399" s="22"/>
      <c r="AR399" s="19"/>
      <c r="AS399" s="19"/>
      <c r="AT399" s="19"/>
      <c r="AU399" s="19"/>
    </row>
    <row r="400" spans="1:47">
      <c r="A400" s="6"/>
      <c r="B400" s="6"/>
      <c r="C400" s="6"/>
      <c r="D400" s="6"/>
      <c r="E400" s="6"/>
      <c r="F400" s="6"/>
      <c r="G400" s="6"/>
      <c r="H400" s="6"/>
      <c r="I400" s="6"/>
      <c r="J400" s="6"/>
      <c r="K400" s="6"/>
      <c r="N400" s="6"/>
      <c r="O400" s="6"/>
      <c r="P400" s="6"/>
      <c r="Q400" s="6"/>
      <c r="R400" s="6"/>
      <c r="S400" s="6"/>
      <c r="T400" s="6"/>
      <c r="U400" s="6"/>
      <c r="V400" s="6"/>
      <c r="W400" s="6"/>
      <c r="X400" s="6"/>
      <c r="Y400" s="19"/>
      <c r="Z400" s="19"/>
      <c r="AA400" s="6"/>
      <c r="AB400" s="6"/>
      <c r="AC400" s="6"/>
      <c r="AD400" s="6"/>
      <c r="AE400" s="6"/>
      <c r="AF400" s="19"/>
      <c r="AG400" s="6"/>
      <c r="AH400" s="6"/>
      <c r="AI400" s="6"/>
      <c r="AJ400" s="6"/>
      <c r="AK400" s="6"/>
      <c r="AL400" s="6"/>
      <c r="AM400" s="6"/>
      <c r="AN400" s="6"/>
      <c r="AO400" s="6"/>
      <c r="AP400" s="19"/>
      <c r="AQ400" s="22"/>
      <c r="AR400" s="19"/>
      <c r="AS400" s="19"/>
      <c r="AT400" s="19"/>
      <c r="AU400" s="19"/>
    </row>
    <row r="401" spans="1:47">
      <c r="A401" s="6"/>
      <c r="B401" s="6"/>
      <c r="C401" s="6"/>
      <c r="D401" s="6"/>
      <c r="E401" s="6"/>
      <c r="F401" s="6"/>
      <c r="G401" s="6"/>
      <c r="H401" s="6"/>
      <c r="I401" s="6"/>
      <c r="J401" s="6"/>
      <c r="K401" s="6"/>
      <c r="N401" s="6"/>
      <c r="O401" s="6"/>
      <c r="P401" s="6"/>
      <c r="Q401" s="6"/>
      <c r="R401" s="6"/>
      <c r="S401" s="6"/>
      <c r="T401" s="6"/>
      <c r="U401" s="6"/>
      <c r="V401" s="6"/>
      <c r="W401" s="6"/>
      <c r="X401" s="6"/>
      <c r="Y401" s="19"/>
      <c r="Z401" s="19"/>
      <c r="AA401" s="6"/>
      <c r="AB401" s="6"/>
      <c r="AC401" s="6"/>
      <c r="AD401" s="6"/>
      <c r="AE401" s="6"/>
      <c r="AF401" s="19"/>
      <c r="AG401" s="6"/>
      <c r="AH401" s="6"/>
      <c r="AI401" s="6"/>
      <c r="AJ401" s="6"/>
      <c r="AK401" s="6"/>
      <c r="AL401" s="6"/>
      <c r="AM401" s="6"/>
      <c r="AN401" s="6"/>
      <c r="AO401" s="6"/>
      <c r="AP401" s="19"/>
      <c r="AQ401" s="22"/>
      <c r="AR401" s="19"/>
      <c r="AS401" s="19"/>
      <c r="AT401" s="19"/>
      <c r="AU401" s="19"/>
    </row>
    <row r="402" spans="1:47">
      <c r="A402" s="6"/>
      <c r="B402" s="6"/>
      <c r="C402" s="6"/>
      <c r="D402" s="6"/>
      <c r="E402" s="6"/>
      <c r="F402" s="6"/>
      <c r="G402" s="6"/>
      <c r="H402" s="6"/>
      <c r="I402" s="6"/>
      <c r="J402" s="6"/>
      <c r="K402" s="6"/>
      <c r="N402" s="6"/>
      <c r="O402" s="6"/>
      <c r="P402" s="6"/>
      <c r="Q402" s="6"/>
      <c r="R402" s="6"/>
      <c r="S402" s="6"/>
      <c r="T402" s="6"/>
      <c r="U402" s="6"/>
      <c r="V402" s="6"/>
      <c r="W402" s="6"/>
      <c r="X402" s="6"/>
      <c r="Y402" s="19"/>
      <c r="Z402" s="19"/>
      <c r="AA402" s="6"/>
      <c r="AB402" s="6"/>
      <c r="AC402" s="6"/>
      <c r="AD402" s="6"/>
      <c r="AE402" s="6"/>
      <c r="AF402" s="19"/>
      <c r="AG402" s="6"/>
      <c r="AH402" s="6"/>
      <c r="AI402" s="6"/>
      <c r="AJ402" s="6"/>
      <c r="AK402" s="6"/>
      <c r="AL402" s="6"/>
      <c r="AM402" s="6"/>
      <c r="AN402" s="6"/>
      <c r="AO402" s="6"/>
      <c r="AP402" s="19"/>
      <c r="AQ402" s="22"/>
      <c r="AR402" s="19"/>
      <c r="AS402" s="19"/>
      <c r="AT402" s="19"/>
      <c r="AU402" s="19"/>
    </row>
    <row r="403" spans="1:47">
      <c r="A403" s="6"/>
      <c r="B403" s="6"/>
      <c r="C403" s="6"/>
      <c r="D403" s="6"/>
      <c r="E403" s="6"/>
      <c r="F403" s="6"/>
      <c r="G403" s="6"/>
      <c r="H403" s="6"/>
      <c r="I403" s="6"/>
      <c r="J403" s="6"/>
      <c r="K403" s="6"/>
      <c r="N403" s="6"/>
      <c r="O403" s="6"/>
      <c r="P403" s="6"/>
      <c r="Q403" s="6"/>
      <c r="R403" s="6"/>
      <c r="S403" s="6"/>
      <c r="T403" s="6"/>
      <c r="U403" s="6"/>
      <c r="V403" s="6"/>
      <c r="W403" s="6"/>
      <c r="X403" s="6"/>
      <c r="Y403" s="19"/>
      <c r="Z403" s="19"/>
      <c r="AA403" s="6"/>
      <c r="AB403" s="6"/>
      <c r="AC403" s="6"/>
      <c r="AD403" s="6"/>
      <c r="AE403" s="6"/>
      <c r="AF403" s="19"/>
      <c r="AG403" s="6"/>
      <c r="AH403" s="6"/>
      <c r="AI403" s="6"/>
      <c r="AJ403" s="6"/>
      <c r="AK403" s="6"/>
      <c r="AL403" s="6"/>
      <c r="AM403" s="6"/>
      <c r="AN403" s="6"/>
      <c r="AO403" s="6"/>
      <c r="AP403" s="19"/>
      <c r="AQ403" s="22"/>
      <c r="AR403" s="19"/>
      <c r="AS403" s="19"/>
      <c r="AT403" s="19"/>
      <c r="AU403" s="19"/>
    </row>
    <row r="404" spans="1:47">
      <c r="A404" s="6"/>
      <c r="B404" s="6"/>
      <c r="C404" s="6"/>
      <c r="D404" s="6"/>
      <c r="E404" s="6"/>
      <c r="F404" s="6"/>
      <c r="G404" s="6"/>
      <c r="H404" s="6"/>
      <c r="I404" s="6"/>
      <c r="J404" s="6"/>
      <c r="K404" s="6"/>
      <c r="N404" s="6"/>
      <c r="O404" s="6"/>
      <c r="P404" s="6"/>
      <c r="Q404" s="6"/>
      <c r="R404" s="6"/>
      <c r="S404" s="6"/>
      <c r="T404" s="6"/>
      <c r="U404" s="6"/>
      <c r="V404" s="6"/>
      <c r="W404" s="6"/>
      <c r="X404" s="6"/>
      <c r="Y404" s="19"/>
      <c r="Z404" s="19"/>
      <c r="AA404" s="6"/>
      <c r="AB404" s="6"/>
      <c r="AC404" s="6"/>
      <c r="AD404" s="6"/>
      <c r="AE404" s="6"/>
      <c r="AF404" s="19"/>
      <c r="AG404" s="6"/>
      <c r="AH404" s="6"/>
      <c r="AI404" s="6"/>
      <c r="AJ404" s="6"/>
      <c r="AK404" s="6"/>
      <c r="AL404" s="6"/>
      <c r="AM404" s="6"/>
      <c r="AN404" s="6"/>
      <c r="AO404" s="6"/>
      <c r="AP404" s="19"/>
      <c r="AQ404" s="22"/>
      <c r="AR404" s="19"/>
      <c r="AS404" s="19"/>
      <c r="AT404" s="19"/>
      <c r="AU404" s="19"/>
    </row>
    <row r="405" spans="1:47">
      <c r="A405" s="6"/>
      <c r="B405" s="6"/>
      <c r="C405" s="6"/>
      <c r="D405" s="6"/>
      <c r="E405" s="6"/>
      <c r="F405" s="6"/>
      <c r="G405" s="6"/>
      <c r="H405" s="6"/>
      <c r="I405" s="6"/>
      <c r="J405" s="6"/>
      <c r="K405" s="6"/>
      <c r="N405" s="6"/>
      <c r="O405" s="6"/>
      <c r="P405" s="6"/>
      <c r="Q405" s="6"/>
      <c r="R405" s="6"/>
      <c r="S405" s="6"/>
      <c r="T405" s="6"/>
      <c r="U405" s="6"/>
      <c r="V405" s="6"/>
      <c r="W405" s="6"/>
      <c r="X405" s="6"/>
      <c r="Y405" s="19"/>
      <c r="Z405" s="19"/>
      <c r="AA405" s="6"/>
      <c r="AB405" s="6"/>
      <c r="AC405" s="6"/>
      <c r="AD405" s="6"/>
      <c r="AE405" s="6"/>
      <c r="AF405" s="19"/>
      <c r="AG405" s="6"/>
      <c r="AH405" s="6"/>
      <c r="AI405" s="6"/>
      <c r="AJ405" s="6"/>
      <c r="AK405" s="6"/>
      <c r="AL405" s="6"/>
      <c r="AM405" s="6"/>
      <c r="AN405" s="6"/>
      <c r="AO405" s="6"/>
      <c r="AP405" s="19"/>
      <c r="AQ405" s="22"/>
      <c r="AR405" s="19"/>
      <c r="AS405" s="19"/>
      <c r="AT405" s="19"/>
      <c r="AU405" s="19"/>
    </row>
    <row r="406" spans="1:47">
      <c r="A406" s="6"/>
      <c r="B406" s="6"/>
      <c r="C406" s="6"/>
      <c r="D406" s="6"/>
      <c r="E406" s="6"/>
      <c r="F406" s="6"/>
      <c r="G406" s="6"/>
      <c r="H406" s="6"/>
      <c r="I406" s="6"/>
      <c r="J406" s="6"/>
      <c r="K406" s="6"/>
      <c r="N406" s="6"/>
      <c r="O406" s="6"/>
      <c r="P406" s="6"/>
      <c r="Q406" s="6"/>
      <c r="R406" s="6"/>
      <c r="S406" s="6"/>
      <c r="T406" s="6"/>
      <c r="U406" s="6"/>
      <c r="V406" s="6"/>
      <c r="W406" s="6"/>
      <c r="X406" s="6"/>
      <c r="Y406" s="19"/>
      <c r="Z406" s="19"/>
      <c r="AA406" s="6"/>
      <c r="AB406" s="6"/>
      <c r="AC406" s="6"/>
      <c r="AD406" s="6"/>
      <c r="AE406" s="6"/>
      <c r="AF406" s="19"/>
      <c r="AG406" s="6"/>
      <c r="AH406" s="6"/>
      <c r="AI406" s="6"/>
      <c r="AJ406" s="6"/>
      <c r="AK406" s="6"/>
      <c r="AL406" s="6"/>
      <c r="AM406" s="6"/>
      <c r="AN406" s="6"/>
      <c r="AO406" s="6"/>
      <c r="AP406" s="19"/>
      <c r="AQ406" s="22"/>
      <c r="AR406" s="19"/>
      <c r="AS406" s="19"/>
      <c r="AT406" s="19"/>
      <c r="AU406" s="19"/>
    </row>
    <row r="407" spans="1:47">
      <c r="A407" s="6"/>
      <c r="B407" s="6"/>
      <c r="C407" s="6"/>
      <c r="D407" s="6"/>
      <c r="E407" s="6"/>
      <c r="F407" s="6"/>
      <c r="G407" s="6"/>
      <c r="H407" s="6"/>
      <c r="I407" s="6"/>
      <c r="J407" s="6"/>
      <c r="K407" s="6"/>
      <c r="N407" s="6"/>
      <c r="O407" s="6"/>
      <c r="P407" s="6"/>
      <c r="Q407" s="6"/>
      <c r="R407" s="6"/>
      <c r="S407" s="6"/>
      <c r="T407" s="6"/>
      <c r="U407" s="6"/>
      <c r="V407" s="6"/>
      <c r="W407" s="6"/>
      <c r="X407" s="6"/>
      <c r="Y407" s="19"/>
      <c r="Z407" s="19"/>
      <c r="AA407" s="6"/>
      <c r="AB407" s="6"/>
      <c r="AC407" s="6"/>
      <c r="AD407" s="6"/>
      <c r="AE407" s="6"/>
      <c r="AF407" s="19"/>
      <c r="AG407" s="6"/>
      <c r="AH407" s="6"/>
      <c r="AI407" s="6"/>
      <c r="AJ407" s="6"/>
      <c r="AK407" s="6"/>
      <c r="AL407" s="6"/>
      <c r="AM407" s="6"/>
      <c r="AN407" s="6"/>
      <c r="AO407" s="6"/>
      <c r="AP407" s="19"/>
      <c r="AQ407" s="22"/>
      <c r="AR407" s="19"/>
      <c r="AS407" s="19"/>
      <c r="AT407" s="19"/>
      <c r="AU407" s="19"/>
    </row>
    <row r="408" spans="1:47">
      <c r="A408" s="6"/>
      <c r="B408" s="6"/>
      <c r="C408" s="6"/>
      <c r="D408" s="6"/>
      <c r="E408" s="6"/>
      <c r="F408" s="6"/>
      <c r="G408" s="6"/>
      <c r="H408" s="6"/>
      <c r="I408" s="6"/>
      <c r="J408" s="6"/>
      <c r="K408" s="6"/>
      <c r="N408" s="6"/>
      <c r="O408" s="6"/>
      <c r="P408" s="6"/>
      <c r="Q408" s="6"/>
      <c r="R408" s="6"/>
      <c r="S408" s="6"/>
      <c r="T408" s="6"/>
      <c r="U408" s="6"/>
      <c r="V408" s="6"/>
      <c r="W408" s="6"/>
      <c r="X408" s="6"/>
      <c r="Y408" s="19"/>
      <c r="Z408" s="19"/>
      <c r="AA408" s="6"/>
      <c r="AB408" s="6"/>
      <c r="AC408" s="6"/>
      <c r="AD408" s="6"/>
      <c r="AE408" s="6"/>
      <c r="AF408" s="19"/>
      <c r="AG408" s="6"/>
      <c r="AH408" s="6"/>
      <c r="AI408" s="6"/>
      <c r="AJ408" s="6"/>
      <c r="AK408" s="6"/>
      <c r="AL408" s="6"/>
      <c r="AM408" s="6"/>
      <c r="AN408" s="6"/>
      <c r="AO408" s="6"/>
      <c r="AP408" s="19"/>
      <c r="AQ408" s="22"/>
      <c r="AR408" s="19"/>
      <c r="AS408" s="19"/>
      <c r="AT408" s="19"/>
      <c r="AU408" s="19"/>
    </row>
    <row r="409" spans="1:47">
      <c r="A409" s="6"/>
      <c r="B409" s="6"/>
      <c r="C409" s="6"/>
      <c r="D409" s="6"/>
      <c r="E409" s="6"/>
      <c r="F409" s="6"/>
      <c r="G409" s="6"/>
      <c r="H409" s="6"/>
      <c r="I409" s="6"/>
      <c r="J409" s="6"/>
      <c r="K409" s="6"/>
      <c r="N409" s="6"/>
      <c r="O409" s="6"/>
      <c r="P409" s="6"/>
      <c r="Q409" s="6"/>
      <c r="R409" s="6"/>
      <c r="S409" s="6"/>
      <c r="T409" s="6"/>
      <c r="U409" s="6"/>
      <c r="V409" s="6"/>
      <c r="W409" s="6"/>
      <c r="X409" s="6"/>
      <c r="Y409" s="19"/>
      <c r="Z409" s="19"/>
      <c r="AA409" s="6"/>
      <c r="AB409" s="6"/>
      <c r="AC409" s="6"/>
      <c r="AD409" s="6"/>
      <c r="AE409" s="6"/>
      <c r="AF409" s="19"/>
      <c r="AG409" s="6"/>
      <c r="AH409" s="6"/>
      <c r="AI409" s="6"/>
      <c r="AJ409" s="6"/>
      <c r="AK409" s="6"/>
      <c r="AL409" s="6"/>
      <c r="AM409" s="6"/>
      <c r="AN409" s="6"/>
      <c r="AO409" s="6"/>
      <c r="AP409" s="19"/>
      <c r="AQ409" s="22"/>
      <c r="AR409" s="19"/>
      <c r="AS409" s="19"/>
      <c r="AT409" s="19"/>
      <c r="AU409" s="19"/>
    </row>
    <row r="410" spans="1:47">
      <c r="A410" s="6"/>
      <c r="B410" s="6"/>
      <c r="C410" s="6"/>
      <c r="D410" s="6"/>
      <c r="E410" s="6"/>
      <c r="F410" s="6"/>
      <c r="G410" s="6"/>
      <c r="H410" s="6"/>
      <c r="I410" s="6"/>
      <c r="J410" s="6"/>
      <c r="K410" s="6"/>
      <c r="N410" s="6"/>
      <c r="O410" s="6"/>
      <c r="P410" s="6"/>
      <c r="Q410" s="6"/>
      <c r="R410" s="6"/>
      <c r="S410" s="6"/>
      <c r="T410" s="6"/>
      <c r="U410" s="6"/>
      <c r="V410" s="6"/>
      <c r="W410" s="6"/>
      <c r="X410" s="6"/>
      <c r="Y410" s="19"/>
      <c r="Z410" s="19"/>
      <c r="AA410" s="6"/>
      <c r="AB410" s="6"/>
      <c r="AC410" s="6"/>
      <c r="AD410" s="6"/>
      <c r="AE410" s="6"/>
      <c r="AF410" s="19"/>
      <c r="AG410" s="6"/>
      <c r="AH410" s="6"/>
      <c r="AI410" s="6"/>
      <c r="AJ410" s="6"/>
      <c r="AK410" s="6"/>
      <c r="AL410" s="6"/>
      <c r="AM410" s="6"/>
      <c r="AN410" s="6"/>
      <c r="AO410" s="6"/>
      <c r="AP410" s="19"/>
      <c r="AQ410" s="22"/>
      <c r="AR410" s="19"/>
      <c r="AS410" s="19"/>
      <c r="AT410" s="19"/>
      <c r="AU410" s="19"/>
    </row>
    <row r="411" spans="1:47">
      <c r="A411" s="6"/>
      <c r="B411" s="6"/>
      <c r="C411" s="6"/>
      <c r="D411" s="6"/>
      <c r="E411" s="6"/>
      <c r="F411" s="6"/>
      <c r="G411" s="6"/>
      <c r="H411" s="6"/>
      <c r="I411" s="6"/>
      <c r="J411" s="6"/>
      <c r="K411" s="6"/>
      <c r="N411" s="6"/>
      <c r="O411" s="6"/>
      <c r="P411" s="6"/>
      <c r="Q411" s="6"/>
      <c r="R411" s="6"/>
      <c r="S411" s="6"/>
      <c r="T411" s="6"/>
      <c r="U411" s="6"/>
      <c r="V411" s="6"/>
      <c r="W411" s="6"/>
      <c r="X411" s="6"/>
      <c r="Y411" s="19"/>
      <c r="Z411" s="19"/>
      <c r="AA411" s="6"/>
      <c r="AB411" s="6"/>
      <c r="AC411" s="6"/>
      <c r="AD411" s="6"/>
      <c r="AE411" s="6"/>
      <c r="AF411" s="19"/>
      <c r="AG411" s="6"/>
      <c r="AH411" s="6"/>
      <c r="AI411" s="6"/>
      <c r="AJ411" s="6"/>
      <c r="AK411" s="6"/>
      <c r="AL411" s="6"/>
      <c r="AM411" s="6"/>
      <c r="AN411" s="6"/>
      <c r="AO411" s="6"/>
      <c r="AP411" s="19"/>
      <c r="AQ411" s="22"/>
      <c r="AR411" s="19"/>
      <c r="AS411" s="19"/>
      <c r="AT411" s="19"/>
      <c r="AU411" s="19"/>
    </row>
    <row r="412" spans="1:47">
      <c r="A412" s="6"/>
      <c r="B412" s="6"/>
      <c r="C412" s="6"/>
      <c r="D412" s="6"/>
      <c r="E412" s="6"/>
      <c r="F412" s="6"/>
      <c r="G412" s="6"/>
      <c r="H412" s="6"/>
      <c r="I412" s="6"/>
      <c r="J412" s="6"/>
      <c r="K412" s="6"/>
      <c r="N412" s="6"/>
      <c r="O412" s="6"/>
      <c r="P412" s="6"/>
      <c r="Q412" s="6"/>
      <c r="R412" s="6"/>
      <c r="S412" s="6"/>
      <c r="T412" s="6"/>
      <c r="U412" s="6"/>
      <c r="V412" s="6"/>
      <c r="W412" s="6"/>
      <c r="X412" s="6"/>
      <c r="Y412" s="19"/>
      <c r="Z412" s="19"/>
      <c r="AA412" s="6"/>
      <c r="AB412" s="6"/>
      <c r="AC412" s="6"/>
      <c r="AD412" s="6"/>
      <c r="AE412" s="6"/>
      <c r="AF412" s="19"/>
      <c r="AG412" s="6"/>
      <c r="AH412" s="6"/>
      <c r="AI412" s="6"/>
      <c r="AJ412" s="6"/>
      <c r="AK412" s="6"/>
      <c r="AL412" s="6"/>
      <c r="AM412" s="6"/>
      <c r="AN412" s="6"/>
      <c r="AO412" s="6"/>
      <c r="AP412" s="19"/>
      <c r="AQ412" s="22"/>
      <c r="AR412" s="19"/>
      <c r="AS412" s="19"/>
      <c r="AT412" s="19"/>
      <c r="AU412" s="19"/>
    </row>
    <row r="413" spans="1:47">
      <c r="A413" s="6"/>
      <c r="B413" s="6"/>
      <c r="C413" s="6"/>
      <c r="D413" s="6"/>
      <c r="E413" s="6"/>
      <c r="F413" s="6"/>
      <c r="G413" s="6"/>
      <c r="H413" s="6"/>
      <c r="I413" s="6"/>
      <c r="J413" s="6"/>
      <c r="K413" s="6"/>
      <c r="N413" s="6"/>
      <c r="O413" s="6"/>
      <c r="P413" s="6"/>
      <c r="Q413" s="6"/>
      <c r="R413" s="6"/>
      <c r="S413" s="6"/>
      <c r="T413" s="6"/>
      <c r="U413" s="6"/>
      <c r="V413" s="6"/>
      <c r="W413" s="6"/>
      <c r="X413" s="6"/>
      <c r="Y413" s="19"/>
      <c r="Z413" s="19"/>
      <c r="AA413" s="6"/>
      <c r="AB413" s="6"/>
      <c r="AC413" s="6"/>
      <c r="AD413" s="6"/>
      <c r="AE413" s="6"/>
      <c r="AF413" s="19"/>
      <c r="AG413" s="6"/>
      <c r="AH413" s="6"/>
      <c r="AI413" s="6"/>
      <c r="AJ413" s="6"/>
      <c r="AK413" s="6"/>
      <c r="AL413" s="6"/>
      <c r="AM413" s="6"/>
      <c r="AN413" s="6"/>
      <c r="AO413" s="6"/>
      <c r="AP413" s="19"/>
      <c r="AQ413" s="22"/>
      <c r="AR413" s="19"/>
      <c r="AS413" s="19"/>
      <c r="AT413" s="19"/>
      <c r="AU413" s="19"/>
    </row>
    <row r="414" spans="1:47">
      <c r="A414" s="6"/>
      <c r="B414" s="6"/>
      <c r="C414" s="6"/>
      <c r="D414" s="6"/>
      <c r="E414" s="6"/>
      <c r="F414" s="6"/>
      <c r="G414" s="6"/>
      <c r="H414" s="6"/>
      <c r="I414" s="6"/>
      <c r="J414" s="6"/>
      <c r="K414" s="6"/>
      <c r="N414" s="6"/>
      <c r="O414" s="6"/>
      <c r="P414" s="6"/>
      <c r="Q414" s="6"/>
      <c r="R414" s="6"/>
      <c r="S414" s="6"/>
      <c r="T414" s="6"/>
      <c r="U414" s="6"/>
      <c r="V414" s="6"/>
      <c r="W414" s="6"/>
      <c r="X414" s="6"/>
      <c r="Y414" s="19"/>
      <c r="Z414" s="19"/>
      <c r="AA414" s="6"/>
      <c r="AB414" s="6"/>
      <c r="AC414" s="6"/>
      <c r="AD414" s="6"/>
      <c r="AE414" s="6"/>
      <c r="AF414" s="19"/>
      <c r="AG414" s="6"/>
      <c r="AH414" s="6"/>
      <c r="AI414" s="6"/>
      <c r="AJ414" s="6"/>
      <c r="AK414" s="6"/>
      <c r="AL414" s="6"/>
      <c r="AM414" s="6"/>
      <c r="AN414" s="6"/>
      <c r="AO414" s="6"/>
      <c r="AP414" s="19"/>
      <c r="AQ414" s="22"/>
      <c r="AR414" s="19"/>
      <c r="AS414" s="19"/>
      <c r="AT414" s="19"/>
      <c r="AU414" s="19"/>
    </row>
    <row r="415" spans="1:47">
      <c r="A415" s="6"/>
      <c r="B415" s="6"/>
      <c r="C415" s="6"/>
      <c r="D415" s="6"/>
      <c r="E415" s="6"/>
      <c r="F415" s="6"/>
      <c r="G415" s="6"/>
      <c r="H415" s="6"/>
      <c r="I415" s="6"/>
      <c r="J415" s="6"/>
      <c r="K415" s="6"/>
      <c r="N415" s="6"/>
      <c r="O415" s="6"/>
      <c r="P415" s="6"/>
      <c r="Q415" s="6"/>
      <c r="R415" s="6"/>
      <c r="S415" s="6"/>
      <c r="T415" s="6"/>
      <c r="U415" s="6"/>
      <c r="V415" s="6"/>
      <c r="W415" s="6"/>
      <c r="X415" s="6"/>
      <c r="Y415" s="19"/>
      <c r="Z415" s="19"/>
      <c r="AA415" s="6"/>
      <c r="AB415" s="6"/>
      <c r="AC415" s="6"/>
      <c r="AD415" s="6"/>
      <c r="AE415" s="6"/>
      <c r="AF415" s="19"/>
      <c r="AG415" s="6"/>
      <c r="AH415" s="6"/>
      <c r="AI415" s="6"/>
      <c r="AJ415" s="6"/>
      <c r="AK415" s="6"/>
      <c r="AL415" s="6"/>
      <c r="AM415" s="6"/>
      <c r="AN415" s="6"/>
      <c r="AO415" s="6"/>
      <c r="AP415" s="19"/>
      <c r="AQ415" s="22"/>
      <c r="AR415" s="19"/>
      <c r="AS415" s="19"/>
      <c r="AT415" s="19"/>
      <c r="AU415" s="19"/>
    </row>
    <row r="416" spans="1:47">
      <c r="A416" s="6"/>
      <c r="B416" s="6"/>
      <c r="C416" s="6"/>
      <c r="D416" s="6"/>
      <c r="E416" s="6"/>
      <c r="F416" s="6"/>
      <c r="G416" s="6"/>
      <c r="H416" s="6"/>
      <c r="I416" s="6"/>
      <c r="J416" s="6"/>
      <c r="K416" s="6"/>
      <c r="N416" s="6"/>
      <c r="O416" s="6"/>
      <c r="P416" s="6"/>
      <c r="Q416" s="6"/>
      <c r="R416" s="6"/>
      <c r="S416" s="6"/>
      <c r="T416" s="6"/>
      <c r="U416" s="6"/>
      <c r="V416" s="6"/>
      <c r="W416" s="6"/>
      <c r="X416" s="6"/>
      <c r="Y416" s="19"/>
      <c r="Z416" s="19"/>
      <c r="AA416" s="6"/>
      <c r="AB416" s="6"/>
      <c r="AC416" s="6"/>
      <c r="AD416" s="6"/>
      <c r="AE416" s="6"/>
      <c r="AF416" s="19"/>
      <c r="AG416" s="6"/>
      <c r="AH416" s="6"/>
      <c r="AI416" s="6"/>
      <c r="AJ416" s="6"/>
      <c r="AK416" s="6"/>
      <c r="AL416" s="6"/>
      <c r="AM416" s="6"/>
      <c r="AN416" s="6"/>
      <c r="AO416" s="6"/>
      <c r="AP416" s="19"/>
      <c r="AQ416" s="22"/>
      <c r="AR416" s="19"/>
      <c r="AS416" s="19"/>
      <c r="AT416" s="19"/>
      <c r="AU416" s="19"/>
    </row>
    <row r="417" spans="1:47">
      <c r="A417" s="6"/>
      <c r="B417" s="6"/>
      <c r="C417" s="6"/>
      <c r="D417" s="6"/>
      <c r="E417" s="6"/>
      <c r="F417" s="6"/>
      <c r="G417" s="6"/>
      <c r="H417" s="6"/>
      <c r="I417" s="6"/>
      <c r="J417" s="6"/>
      <c r="K417" s="6"/>
      <c r="N417" s="6"/>
      <c r="O417" s="6"/>
      <c r="P417" s="6"/>
      <c r="Q417" s="6"/>
      <c r="R417" s="6"/>
      <c r="S417" s="6"/>
      <c r="T417" s="6"/>
      <c r="U417" s="6"/>
      <c r="V417" s="6"/>
      <c r="W417" s="6"/>
      <c r="X417" s="6"/>
      <c r="Y417" s="19"/>
      <c r="Z417" s="19"/>
      <c r="AA417" s="6"/>
      <c r="AB417" s="6"/>
      <c r="AC417" s="6"/>
      <c r="AD417" s="6"/>
      <c r="AE417" s="6"/>
      <c r="AF417" s="19"/>
      <c r="AG417" s="6"/>
      <c r="AH417" s="6"/>
      <c r="AI417" s="6"/>
      <c r="AJ417" s="6"/>
      <c r="AK417" s="6"/>
      <c r="AL417" s="6"/>
      <c r="AM417" s="6"/>
      <c r="AN417" s="6"/>
      <c r="AO417" s="6"/>
      <c r="AP417" s="19"/>
      <c r="AQ417" s="22"/>
      <c r="AR417" s="19"/>
      <c r="AS417" s="19"/>
      <c r="AT417" s="19"/>
      <c r="AU417" s="19"/>
    </row>
    <row r="418" spans="1:47">
      <c r="A418" s="6"/>
      <c r="B418" s="6"/>
      <c r="C418" s="6"/>
      <c r="D418" s="6"/>
      <c r="E418" s="6"/>
      <c r="F418" s="6"/>
      <c r="G418" s="6"/>
      <c r="H418" s="6"/>
      <c r="I418" s="6"/>
      <c r="J418" s="6"/>
      <c r="K418" s="6"/>
      <c r="N418" s="6"/>
      <c r="O418" s="6"/>
      <c r="P418" s="6"/>
      <c r="Q418" s="6"/>
      <c r="R418" s="6"/>
      <c r="S418" s="6"/>
      <c r="T418" s="6"/>
      <c r="U418" s="6"/>
      <c r="V418" s="6"/>
      <c r="W418" s="6"/>
      <c r="X418" s="6"/>
      <c r="Y418" s="19"/>
      <c r="Z418" s="19"/>
      <c r="AA418" s="6"/>
      <c r="AB418" s="6"/>
      <c r="AC418" s="6"/>
      <c r="AD418" s="6"/>
      <c r="AE418" s="6"/>
      <c r="AF418" s="19"/>
      <c r="AG418" s="6"/>
      <c r="AH418" s="6"/>
      <c r="AI418" s="6"/>
      <c r="AJ418" s="6"/>
      <c r="AK418" s="6"/>
      <c r="AL418" s="6"/>
      <c r="AM418" s="6"/>
      <c r="AN418" s="6"/>
      <c r="AO418" s="6"/>
      <c r="AP418" s="19"/>
      <c r="AQ418" s="22"/>
      <c r="AR418" s="19"/>
      <c r="AS418" s="19"/>
      <c r="AT418" s="19"/>
      <c r="AU418" s="19"/>
    </row>
    <row r="419" spans="1:47">
      <c r="A419" s="6"/>
      <c r="B419" s="6"/>
      <c r="C419" s="6"/>
      <c r="D419" s="6"/>
      <c r="E419" s="6"/>
      <c r="F419" s="6"/>
      <c r="G419" s="6"/>
      <c r="H419" s="6"/>
      <c r="I419" s="6"/>
      <c r="J419" s="6"/>
      <c r="K419" s="6"/>
      <c r="N419" s="6"/>
      <c r="O419" s="6"/>
      <c r="P419" s="6"/>
      <c r="Q419" s="6"/>
      <c r="R419" s="6"/>
      <c r="S419" s="6"/>
      <c r="T419" s="6"/>
      <c r="U419" s="6"/>
      <c r="V419" s="6"/>
      <c r="W419" s="6"/>
      <c r="X419" s="6"/>
      <c r="Y419" s="19"/>
      <c r="Z419" s="19"/>
      <c r="AA419" s="6"/>
      <c r="AB419" s="6"/>
      <c r="AC419" s="6"/>
      <c r="AD419" s="6"/>
      <c r="AE419" s="6"/>
      <c r="AF419" s="19"/>
      <c r="AG419" s="6"/>
      <c r="AH419" s="6"/>
      <c r="AI419" s="6"/>
      <c r="AJ419" s="6"/>
      <c r="AK419" s="6"/>
      <c r="AL419" s="6"/>
      <c r="AM419" s="6"/>
      <c r="AN419" s="6"/>
      <c r="AO419" s="6"/>
      <c r="AP419" s="19"/>
      <c r="AQ419" s="22"/>
      <c r="AR419" s="19"/>
      <c r="AS419" s="19"/>
      <c r="AT419" s="19"/>
      <c r="AU419" s="19"/>
    </row>
    <row r="420" spans="1:47">
      <c r="A420" s="6"/>
      <c r="B420" s="6"/>
      <c r="C420" s="6"/>
      <c r="D420" s="6"/>
      <c r="E420" s="6"/>
      <c r="F420" s="6"/>
      <c r="G420" s="6"/>
      <c r="H420" s="6"/>
      <c r="I420" s="6"/>
      <c r="J420" s="6"/>
      <c r="K420" s="6"/>
      <c r="N420" s="6"/>
      <c r="O420" s="6"/>
      <c r="P420" s="6"/>
      <c r="Q420" s="6"/>
      <c r="R420" s="6"/>
      <c r="S420" s="6"/>
      <c r="T420" s="6"/>
      <c r="U420" s="6"/>
      <c r="V420" s="6"/>
      <c r="W420" s="6"/>
      <c r="X420" s="6"/>
      <c r="Y420" s="19"/>
      <c r="Z420" s="19"/>
      <c r="AA420" s="6"/>
      <c r="AB420" s="6"/>
      <c r="AC420" s="6"/>
      <c r="AD420" s="6"/>
      <c r="AE420" s="6"/>
      <c r="AF420" s="19"/>
      <c r="AG420" s="6"/>
      <c r="AH420" s="6"/>
      <c r="AI420" s="6"/>
      <c r="AJ420" s="6"/>
      <c r="AK420" s="6"/>
      <c r="AL420" s="6"/>
      <c r="AM420" s="6"/>
      <c r="AN420" s="6"/>
      <c r="AO420" s="6"/>
      <c r="AP420" s="19"/>
      <c r="AQ420" s="22"/>
      <c r="AR420" s="19"/>
      <c r="AS420" s="19"/>
      <c r="AT420" s="19"/>
      <c r="AU420" s="19"/>
    </row>
    <row r="421" spans="1:47">
      <c r="A421" s="6"/>
      <c r="B421" s="6"/>
      <c r="C421" s="6"/>
      <c r="D421" s="6"/>
      <c r="E421" s="6"/>
      <c r="F421" s="6"/>
      <c r="G421" s="6"/>
      <c r="H421" s="6"/>
      <c r="I421" s="6"/>
      <c r="J421" s="6"/>
      <c r="K421" s="6"/>
      <c r="N421" s="6"/>
      <c r="O421" s="6"/>
      <c r="P421" s="6"/>
      <c r="Q421" s="6"/>
      <c r="R421" s="6"/>
      <c r="S421" s="6"/>
      <c r="T421" s="6"/>
      <c r="U421" s="6"/>
      <c r="V421" s="6"/>
      <c r="W421" s="6"/>
      <c r="X421" s="6"/>
      <c r="Y421" s="19"/>
      <c r="Z421" s="19"/>
      <c r="AA421" s="6"/>
      <c r="AB421" s="6"/>
      <c r="AC421" s="6"/>
      <c r="AD421" s="6"/>
      <c r="AE421" s="6"/>
      <c r="AF421" s="19"/>
      <c r="AG421" s="6"/>
      <c r="AH421" s="6"/>
      <c r="AI421" s="6"/>
      <c r="AJ421" s="6"/>
      <c r="AK421" s="6"/>
      <c r="AL421" s="6"/>
      <c r="AM421" s="6"/>
      <c r="AN421" s="6"/>
      <c r="AO421" s="6"/>
      <c r="AP421" s="19"/>
      <c r="AQ421" s="22"/>
      <c r="AR421" s="19"/>
      <c r="AS421" s="19"/>
      <c r="AT421" s="19"/>
      <c r="AU421" s="19"/>
    </row>
    <row r="422" spans="1:47">
      <c r="A422" s="6"/>
      <c r="B422" s="6"/>
      <c r="C422" s="6"/>
      <c r="D422" s="6"/>
      <c r="E422" s="6"/>
      <c r="F422" s="6"/>
      <c r="G422" s="6"/>
      <c r="H422" s="6"/>
      <c r="I422" s="6"/>
      <c r="J422" s="6"/>
      <c r="K422" s="6"/>
      <c r="N422" s="6"/>
      <c r="O422" s="6"/>
      <c r="P422" s="6"/>
      <c r="Q422" s="6"/>
      <c r="R422" s="6"/>
      <c r="S422" s="6"/>
      <c r="T422" s="6"/>
      <c r="U422" s="6"/>
      <c r="V422" s="6"/>
      <c r="W422" s="6"/>
      <c r="X422" s="6"/>
      <c r="Y422" s="19"/>
      <c r="Z422" s="19"/>
      <c r="AA422" s="6"/>
      <c r="AB422" s="6"/>
      <c r="AC422" s="6"/>
      <c r="AD422" s="6"/>
      <c r="AE422" s="6"/>
      <c r="AF422" s="19"/>
      <c r="AG422" s="6"/>
      <c r="AH422" s="6"/>
      <c r="AI422" s="6"/>
      <c r="AJ422" s="6"/>
      <c r="AK422" s="6"/>
      <c r="AL422" s="6"/>
      <c r="AM422" s="6"/>
      <c r="AN422" s="6"/>
      <c r="AO422" s="6"/>
      <c r="AP422" s="19"/>
      <c r="AQ422" s="22"/>
      <c r="AR422" s="19"/>
      <c r="AS422" s="19"/>
      <c r="AT422" s="19"/>
      <c r="AU422" s="19"/>
    </row>
    <row r="423" spans="1:47">
      <c r="A423" s="6"/>
      <c r="B423" s="6"/>
      <c r="C423" s="6"/>
      <c r="D423" s="6"/>
      <c r="E423" s="6"/>
      <c r="F423" s="6"/>
      <c r="G423" s="6"/>
      <c r="H423" s="6"/>
      <c r="I423" s="6"/>
      <c r="J423" s="6"/>
      <c r="K423" s="6"/>
      <c r="N423" s="6"/>
      <c r="O423" s="6"/>
      <c r="P423" s="6"/>
      <c r="Q423" s="6"/>
      <c r="R423" s="6"/>
      <c r="S423" s="6"/>
      <c r="T423" s="6"/>
      <c r="U423" s="6"/>
      <c r="V423" s="6"/>
      <c r="W423" s="6"/>
      <c r="X423" s="6"/>
      <c r="Y423" s="19"/>
      <c r="Z423" s="19"/>
      <c r="AA423" s="6"/>
      <c r="AB423" s="6"/>
      <c r="AC423" s="6"/>
      <c r="AD423" s="6"/>
      <c r="AE423" s="6"/>
      <c r="AF423" s="19"/>
      <c r="AG423" s="6"/>
      <c r="AH423" s="6"/>
      <c r="AI423" s="6"/>
      <c r="AJ423" s="6"/>
      <c r="AK423" s="6"/>
      <c r="AL423" s="6"/>
      <c r="AM423" s="6"/>
      <c r="AN423" s="6"/>
      <c r="AO423" s="6"/>
      <c r="AP423" s="19"/>
      <c r="AQ423" s="22"/>
      <c r="AR423" s="19"/>
      <c r="AS423" s="19"/>
      <c r="AT423" s="19"/>
      <c r="AU423" s="19"/>
    </row>
    <row r="424" spans="1:47">
      <c r="A424" s="6"/>
      <c r="B424" s="6"/>
      <c r="C424" s="6"/>
      <c r="D424" s="6"/>
      <c r="E424" s="6"/>
      <c r="F424" s="6"/>
      <c r="G424" s="6"/>
      <c r="H424" s="6"/>
      <c r="I424" s="6"/>
      <c r="J424" s="6"/>
      <c r="K424" s="6"/>
      <c r="N424" s="6"/>
      <c r="O424" s="6"/>
      <c r="P424" s="6"/>
      <c r="Q424" s="6"/>
      <c r="R424" s="6"/>
      <c r="S424" s="6"/>
      <c r="T424" s="6"/>
      <c r="U424" s="6"/>
      <c r="V424" s="6"/>
      <c r="W424" s="6"/>
      <c r="X424" s="6"/>
      <c r="Y424" s="19"/>
      <c r="Z424" s="19"/>
      <c r="AA424" s="6"/>
      <c r="AB424" s="6"/>
      <c r="AC424" s="6"/>
      <c r="AD424" s="6"/>
      <c r="AE424" s="6"/>
      <c r="AF424" s="19"/>
      <c r="AG424" s="6"/>
      <c r="AH424" s="6"/>
      <c r="AI424" s="6"/>
      <c r="AJ424" s="6"/>
      <c r="AK424" s="6"/>
      <c r="AL424" s="6"/>
      <c r="AM424" s="6"/>
      <c r="AN424" s="6"/>
      <c r="AO424" s="6"/>
      <c r="AP424" s="19"/>
      <c r="AQ424" s="22"/>
      <c r="AR424" s="19"/>
      <c r="AS424" s="19"/>
      <c r="AT424" s="19"/>
      <c r="AU424" s="19"/>
    </row>
    <row r="425" spans="1:47">
      <c r="A425" s="6"/>
      <c r="B425" s="6"/>
      <c r="C425" s="6"/>
      <c r="D425" s="6"/>
      <c r="E425" s="6"/>
      <c r="F425" s="6"/>
      <c r="G425" s="6"/>
      <c r="H425" s="6"/>
      <c r="I425" s="6"/>
      <c r="J425" s="6"/>
      <c r="K425" s="6"/>
      <c r="N425" s="6"/>
      <c r="O425" s="6"/>
      <c r="P425" s="6"/>
      <c r="Q425" s="6"/>
      <c r="R425" s="6"/>
      <c r="S425" s="6"/>
      <c r="T425" s="6"/>
      <c r="U425" s="6"/>
      <c r="V425" s="6"/>
      <c r="W425" s="6"/>
      <c r="X425" s="6"/>
      <c r="Y425" s="19"/>
      <c r="Z425" s="19"/>
      <c r="AA425" s="6"/>
      <c r="AB425" s="6"/>
      <c r="AC425" s="6"/>
      <c r="AD425" s="6"/>
      <c r="AE425" s="6"/>
      <c r="AF425" s="19"/>
      <c r="AG425" s="6"/>
      <c r="AH425" s="6"/>
      <c r="AI425" s="6"/>
      <c r="AJ425" s="6"/>
      <c r="AK425" s="6"/>
      <c r="AL425" s="6"/>
      <c r="AM425" s="6"/>
      <c r="AN425" s="6"/>
      <c r="AO425" s="6"/>
      <c r="AP425" s="19"/>
      <c r="AQ425" s="22"/>
      <c r="AR425" s="19"/>
      <c r="AS425" s="19"/>
      <c r="AT425" s="19"/>
      <c r="AU425" s="19"/>
    </row>
    <row r="426" spans="1:47">
      <c r="A426" s="6"/>
      <c r="B426" s="6"/>
      <c r="C426" s="6"/>
      <c r="D426" s="6"/>
      <c r="E426" s="6"/>
      <c r="F426" s="6"/>
      <c r="G426" s="6"/>
      <c r="H426" s="6"/>
      <c r="I426" s="6"/>
      <c r="J426" s="6"/>
      <c r="K426" s="6"/>
      <c r="N426" s="6"/>
      <c r="O426" s="6"/>
      <c r="P426" s="6"/>
      <c r="Q426" s="6"/>
      <c r="R426" s="6"/>
      <c r="S426" s="6"/>
      <c r="T426" s="6"/>
      <c r="U426" s="6"/>
      <c r="V426" s="6"/>
      <c r="W426" s="6"/>
      <c r="X426" s="6"/>
      <c r="Y426" s="19"/>
      <c r="Z426" s="19"/>
      <c r="AA426" s="6"/>
      <c r="AB426" s="6"/>
      <c r="AC426" s="6"/>
      <c r="AD426" s="6"/>
      <c r="AE426" s="6"/>
      <c r="AF426" s="19"/>
      <c r="AG426" s="6"/>
      <c r="AH426" s="6"/>
      <c r="AI426" s="6"/>
      <c r="AJ426" s="6"/>
      <c r="AK426" s="6"/>
      <c r="AL426" s="6"/>
      <c r="AM426" s="6"/>
      <c r="AN426" s="6"/>
      <c r="AO426" s="6"/>
      <c r="AP426" s="19"/>
      <c r="AQ426" s="22"/>
      <c r="AR426" s="19"/>
      <c r="AS426" s="19"/>
      <c r="AT426" s="19"/>
      <c r="AU426" s="19"/>
    </row>
    <row r="427" spans="1:47">
      <c r="A427" s="6"/>
      <c r="B427" s="6"/>
      <c r="C427" s="6"/>
      <c r="D427" s="6"/>
      <c r="E427" s="6"/>
      <c r="F427" s="6"/>
      <c r="G427" s="6"/>
      <c r="H427" s="6"/>
      <c r="I427" s="6"/>
      <c r="J427" s="6"/>
      <c r="K427" s="6"/>
      <c r="N427" s="6"/>
      <c r="O427" s="6"/>
      <c r="P427" s="6"/>
      <c r="Q427" s="6"/>
      <c r="R427" s="6"/>
      <c r="S427" s="6"/>
      <c r="T427" s="6"/>
      <c r="U427" s="6"/>
      <c r="V427" s="6"/>
      <c r="W427" s="6"/>
      <c r="X427" s="6"/>
      <c r="Y427" s="19"/>
      <c r="Z427" s="19"/>
      <c r="AA427" s="6"/>
      <c r="AB427" s="6"/>
      <c r="AC427" s="6"/>
      <c r="AD427" s="6"/>
      <c r="AE427" s="6"/>
      <c r="AF427" s="19"/>
      <c r="AG427" s="6"/>
      <c r="AH427" s="6"/>
      <c r="AI427" s="6"/>
      <c r="AJ427" s="6"/>
      <c r="AK427" s="6"/>
      <c r="AL427" s="6"/>
      <c r="AM427" s="6"/>
      <c r="AN427" s="6"/>
      <c r="AO427" s="6"/>
      <c r="AP427" s="19"/>
      <c r="AQ427" s="22"/>
      <c r="AR427" s="19"/>
      <c r="AS427" s="19"/>
      <c r="AT427" s="19"/>
      <c r="AU427" s="19"/>
    </row>
    <row r="428" spans="1:47">
      <c r="A428" s="6"/>
      <c r="B428" s="6"/>
      <c r="C428" s="6"/>
      <c r="D428" s="6"/>
      <c r="E428" s="6"/>
      <c r="F428" s="6"/>
      <c r="G428" s="6"/>
      <c r="H428" s="6"/>
      <c r="I428" s="6"/>
      <c r="J428" s="6"/>
      <c r="K428" s="6"/>
      <c r="N428" s="6"/>
      <c r="O428" s="6"/>
      <c r="P428" s="6"/>
      <c r="Q428" s="6"/>
      <c r="R428" s="6"/>
      <c r="S428" s="6"/>
      <c r="T428" s="6"/>
      <c r="U428" s="6"/>
      <c r="V428" s="6"/>
      <c r="W428" s="6"/>
      <c r="X428" s="6"/>
      <c r="Y428" s="19"/>
      <c r="Z428" s="19"/>
      <c r="AA428" s="6"/>
      <c r="AB428" s="6"/>
      <c r="AC428" s="6"/>
      <c r="AD428" s="6"/>
      <c r="AE428" s="6"/>
      <c r="AF428" s="19"/>
      <c r="AG428" s="6"/>
      <c r="AH428" s="6"/>
      <c r="AI428" s="6"/>
      <c r="AJ428" s="6"/>
      <c r="AK428" s="6"/>
      <c r="AL428" s="6"/>
      <c r="AM428" s="6"/>
      <c r="AN428" s="6"/>
      <c r="AO428" s="6"/>
      <c r="AP428" s="19"/>
      <c r="AQ428" s="22"/>
      <c r="AR428" s="19"/>
      <c r="AS428" s="19"/>
      <c r="AT428" s="19"/>
      <c r="AU428" s="19"/>
    </row>
    <row r="429" spans="1:47">
      <c r="A429" s="6"/>
      <c r="B429" s="6"/>
      <c r="C429" s="6"/>
      <c r="D429" s="6"/>
      <c r="E429" s="6"/>
      <c r="F429" s="6"/>
      <c r="G429" s="6"/>
      <c r="H429" s="6"/>
      <c r="I429" s="6"/>
      <c r="J429" s="6"/>
      <c r="K429" s="6"/>
      <c r="N429" s="6"/>
      <c r="O429" s="6"/>
      <c r="P429" s="6"/>
      <c r="Q429" s="6"/>
      <c r="R429" s="6"/>
      <c r="S429" s="6"/>
      <c r="T429" s="6"/>
      <c r="U429" s="6"/>
      <c r="V429" s="6"/>
      <c r="W429" s="6"/>
      <c r="X429" s="6"/>
      <c r="Y429" s="19"/>
      <c r="Z429" s="19"/>
      <c r="AA429" s="6"/>
      <c r="AB429" s="6"/>
      <c r="AC429" s="6"/>
      <c r="AD429" s="6"/>
      <c r="AE429" s="6"/>
      <c r="AF429" s="19"/>
      <c r="AG429" s="6"/>
      <c r="AH429" s="6"/>
      <c r="AI429" s="6"/>
      <c r="AJ429" s="6"/>
      <c r="AK429" s="6"/>
      <c r="AL429" s="6"/>
      <c r="AM429" s="6"/>
      <c r="AN429" s="6"/>
      <c r="AO429" s="6"/>
      <c r="AP429" s="19"/>
      <c r="AQ429" s="22"/>
      <c r="AR429" s="19"/>
      <c r="AS429" s="19"/>
      <c r="AT429" s="19"/>
      <c r="AU429" s="19"/>
    </row>
    <row r="430" spans="1:47">
      <c r="A430" s="6"/>
      <c r="B430" s="6"/>
      <c r="C430" s="6"/>
      <c r="D430" s="6"/>
      <c r="E430" s="6"/>
      <c r="F430" s="6"/>
      <c r="G430" s="6"/>
      <c r="H430" s="6"/>
      <c r="I430" s="6"/>
      <c r="J430" s="6"/>
      <c r="K430" s="6"/>
      <c r="N430" s="6"/>
      <c r="O430" s="6"/>
      <c r="P430" s="6"/>
      <c r="Q430" s="6"/>
      <c r="R430" s="6"/>
      <c r="S430" s="6"/>
      <c r="T430" s="6"/>
      <c r="U430" s="6"/>
      <c r="V430" s="6"/>
      <c r="W430" s="6"/>
      <c r="X430" s="6"/>
      <c r="Y430" s="19"/>
      <c r="Z430" s="19"/>
      <c r="AA430" s="6"/>
      <c r="AB430" s="6"/>
      <c r="AC430" s="6"/>
      <c r="AD430" s="6"/>
      <c r="AE430" s="6"/>
      <c r="AF430" s="19"/>
      <c r="AG430" s="6"/>
      <c r="AH430" s="6"/>
      <c r="AI430" s="6"/>
      <c r="AJ430" s="6"/>
      <c r="AK430" s="6"/>
      <c r="AL430" s="6"/>
      <c r="AM430" s="6"/>
      <c r="AN430" s="6"/>
      <c r="AO430" s="6"/>
      <c r="AP430" s="19"/>
      <c r="AQ430" s="22"/>
      <c r="AR430" s="19"/>
      <c r="AS430" s="19"/>
      <c r="AT430" s="19"/>
      <c r="AU430" s="19"/>
    </row>
    <row r="431" spans="1:47">
      <c r="A431" s="6"/>
      <c r="B431" s="6"/>
      <c r="C431" s="6"/>
      <c r="D431" s="6"/>
      <c r="E431" s="6"/>
      <c r="F431" s="6"/>
      <c r="G431" s="6"/>
      <c r="H431" s="6"/>
      <c r="I431" s="6"/>
      <c r="J431" s="6"/>
      <c r="K431" s="6"/>
      <c r="N431" s="6"/>
      <c r="O431" s="6"/>
      <c r="P431" s="6"/>
      <c r="Q431" s="6"/>
      <c r="R431" s="6"/>
      <c r="S431" s="6"/>
      <c r="T431" s="6"/>
      <c r="U431" s="6"/>
      <c r="V431" s="6"/>
      <c r="W431" s="6"/>
      <c r="X431" s="6"/>
      <c r="Y431" s="19"/>
      <c r="Z431" s="19"/>
      <c r="AA431" s="6"/>
      <c r="AB431" s="6"/>
      <c r="AC431" s="6"/>
      <c r="AD431" s="6"/>
      <c r="AE431" s="6"/>
      <c r="AF431" s="19"/>
      <c r="AG431" s="6"/>
      <c r="AH431" s="6"/>
      <c r="AI431" s="6"/>
      <c r="AJ431" s="6"/>
      <c r="AK431" s="6"/>
      <c r="AL431" s="6"/>
      <c r="AM431" s="6"/>
      <c r="AN431" s="6"/>
      <c r="AO431" s="6"/>
      <c r="AP431" s="19"/>
      <c r="AQ431" s="22"/>
      <c r="AR431" s="19"/>
      <c r="AS431" s="19"/>
      <c r="AT431" s="19"/>
      <c r="AU431" s="19"/>
    </row>
    <row r="432" spans="1:47">
      <c r="A432" s="6"/>
      <c r="B432" s="6"/>
      <c r="C432" s="6"/>
      <c r="D432" s="6"/>
      <c r="E432" s="6"/>
      <c r="F432" s="6"/>
      <c r="G432" s="6"/>
      <c r="H432" s="6"/>
      <c r="I432" s="6"/>
      <c r="J432" s="6"/>
      <c r="K432" s="6"/>
      <c r="N432" s="6"/>
      <c r="O432" s="6"/>
      <c r="P432" s="6"/>
      <c r="Q432" s="6"/>
      <c r="R432" s="6"/>
      <c r="S432" s="6"/>
      <c r="T432" s="6"/>
      <c r="U432" s="6"/>
      <c r="V432" s="6"/>
      <c r="W432" s="6"/>
      <c r="X432" s="6"/>
      <c r="Y432" s="19"/>
      <c r="Z432" s="19"/>
      <c r="AA432" s="6"/>
      <c r="AB432" s="6"/>
      <c r="AC432" s="6"/>
      <c r="AD432" s="6"/>
      <c r="AE432" s="6"/>
      <c r="AF432" s="19"/>
      <c r="AG432" s="6"/>
      <c r="AH432" s="6"/>
      <c r="AI432" s="6"/>
      <c r="AJ432" s="6"/>
      <c r="AK432" s="6"/>
      <c r="AL432" s="6"/>
      <c r="AM432" s="6"/>
      <c r="AN432" s="6"/>
      <c r="AO432" s="6"/>
      <c r="AP432" s="19"/>
      <c r="AQ432" s="22"/>
      <c r="AR432" s="19"/>
      <c r="AS432" s="19"/>
      <c r="AT432" s="19"/>
      <c r="AU432" s="19"/>
    </row>
    <row r="433" spans="1:47">
      <c r="A433" s="6"/>
      <c r="B433" s="6"/>
      <c r="C433" s="6"/>
      <c r="D433" s="6"/>
      <c r="E433" s="6"/>
      <c r="F433" s="6"/>
      <c r="G433" s="6"/>
      <c r="H433" s="6"/>
      <c r="I433" s="6"/>
      <c r="J433" s="6"/>
      <c r="K433" s="6"/>
      <c r="N433" s="6"/>
      <c r="O433" s="6"/>
      <c r="P433" s="6"/>
      <c r="Q433" s="6"/>
      <c r="R433" s="6"/>
      <c r="S433" s="6"/>
      <c r="T433" s="6"/>
      <c r="U433" s="6"/>
      <c r="V433" s="6"/>
      <c r="W433" s="6"/>
      <c r="X433" s="6"/>
      <c r="Y433" s="19"/>
      <c r="Z433" s="19"/>
      <c r="AA433" s="6"/>
      <c r="AB433" s="6"/>
      <c r="AC433" s="6"/>
      <c r="AD433" s="6"/>
      <c r="AE433" s="6"/>
      <c r="AF433" s="19"/>
      <c r="AG433" s="6"/>
      <c r="AH433" s="6"/>
      <c r="AI433" s="6"/>
      <c r="AJ433" s="6"/>
      <c r="AK433" s="6"/>
      <c r="AL433" s="6"/>
      <c r="AM433" s="6"/>
      <c r="AN433" s="6"/>
      <c r="AO433" s="6"/>
      <c r="AP433" s="19"/>
      <c r="AQ433" s="22"/>
      <c r="AR433" s="19"/>
      <c r="AS433" s="19"/>
      <c r="AT433" s="19"/>
      <c r="AU433" s="19"/>
    </row>
    <row r="434" spans="1:47">
      <c r="A434" s="6"/>
      <c r="B434" s="6"/>
      <c r="C434" s="6"/>
      <c r="D434" s="6"/>
      <c r="E434" s="6"/>
      <c r="F434" s="6"/>
      <c r="G434" s="6"/>
      <c r="H434" s="6"/>
      <c r="I434" s="6"/>
      <c r="J434" s="6"/>
      <c r="K434" s="6"/>
      <c r="N434" s="6"/>
      <c r="O434" s="6"/>
      <c r="P434" s="6"/>
      <c r="Q434" s="6"/>
      <c r="R434" s="6"/>
      <c r="S434" s="6"/>
      <c r="T434" s="6"/>
      <c r="U434" s="6"/>
      <c r="V434" s="6"/>
      <c r="W434" s="6"/>
      <c r="X434" s="6"/>
      <c r="Y434" s="19"/>
      <c r="Z434" s="19"/>
      <c r="AA434" s="6"/>
      <c r="AB434" s="6"/>
      <c r="AC434" s="6"/>
      <c r="AD434" s="6"/>
      <c r="AE434" s="6"/>
      <c r="AF434" s="19"/>
      <c r="AG434" s="6"/>
      <c r="AH434" s="6"/>
      <c r="AI434" s="6"/>
      <c r="AJ434" s="6"/>
      <c r="AK434" s="6"/>
      <c r="AL434" s="6"/>
      <c r="AM434" s="6"/>
      <c r="AN434" s="6"/>
      <c r="AO434" s="6"/>
      <c r="AP434" s="19"/>
      <c r="AQ434" s="22"/>
      <c r="AR434" s="19"/>
      <c r="AS434" s="19"/>
      <c r="AT434" s="19"/>
      <c r="AU434" s="19"/>
    </row>
    <row r="435" spans="1:47">
      <c r="A435" s="6"/>
      <c r="B435" s="6"/>
      <c r="C435" s="6"/>
      <c r="D435" s="6"/>
      <c r="E435" s="6"/>
      <c r="F435" s="6"/>
      <c r="G435" s="6"/>
      <c r="H435" s="6"/>
      <c r="I435" s="6"/>
      <c r="J435" s="6"/>
      <c r="K435" s="6"/>
      <c r="N435" s="6"/>
      <c r="O435" s="6"/>
      <c r="P435" s="6"/>
      <c r="Q435" s="6"/>
      <c r="R435" s="6"/>
      <c r="S435" s="6"/>
      <c r="T435" s="6"/>
      <c r="U435" s="6"/>
      <c r="V435" s="6"/>
      <c r="W435" s="6"/>
      <c r="X435" s="6"/>
      <c r="Y435" s="19"/>
      <c r="Z435" s="19"/>
      <c r="AA435" s="6"/>
      <c r="AB435" s="6"/>
      <c r="AC435" s="6"/>
      <c r="AD435" s="6"/>
      <c r="AE435" s="6"/>
      <c r="AF435" s="19"/>
      <c r="AG435" s="6"/>
      <c r="AH435" s="6"/>
      <c r="AI435" s="6"/>
      <c r="AJ435" s="6"/>
      <c r="AK435" s="6"/>
      <c r="AL435" s="6"/>
      <c r="AM435" s="6"/>
      <c r="AN435" s="6"/>
      <c r="AO435" s="6"/>
      <c r="AP435" s="19"/>
      <c r="AQ435" s="22"/>
      <c r="AR435" s="19"/>
      <c r="AS435" s="19"/>
      <c r="AT435" s="19"/>
      <c r="AU435" s="19"/>
    </row>
    <row r="436" spans="1:47">
      <c r="A436" s="6"/>
      <c r="B436" s="6"/>
      <c r="C436" s="6"/>
      <c r="D436" s="6"/>
      <c r="E436" s="6"/>
      <c r="F436" s="6"/>
      <c r="G436" s="6"/>
      <c r="H436" s="6"/>
      <c r="I436" s="6"/>
      <c r="J436" s="6"/>
      <c r="K436" s="6"/>
      <c r="N436" s="6"/>
      <c r="O436" s="6"/>
      <c r="P436" s="6"/>
      <c r="Q436" s="6"/>
      <c r="R436" s="6"/>
      <c r="S436" s="6"/>
      <c r="T436" s="6"/>
      <c r="U436" s="6"/>
      <c r="V436" s="6"/>
      <c r="W436" s="6"/>
      <c r="X436" s="6"/>
      <c r="Y436" s="19"/>
      <c r="Z436" s="19"/>
      <c r="AA436" s="6"/>
      <c r="AB436" s="6"/>
      <c r="AC436" s="6"/>
      <c r="AD436" s="6"/>
      <c r="AE436" s="6"/>
      <c r="AF436" s="19"/>
      <c r="AG436" s="6"/>
      <c r="AH436" s="6"/>
      <c r="AI436" s="6"/>
      <c r="AJ436" s="6"/>
      <c r="AK436" s="6"/>
      <c r="AL436" s="6"/>
      <c r="AM436" s="6"/>
      <c r="AN436" s="6"/>
      <c r="AO436" s="6"/>
      <c r="AP436" s="19"/>
      <c r="AQ436" s="22"/>
      <c r="AR436" s="19"/>
      <c r="AS436" s="19"/>
      <c r="AT436" s="19"/>
      <c r="AU436" s="19"/>
    </row>
    <row r="437" spans="1:47">
      <c r="A437" s="6"/>
      <c r="B437" s="6"/>
      <c r="C437" s="6"/>
      <c r="D437" s="6"/>
      <c r="E437" s="6"/>
      <c r="F437" s="6"/>
      <c r="G437" s="6"/>
      <c r="H437" s="6"/>
      <c r="I437" s="6"/>
      <c r="J437" s="6"/>
      <c r="K437" s="6"/>
      <c r="N437" s="6"/>
      <c r="O437" s="6"/>
      <c r="P437" s="6"/>
      <c r="Q437" s="6"/>
      <c r="R437" s="6"/>
      <c r="S437" s="6"/>
      <c r="T437" s="6"/>
      <c r="U437" s="6"/>
      <c r="V437" s="6"/>
      <c r="W437" s="6"/>
      <c r="X437" s="6"/>
      <c r="Y437" s="19"/>
      <c r="Z437" s="19"/>
      <c r="AA437" s="6"/>
      <c r="AB437" s="6"/>
      <c r="AC437" s="6"/>
      <c r="AD437" s="6"/>
      <c r="AE437" s="6"/>
      <c r="AF437" s="19"/>
      <c r="AG437" s="6"/>
      <c r="AH437" s="6"/>
      <c r="AI437" s="6"/>
      <c r="AJ437" s="6"/>
      <c r="AK437" s="6"/>
      <c r="AL437" s="6"/>
      <c r="AM437" s="6"/>
      <c r="AN437" s="6"/>
      <c r="AO437" s="6"/>
      <c r="AP437" s="19"/>
      <c r="AQ437" s="22"/>
      <c r="AR437" s="19"/>
      <c r="AS437" s="19"/>
      <c r="AT437" s="19"/>
      <c r="AU437" s="19"/>
    </row>
    <row r="438" spans="1:47">
      <c r="A438" s="6"/>
      <c r="B438" s="6"/>
      <c r="C438" s="6"/>
      <c r="D438" s="6"/>
      <c r="E438" s="6"/>
      <c r="F438" s="6"/>
      <c r="G438" s="6"/>
      <c r="H438" s="6"/>
      <c r="I438" s="6"/>
      <c r="J438" s="6"/>
      <c r="K438" s="6"/>
      <c r="N438" s="6"/>
      <c r="O438" s="6"/>
      <c r="P438" s="6"/>
      <c r="Q438" s="6"/>
      <c r="R438" s="6"/>
      <c r="S438" s="6"/>
      <c r="T438" s="6"/>
      <c r="U438" s="6"/>
      <c r="V438" s="6"/>
      <c r="W438" s="6"/>
      <c r="X438" s="6"/>
      <c r="Y438" s="19"/>
      <c r="Z438" s="19"/>
      <c r="AA438" s="6"/>
      <c r="AB438" s="6"/>
      <c r="AC438" s="6"/>
      <c r="AD438" s="6"/>
      <c r="AE438" s="6"/>
      <c r="AF438" s="19"/>
      <c r="AG438" s="6"/>
      <c r="AH438" s="6"/>
      <c r="AI438" s="6"/>
      <c r="AJ438" s="6"/>
      <c r="AK438" s="6"/>
      <c r="AL438" s="6"/>
      <c r="AM438" s="6"/>
      <c r="AN438" s="6"/>
      <c r="AO438" s="6"/>
      <c r="AP438" s="19"/>
      <c r="AQ438" s="22"/>
      <c r="AR438" s="19"/>
      <c r="AS438" s="19"/>
      <c r="AT438" s="19"/>
      <c r="AU438" s="19"/>
    </row>
    <row r="439" spans="1:47">
      <c r="A439" s="6"/>
      <c r="B439" s="6"/>
      <c r="C439" s="6"/>
      <c r="D439" s="6"/>
      <c r="E439" s="6"/>
      <c r="F439" s="6"/>
      <c r="G439" s="6"/>
      <c r="H439" s="6"/>
      <c r="I439" s="6"/>
      <c r="J439" s="6"/>
      <c r="K439" s="6"/>
      <c r="N439" s="6"/>
      <c r="O439" s="6"/>
      <c r="P439" s="6"/>
      <c r="Q439" s="6"/>
      <c r="R439" s="6"/>
      <c r="S439" s="6"/>
      <c r="T439" s="6"/>
      <c r="U439" s="6"/>
      <c r="V439" s="6"/>
      <c r="W439" s="6"/>
      <c r="X439" s="6"/>
      <c r="Y439" s="19"/>
      <c r="Z439" s="19"/>
      <c r="AA439" s="6"/>
      <c r="AB439" s="6"/>
      <c r="AC439" s="6"/>
      <c r="AD439" s="6"/>
      <c r="AE439" s="6"/>
      <c r="AF439" s="19"/>
      <c r="AG439" s="6"/>
      <c r="AH439" s="6"/>
      <c r="AI439" s="6"/>
      <c r="AJ439" s="6"/>
      <c r="AK439" s="6"/>
      <c r="AL439" s="6"/>
      <c r="AM439" s="6"/>
      <c r="AN439" s="6"/>
      <c r="AO439" s="6"/>
      <c r="AP439" s="19"/>
      <c r="AQ439" s="22"/>
      <c r="AR439" s="19"/>
      <c r="AS439" s="19"/>
      <c r="AT439" s="19"/>
      <c r="AU439" s="19"/>
    </row>
    <row r="440" spans="1:47">
      <c r="A440" s="6"/>
      <c r="B440" s="6"/>
      <c r="C440" s="6"/>
      <c r="D440" s="6"/>
      <c r="E440" s="6"/>
      <c r="F440" s="6"/>
      <c r="G440" s="6"/>
      <c r="H440" s="6"/>
      <c r="I440" s="6"/>
      <c r="J440" s="6"/>
      <c r="K440" s="6"/>
      <c r="N440" s="6"/>
      <c r="O440" s="6"/>
      <c r="P440" s="6"/>
      <c r="Q440" s="6"/>
      <c r="R440" s="6"/>
      <c r="S440" s="6"/>
      <c r="T440" s="6"/>
      <c r="U440" s="6"/>
      <c r="V440" s="6"/>
      <c r="W440" s="6"/>
      <c r="X440" s="6"/>
      <c r="Y440" s="19"/>
      <c r="Z440" s="19"/>
      <c r="AA440" s="6"/>
      <c r="AB440" s="6"/>
      <c r="AC440" s="6"/>
      <c r="AD440" s="6"/>
      <c r="AE440" s="6"/>
      <c r="AF440" s="19"/>
      <c r="AG440" s="6"/>
      <c r="AH440" s="6"/>
      <c r="AI440" s="6"/>
      <c r="AJ440" s="6"/>
      <c r="AK440" s="6"/>
      <c r="AL440" s="6"/>
      <c r="AM440" s="6"/>
      <c r="AN440" s="6"/>
      <c r="AO440" s="6"/>
      <c r="AP440" s="19"/>
      <c r="AQ440" s="22"/>
      <c r="AR440" s="19"/>
      <c r="AS440" s="19"/>
      <c r="AT440" s="19"/>
      <c r="AU440" s="19"/>
    </row>
    <row r="441" spans="1:47">
      <c r="A441" s="6"/>
      <c r="B441" s="6"/>
      <c r="C441" s="6"/>
      <c r="D441" s="6"/>
      <c r="E441" s="6"/>
      <c r="F441" s="6"/>
      <c r="G441" s="6"/>
      <c r="H441" s="6"/>
      <c r="I441" s="6"/>
      <c r="J441" s="6"/>
      <c r="K441" s="6"/>
      <c r="N441" s="6"/>
      <c r="O441" s="6"/>
      <c r="P441" s="6"/>
      <c r="Q441" s="6"/>
      <c r="R441" s="6"/>
      <c r="S441" s="6"/>
      <c r="T441" s="6"/>
      <c r="U441" s="6"/>
      <c r="V441" s="6"/>
      <c r="W441" s="6"/>
      <c r="X441" s="6"/>
      <c r="Y441" s="19"/>
      <c r="Z441" s="19"/>
      <c r="AA441" s="6"/>
      <c r="AB441" s="6"/>
      <c r="AC441" s="6"/>
      <c r="AD441" s="6"/>
      <c r="AE441" s="6"/>
      <c r="AF441" s="19"/>
      <c r="AG441" s="6"/>
      <c r="AH441" s="6"/>
      <c r="AI441" s="6"/>
      <c r="AJ441" s="6"/>
      <c r="AK441" s="6"/>
      <c r="AL441" s="6"/>
      <c r="AM441" s="6"/>
      <c r="AN441" s="6"/>
      <c r="AO441" s="6"/>
      <c r="AP441" s="19"/>
      <c r="AQ441" s="22"/>
      <c r="AR441" s="19"/>
      <c r="AS441" s="19"/>
      <c r="AT441" s="19"/>
      <c r="AU441" s="19"/>
    </row>
    <row r="442" spans="1:47">
      <c r="A442" s="6"/>
      <c r="B442" s="6"/>
      <c r="C442" s="6"/>
      <c r="D442" s="6"/>
      <c r="E442" s="6"/>
      <c r="F442" s="6"/>
      <c r="G442" s="6"/>
      <c r="H442" s="6"/>
      <c r="I442" s="6"/>
      <c r="J442" s="6"/>
      <c r="K442" s="6"/>
      <c r="N442" s="6"/>
      <c r="O442" s="6"/>
      <c r="P442" s="6"/>
      <c r="Q442" s="6"/>
      <c r="R442" s="6"/>
      <c r="S442" s="6"/>
      <c r="T442" s="6"/>
      <c r="U442" s="6"/>
      <c r="V442" s="6"/>
      <c r="W442" s="6"/>
      <c r="X442" s="6"/>
      <c r="Y442" s="19"/>
      <c r="Z442" s="19"/>
      <c r="AA442" s="6"/>
      <c r="AB442" s="6"/>
      <c r="AC442" s="6"/>
      <c r="AD442" s="6"/>
      <c r="AE442" s="6"/>
      <c r="AF442" s="19"/>
      <c r="AG442" s="6"/>
      <c r="AH442" s="6"/>
      <c r="AI442" s="6"/>
      <c r="AJ442" s="6"/>
      <c r="AK442" s="6"/>
      <c r="AL442" s="6"/>
      <c r="AM442" s="6"/>
      <c r="AN442" s="6"/>
      <c r="AO442" s="6"/>
      <c r="AP442" s="19"/>
      <c r="AQ442" s="22"/>
      <c r="AR442" s="19"/>
      <c r="AS442" s="19"/>
      <c r="AT442" s="19"/>
      <c r="AU442" s="19"/>
    </row>
    <row r="443" spans="1:47">
      <c r="A443" s="6"/>
      <c r="B443" s="6"/>
      <c r="C443" s="6"/>
      <c r="D443" s="6"/>
      <c r="E443" s="6"/>
      <c r="F443" s="6"/>
      <c r="G443" s="6"/>
      <c r="H443" s="6"/>
      <c r="I443" s="6"/>
      <c r="J443" s="6"/>
      <c r="K443" s="6"/>
      <c r="N443" s="6"/>
      <c r="O443" s="6"/>
      <c r="P443" s="6"/>
      <c r="Q443" s="6"/>
      <c r="R443" s="6"/>
      <c r="S443" s="6"/>
      <c r="T443" s="6"/>
      <c r="U443" s="6"/>
      <c r="V443" s="6"/>
      <c r="W443" s="6"/>
      <c r="X443" s="6"/>
      <c r="Y443" s="19"/>
      <c r="Z443" s="19"/>
      <c r="AA443" s="6"/>
      <c r="AB443" s="6"/>
      <c r="AC443" s="6"/>
      <c r="AD443" s="6"/>
      <c r="AE443" s="6"/>
      <c r="AF443" s="19"/>
      <c r="AG443" s="6"/>
      <c r="AH443" s="6"/>
      <c r="AI443" s="6"/>
      <c r="AJ443" s="6"/>
      <c r="AK443" s="6"/>
      <c r="AL443" s="6"/>
      <c r="AM443" s="6"/>
      <c r="AN443" s="6"/>
      <c r="AO443" s="6"/>
      <c r="AP443" s="19"/>
      <c r="AQ443" s="22"/>
      <c r="AR443" s="19"/>
      <c r="AS443" s="19"/>
      <c r="AT443" s="19"/>
      <c r="AU443" s="19"/>
    </row>
    <row r="444" spans="1:47">
      <c r="A444" s="6"/>
      <c r="B444" s="6"/>
      <c r="C444" s="6"/>
      <c r="D444" s="6"/>
      <c r="E444" s="6"/>
      <c r="F444" s="6"/>
      <c r="G444" s="6"/>
      <c r="H444" s="6"/>
      <c r="I444" s="6"/>
      <c r="J444" s="6"/>
      <c r="K444" s="6"/>
      <c r="N444" s="6"/>
      <c r="O444" s="6"/>
      <c r="P444" s="6"/>
      <c r="Q444" s="6"/>
      <c r="R444" s="6"/>
      <c r="S444" s="6"/>
      <c r="T444" s="6"/>
      <c r="U444" s="6"/>
      <c r="V444" s="6"/>
      <c r="W444" s="6"/>
      <c r="X444" s="6"/>
      <c r="Y444" s="19"/>
      <c r="Z444" s="19"/>
      <c r="AA444" s="6"/>
      <c r="AB444" s="6"/>
      <c r="AC444" s="6"/>
      <c r="AD444" s="6"/>
      <c r="AE444" s="6"/>
      <c r="AF444" s="19"/>
      <c r="AG444" s="6"/>
      <c r="AH444" s="6"/>
      <c r="AI444" s="6"/>
      <c r="AJ444" s="6"/>
      <c r="AK444" s="6"/>
      <c r="AL444" s="6"/>
      <c r="AM444" s="6"/>
      <c r="AN444" s="6"/>
      <c r="AO444" s="6"/>
      <c r="AP444" s="19"/>
      <c r="AQ444" s="22"/>
      <c r="AR444" s="19"/>
      <c r="AS444" s="19"/>
      <c r="AT444" s="19"/>
      <c r="AU444" s="19"/>
    </row>
    <row r="445" spans="1:47">
      <c r="A445" s="6"/>
      <c r="B445" s="6"/>
      <c r="C445" s="6"/>
      <c r="D445" s="6"/>
      <c r="E445" s="6"/>
      <c r="F445" s="6"/>
      <c r="G445" s="6"/>
      <c r="H445" s="6"/>
      <c r="I445" s="6"/>
      <c r="J445" s="6"/>
      <c r="K445" s="6"/>
      <c r="N445" s="6"/>
      <c r="O445" s="6"/>
      <c r="P445" s="6"/>
      <c r="Q445" s="6"/>
      <c r="R445" s="6"/>
      <c r="S445" s="6"/>
      <c r="T445" s="6"/>
      <c r="U445" s="6"/>
      <c r="V445" s="6"/>
      <c r="W445" s="6"/>
      <c r="X445" s="6"/>
      <c r="Y445" s="19"/>
      <c r="Z445" s="19"/>
      <c r="AA445" s="6"/>
      <c r="AB445" s="6"/>
      <c r="AC445" s="6"/>
      <c r="AD445" s="6"/>
      <c r="AE445" s="6"/>
      <c r="AF445" s="19"/>
      <c r="AG445" s="6"/>
      <c r="AH445" s="6"/>
      <c r="AI445" s="6"/>
      <c r="AJ445" s="6"/>
      <c r="AK445" s="6"/>
      <c r="AL445" s="6"/>
      <c r="AM445" s="6"/>
      <c r="AN445" s="6"/>
      <c r="AO445" s="6"/>
      <c r="AP445" s="19"/>
      <c r="AQ445" s="22"/>
      <c r="AR445" s="19"/>
      <c r="AS445" s="19"/>
      <c r="AT445" s="19"/>
      <c r="AU445" s="19"/>
    </row>
    <row r="446" spans="1:47">
      <c r="A446" s="6"/>
      <c r="B446" s="6"/>
      <c r="C446" s="6"/>
      <c r="D446" s="6"/>
      <c r="E446" s="6"/>
      <c r="F446" s="6"/>
      <c r="G446" s="6"/>
      <c r="H446" s="6"/>
      <c r="I446" s="6"/>
      <c r="J446" s="6"/>
      <c r="K446" s="6"/>
      <c r="N446" s="6"/>
      <c r="O446" s="6"/>
      <c r="P446" s="6"/>
      <c r="Q446" s="6"/>
      <c r="R446" s="6"/>
      <c r="S446" s="6"/>
      <c r="T446" s="6"/>
      <c r="U446" s="6"/>
      <c r="V446" s="6"/>
      <c r="W446" s="6"/>
      <c r="X446" s="6"/>
      <c r="Y446" s="19"/>
      <c r="Z446" s="19"/>
      <c r="AA446" s="6"/>
      <c r="AB446" s="6"/>
      <c r="AC446" s="6"/>
      <c r="AD446" s="6"/>
      <c r="AE446" s="6"/>
      <c r="AF446" s="19"/>
      <c r="AG446" s="6"/>
      <c r="AH446" s="6"/>
      <c r="AI446" s="6"/>
      <c r="AJ446" s="6"/>
      <c r="AK446" s="6"/>
      <c r="AL446" s="6"/>
      <c r="AM446" s="6"/>
      <c r="AN446" s="6"/>
      <c r="AO446" s="6"/>
      <c r="AP446" s="19"/>
      <c r="AQ446" s="22"/>
      <c r="AR446" s="19"/>
      <c r="AS446" s="19"/>
      <c r="AT446" s="19"/>
      <c r="AU446" s="19"/>
    </row>
    <row r="447" spans="1:47">
      <c r="A447" s="6"/>
      <c r="B447" s="6"/>
      <c r="C447" s="6"/>
      <c r="D447" s="6"/>
      <c r="E447" s="6"/>
      <c r="F447" s="6"/>
      <c r="G447" s="6"/>
      <c r="H447" s="6"/>
      <c r="I447" s="6"/>
      <c r="J447" s="6"/>
      <c r="K447" s="6"/>
      <c r="N447" s="6"/>
      <c r="O447" s="6"/>
      <c r="P447" s="6"/>
      <c r="Q447" s="6"/>
      <c r="R447" s="6"/>
      <c r="S447" s="6"/>
      <c r="T447" s="6"/>
      <c r="U447" s="6"/>
      <c r="V447" s="6"/>
      <c r="W447" s="6"/>
      <c r="X447" s="6"/>
      <c r="Y447" s="19"/>
      <c r="Z447" s="19"/>
      <c r="AA447" s="6"/>
      <c r="AB447" s="6"/>
      <c r="AC447" s="6"/>
      <c r="AD447" s="6"/>
      <c r="AE447" s="6"/>
      <c r="AF447" s="19"/>
      <c r="AG447" s="6"/>
      <c r="AH447" s="6"/>
      <c r="AI447" s="6"/>
      <c r="AJ447" s="6"/>
      <c r="AK447" s="6"/>
      <c r="AL447" s="6"/>
      <c r="AM447" s="6"/>
      <c r="AN447" s="6"/>
      <c r="AO447" s="6"/>
      <c r="AP447" s="19"/>
      <c r="AQ447" s="22"/>
      <c r="AR447" s="19"/>
      <c r="AS447" s="19"/>
      <c r="AT447" s="19"/>
      <c r="AU447" s="19"/>
    </row>
    <row r="448" spans="1:47">
      <c r="A448" s="6"/>
      <c r="B448" s="6"/>
      <c r="C448" s="6"/>
      <c r="D448" s="6"/>
      <c r="E448" s="6"/>
      <c r="F448" s="6"/>
      <c r="G448" s="6"/>
      <c r="H448" s="6"/>
      <c r="I448" s="6"/>
      <c r="J448" s="6"/>
      <c r="K448" s="6"/>
      <c r="N448" s="6"/>
      <c r="O448" s="6"/>
      <c r="P448" s="6"/>
      <c r="Q448" s="6"/>
      <c r="R448" s="6"/>
      <c r="S448" s="6"/>
      <c r="T448" s="6"/>
      <c r="U448" s="6"/>
      <c r="V448" s="6"/>
      <c r="W448" s="6"/>
      <c r="X448" s="6"/>
      <c r="Y448" s="19"/>
      <c r="Z448" s="19"/>
      <c r="AA448" s="6"/>
      <c r="AB448" s="6"/>
      <c r="AC448" s="6"/>
      <c r="AD448" s="6"/>
      <c r="AE448" s="6"/>
      <c r="AF448" s="19"/>
      <c r="AG448" s="6"/>
      <c r="AH448" s="6"/>
      <c r="AI448" s="6"/>
      <c r="AJ448" s="6"/>
      <c r="AK448" s="6"/>
      <c r="AL448" s="6"/>
      <c r="AM448" s="6"/>
      <c r="AN448" s="6"/>
      <c r="AO448" s="6"/>
      <c r="AP448" s="19"/>
      <c r="AQ448" s="22"/>
      <c r="AR448" s="19"/>
      <c r="AS448" s="19"/>
      <c r="AT448" s="19"/>
      <c r="AU448" s="19"/>
    </row>
    <row r="449" spans="1:47">
      <c r="A449" s="6"/>
      <c r="B449" s="6"/>
      <c r="C449" s="6"/>
      <c r="D449" s="6"/>
      <c r="E449" s="6"/>
      <c r="F449" s="6"/>
      <c r="G449" s="6"/>
      <c r="H449" s="6"/>
      <c r="I449" s="6"/>
      <c r="J449" s="6"/>
      <c r="K449" s="6"/>
      <c r="N449" s="6"/>
      <c r="O449" s="6"/>
      <c r="P449" s="6"/>
      <c r="Q449" s="6"/>
      <c r="R449" s="6"/>
      <c r="S449" s="6"/>
      <c r="T449" s="6"/>
      <c r="U449" s="6"/>
      <c r="V449" s="6"/>
      <c r="W449" s="6"/>
      <c r="X449" s="6"/>
      <c r="Y449" s="19"/>
      <c r="Z449" s="19"/>
      <c r="AA449" s="6"/>
      <c r="AB449" s="6"/>
      <c r="AC449" s="6"/>
      <c r="AD449" s="6"/>
      <c r="AE449" s="6"/>
      <c r="AF449" s="19"/>
      <c r="AG449" s="6"/>
      <c r="AH449" s="6"/>
      <c r="AI449" s="6"/>
      <c r="AJ449" s="6"/>
      <c r="AK449" s="6"/>
      <c r="AL449" s="6"/>
      <c r="AM449" s="6"/>
      <c r="AN449" s="6"/>
      <c r="AO449" s="6"/>
      <c r="AP449" s="19"/>
      <c r="AQ449" s="22"/>
      <c r="AR449" s="19"/>
      <c r="AS449" s="19"/>
      <c r="AT449" s="19"/>
      <c r="AU449" s="19"/>
    </row>
    <row r="450" spans="1:47">
      <c r="A450" s="6"/>
      <c r="B450" s="6"/>
      <c r="C450" s="6"/>
      <c r="D450" s="6"/>
      <c r="E450" s="6"/>
      <c r="F450" s="6"/>
      <c r="G450" s="6"/>
      <c r="H450" s="6"/>
      <c r="I450" s="6"/>
      <c r="J450" s="6"/>
      <c r="K450" s="6"/>
      <c r="N450" s="6"/>
      <c r="O450" s="6"/>
      <c r="P450" s="6"/>
      <c r="Q450" s="6"/>
      <c r="R450" s="6"/>
      <c r="S450" s="6"/>
      <c r="T450" s="6"/>
      <c r="U450" s="6"/>
      <c r="V450" s="6"/>
      <c r="W450" s="6"/>
      <c r="X450" s="6"/>
      <c r="Y450" s="19"/>
      <c r="Z450" s="19"/>
      <c r="AA450" s="6"/>
      <c r="AB450" s="6"/>
      <c r="AC450" s="6"/>
      <c r="AD450" s="6"/>
      <c r="AE450" s="6"/>
      <c r="AF450" s="19"/>
      <c r="AG450" s="6"/>
      <c r="AH450" s="6"/>
      <c r="AI450" s="6"/>
      <c r="AJ450" s="6"/>
      <c r="AK450" s="6"/>
      <c r="AL450" s="6"/>
      <c r="AM450" s="6"/>
      <c r="AN450" s="6"/>
      <c r="AO450" s="6"/>
      <c r="AP450" s="19"/>
      <c r="AQ450" s="22"/>
      <c r="AR450" s="19"/>
      <c r="AS450" s="19"/>
      <c r="AT450" s="19"/>
      <c r="AU450" s="19"/>
    </row>
    <row r="451" spans="1:47">
      <c r="A451" s="6"/>
      <c r="B451" s="6"/>
      <c r="C451" s="6"/>
      <c r="D451" s="6"/>
      <c r="E451" s="6"/>
      <c r="F451" s="6"/>
      <c r="G451" s="6"/>
      <c r="H451" s="6"/>
      <c r="I451" s="6"/>
      <c r="J451" s="6"/>
      <c r="K451" s="6"/>
      <c r="N451" s="6"/>
      <c r="O451" s="6"/>
      <c r="P451" s="6"/>
      <c r="Q451" s="6"/>
      <c r="R451" s="6"/>
      <c r="S451" s="6"/>
      <c r="T451" s="6"/>
      <c r="U451" s="6"/>
      <c r="V451" s="6"/>
      <c r="W451" s="6"/>
      <c r="X451" s="6"/>
      <c r="Y451" s="19"/>
      <c r="Z451" s="19"/>
      <c r="AA451" s="6"/>
      <c r="AB451" s="6"/>
      <c r="AC451" s="6"/>
      <c r="AD451" s="6"/>
      <c r="AE451" s="6"/>
      <c r="AF451" s="19"/>
      <c r="AG451" s="6"/>
      <c r="AH451" s="6"/>
      <c r="AI451" s="6"/>
      <c r="AJ451" s="6"/>
      <c r="AK451" s="6"/>
      <c r="AL451" s="6"/>
      <c r="AM451" s="6"/>
      <c r="AN451" s="6"/>
      <c r="AO451" s="6"/>
      <c r="AP451" s="19"/>
      <c r="AQ451" s="22"/>
      <c r="AR451" s="19"/>
      <c r="AS451" s="19"/>
      <c r="AT451" s="19"/>
      <c r="AU451" s="19"/>
    </row>
    <row r="452" spans="1:47">
      <c r="A452" s="6"/>
      <c r="B452" s="6"/>
      <c r="C452" s="6"/>
      <c r="D452" s="6"/>
      <c r="E452" s="6"/>
      <c r="F452" s="6"/>
      <c r="G452" s="6"/>
      <c r="H452" s="6"/>
      <c r="I452" s="6"/>
      <c r="J452" s="6"/>
      <c r="K452" s="6"/>
      <c r="N452" s="6"/>
      <c r="O452" s="6"/>
      <c r="P452" s="6"/>
      <c r="Q452" s="6"/>
      <c r="R452" s="6"/>
      <c r="S452" s="6"/>
      <c r="T452" s="6"/>
      <c r="U452" s="6"/>
      <c r="V452" s="6"/>
      <c r="W452" s="6"/>
      <c r="X452" s="6"/>
      <c r="Y452" s="19"/>
      <c r="Z452" s="19"/>
      <c r="AA452" s="6"/>
      <c r="AB452" s="6"/>
      <c r="AC452" s="6"/>
      <c r="AD452" s="6"/>
      <c r="AE452" s="6"/>
      <c r="AF452" s="19"/>
      <c r="AG452" s="6"/>
      <c r="AH452" s="6"/>
      <c r="AI452" s="6"/>
      <c r="AJ452" s="6"/>
      <c r="AK452" s="6"/>
      <c r="AL452" s="6"/>
      <c r="AM452" s="6"/>
      <c r="AN452" s="6"/>
      <c r="AO452" s="6"/>
      <c r="AP452" s="19"/>
      <c r="AQ452" s="22"/>
      <c r="AR452" s="19"/>
      <c r="AS452" s="19"/>
      <c r="AT452" s="19"/>
      <c r="AU452" s="19"/>
    </row>
    <row r="453" spans="1:47">
      <c r="A453" s="6"/>
      <c r="B453" s="6"/>
      <c r="C453" s="6"/>
      <c r="D453" s="6"/>
      <c r="E453" s="6"/>
      <c r="F453" s="6"/>
      <c r="G453" s="6"/>
      <c r="H453" s="6"/>
      <c r="I453" s="6"/>
      <c r="J453" s="6"/>
      <c r="K453" s="6"/>
      <c r="N453" s="6"/>
      <c r="O453" s="6"/>
      <c r="P453" s="6"/>
      <c r="Q453" s="6"/>
      <c r="R453" s="6"/>
      <c r="S453" s="6"/>
      <c r="T453" s="6"/>
      <c r="U453" s="6"/>
      <c r="V453" s="6"/>
      <c r="W453" s="6"/>
      <c r="X453" s="6"/>
      <c r="Y453" s="19"/>
      <c r="Z453" s="19"/>
      <c r="AA453" s="6"/>
      <c r="AB453" s="6"/>
      <c r="AC453" s="6"/>
      <c r="AD453" s="6"/>
      <c r="AE453" s="6"/>
      <c r="AF453" s="19"/>
      <c r="AG453" s="6"/>
      <c r="AH453" s="6"/>
      <c r="AI453" s="6"/>
      <c r="AJ453" s="6"/>
      <c r="AK453" s="6"/>
      <c r="AL453" s="6"/>
      <c r="AM453" s="6"/>
      <c r="AN453" s="6"/>
      <c r="AO453" s="6"/>
      <c r="AP453" s="19"/>
      <c r="AQ453" s="22"/>
      <c r="AR453" s="19"/>
      <c r="AS453" s="19"/>
      <c r="AT453" s="19"/>
      <c r="AU453" s="19"/>
    </row>
    <row r="454" spans="1:47">
      <c r="A454" s="6"/>
      <c r="B454" s="6"/>
      <c r="C454" s="6"/>
      <c r="D454" s="6"/>
      <c r="E454" s="6"/>
      <c r="F454" s="6"/>
      <c r="G454" s="6"/>
      <c r="H454" s="6"/>
      <c r="I454" s="6"/>
      <c r="J454" s="6"/>
      <c r="K454" s="6"/>
      <c r="N454" s="6"/>
      <c r="O454" s="6"/>
      <c r="P454" s="6"/>
      <c r="Q454" s="6"/>
      <c r="R454" s="6"/>
      <c r="S454" s="6"/>
      <c r="T454" s="6"/>
      <c r="U454" s="6"/>
      <c r="V454" s="6"/>
      <c r="W454" s="6"/>
      <c r="X454" s="6"/>
      <c r="Y454" s="19"/>
      <c r="Z454" s="19"/>
      <c r="AA454" s="6"/>
      <c r="AB454" s="6"/>
      <c r="AC454" s="6"/>
      <c r="AD454" s="6"/>
      <c r="AE454" s="6"/>
      <c r="AF454" s="19"/>
      <c r="AG454" s="6"/>
      <c r="AH454" s="6"/>
      <c r="AI454" s="6"/>
      <c r="AJ454" s="6"/>
      <c r="AK454" s="6"/>
      <c r="AL454" s="6"/>
      <c r="AM454" s="6"/>
      <c r="AN454" s="6"/>
      <c r="AO454" s="6"/>
      <c r="AP454" s="19"/>
      <c r="AQ454" s="22"/>
      <c r="AR454" s="19"/>
      <c r="AS454" s="19"/>
      <c r="AT454" s="19"/>
      <c r="AU454" s="19"/>
    </row>
    <row r="455" spans="1:47">
      <c r="A455" s="6"/>
      <c r="B455" s="6"/>
      <c r="C455" s="6"/>
      <c r="D455" s="6"/>
      <c r="E455" s="6"/>
      <c r="F455" s="6"/>
      <c r="G455" s="6"/>
      <c r="H455" s="6"/>
      <c r="I455" s="6"/>
      <c r="J455" s="6"/>
      <c r="K455" s="6"/>
      <c r="N455" s="6"/>
      <c r="O455" s="6"/>
      <c r="P455" s="6"/>
      <c r="Q455" s="6"/>
      <c r="R455" s="6"/>
      <c r="S455" s="6"/>
      <c r="T455" s="6"/>
      <c r="U455" s="6"/>
      <c r="V455" s="6"/>
      <c r="W455" s="6"/>
      <c r="X455" s="6"/>
      <c r="Y455" s="19"/>
      <c r="Z455" s="19"/>
      <c r="AA455" s="6"/>
      <c r="AB455" s="6"/>
      <c r="AC455" s="6"/>
      <c r="AD455" s="6"/>
      <c r="AE455" s="6"/>
      <c r="AF455" s="19"/>
      <c r="AG455" s="6"/>
      <c r="AH455" s="6"/>
      <c r="AI455" s="6"/>
      <c r="AJ455" s="6"/>
      <c r="AK455" s="6"/>
      <c r="AL455" s="6"/>
      <c r="AM455" s="6"/>
      <c r="AN455" s="6"/>
      <c r="AO455" s="6"/>
      <c r="AP455" s="19"/>
      <c r="AQ455" s="22"/>
      <c r="AR455" s="19"/>
      <c r="AS455" s="19"/>
      <c r="AT455" s="19"/>
      <c r="AU455" s="19"/>
    </row>
    <row r="456" spans="1:47">
      <c r="A456" s="6"/>
      <c r="B456" s="6"/>
      <c r="C456" s="6"/>
      <c r="D456" s="6"/>
      <c r="E456" s="6"/>
      <c r="F456" s="6"/>
      <c r="G456" s="6"/>
      <c r="H456" s="6"/>
      <c r="I456" s="6"/>
      <c r="J456" s="6"/>
      <c r="K456" s="6"/>
      <c r="N456" s="6"/>
      <c r="O456" s="6"/>
      <c r="P456" s="6"/>
      <c r="Q456" s="6"/>
      <c r="R456" s="6"/>
      <c r="S456" s="6"/>
      <c r="T456" s="6"/>
      <c r="U456" s="6"/>
      <c r="V456" s="6"/>
      <c r="W456" s="6"/>
      <c r="X456" s="6"/>
      <c r="Y456" s="19"/>
      <c r="Z456" s="19"/>
      <c r="AA456" s="6"/>
      <c r="AB456" s="6"/>
      <c r="AC456" s="6"/>
      <c r="AD456" s="6"/>
      <c r="AE456" s="6"/>
      <c r="AF456" s="19"/>
      <c r="AG456" s="6"/>
      <c r="AH456" s="6"/>
      <c r="AI456" s="6"/>
      <c r="AJ456" s="6"/>
      <c r="AK456" s="6"/>
      <c r="AL456" s="6"/>
      <c r="AM456" s="6"/>
      <c r="AN456" s="6"/>
      <c r="AO456" s="6"/>
      <c r="AP456" s="19"/>
      <c r="AQ456" s="22"/>
      <c r="AR456" s="19"/>
      <c r="AS456" s="19"/>
      <c r="AT456" s="19"/>
      <c r="AU456" s="19"/>
    </row>
    <row r="457" spans="1:47">
      <c r="A457" s="6"/>
      <c r="B457" s="6"/>
      <c r="C457" s="6"/>
      <c r="D457" s="6"/>
      <c r="E457" s="6"/>
      <c r="F457" s="6"/>
      <c r="G457" s="6"/>
      <c r="H457" s="6"/>
      <c r="I457" s="6"/>
      <c r="J457" s="6"/>
      <c r="K457" s="6"/>
      <c r="N457" s="6"/>
      <c r="O457" s="6"/>
      <c r="P457" s="6"/>
      <c r="Q457" s="6"/>
      <c r="R457" s="6"/>
      <c r="S457" s="6"/>
      <c r="T457" s="6"/>
      <c r="U457" s="6"/>
      <c r="V457" s="6"/>
      <c r="W457" s="6"/>
      <c r="X457" s="6"/>
      <c r="Y457" s="19"/>
      <c r="Z457" s="19"/>
      <c r="AA457" s="6"/>
      <c r="AB457" s="6"/>
      <c r="AC457" s="6"/>
      <c r="AD457" s="6"/>
      <c r="AE457" s="6"/>
      <c r="AF457" s="19"/>
      <c r="AG457" s="6"/>
      <c r="AH457" s="6"/>
      <c r="AI457" s="6"/>
      <c r="AJ457" s="6"/>
      <c r="AK457" s="6"/>
      <c r="AL457" s="6"/>
      <c r="AM457" s="6"/>
      <c r="AN457" s="6"/>
      <c r="AO457" s="6"/>
      <c r="AP457" s="19"/>
      <c r="AQ457" s="22"/>
      <c r="AR457" s="19"/>
      <c r="AS457" s="19"/>
      <c r="AT457" s="19"/>
      <c r="AU457" s="19"/>
    </row>
    <row r="458" spans="1:47">
      <c r="A458" s="6"/>
      <c r="B458" s="6"/>
      <c r="C458" s="6"/>
      <c r="D458" s="6"/>
      <c r="E458" s="6"/>
      <c r="F458" s="6"/>
      <c r="G458" s="6"/>
      <c r="H458" s="6"/>
      <c r="I458" s="6"/>
      <c r="J458" s="6"/>
      <c r="K458" s="6"/>
      <c r="N458" s="6"/>
      <c r="O458" s="6"/>
      <c r="P458" s="6"/>
      <c r="Q458" s="6"/>
      <c r="R458" s="6"/>
      <c r="S458" s="6"/>
      <c r="T458" s="6"/>
      <c r="U458" s="6"/>
      <c r="V458" s="6"/>
      <c r="W458" s="6"/>
      <c r="X458" s="6"/>
      <c r="Y458" s="19"/>
      <c r="Z458" s="19"/>
      <c r="AA458" s="6"/>
      <c r="AB458" s="6"/>
      <c r="AC458" s="6"/>
      <c r="AD458" s="6"/>
      <c r="AE458" s="6"/>
      <c r="AF458" s="19"/>
      <c r="AG458" s="6"/>
      <c r="AH458" s="6"/>
      <c r="AI458" s="6"/>
      <c r="AJ458" s="6"/>
      <c r="AK458" s="6"/>
      <c r="AL458" s="6"/>
      <c r="AM458" s="6"/>
      <c r="AN458" s="6"/>
      <c r="AO458" s="6"/>
      <c r="AP458" s="19"/>
      <c r="AQ458" s="22"/>
      <c r="AR458" s="19"/>
      <c r="AS458" s="19"/>
      <c r="AT458" s="19"/>
      <c r="AU458" s="19"/>
    </row>
    <row r="459" spans="1:47">
      <c r="A459" s="6"/>
      <c r="B459" s="6"/>
      <c r="C459" s="6"/>
      <c r="D459" s="6"/>
      <c r="E459" s="6"/>
      <c r="F459" s="6"/>
      <c r="G459" s="6"/>
      <c r="H459" s="6"/>
      <c r="I459" s="6"/>
      <c r="J459" s="6"/>
      <c r="K459" s="6"/>
      <c r="N459" s="6"/>
      <c r="O459" s="6"/>
      <c r="P459" s="6"/>
      <c r="Q459" s="6"/>
      <c r="R459" s="6"/>
      <c r="S459" s="6"/>
      <c r="T459" s="6"/>
      <c r="U459" s="6"/>
      <c r="V459" s="6"/>
      <c r="W459" s="6"/>
      <c r="X459" s="6"/>
      <c r="Y459" s="19"/>
      <c r="Z459" s="19"/>
      <c r="AA459" s="6"/>
      <c r="AB459" s="6"/>
      <c r="AC459" s="6"/>
      <c r="AD459" s="6"/>
      <c r="AE459" s="6"/>
      <c r="AF459" s="19"/>
      <c r="AG459" s="6"/>
      <c r="AH459" s="6"/>
      <c r="AI459" s="6"/>
      <c r="AJ459" s="6"/>
      <c r="AK459" s="6"/>
      <c r="AL459" s="6"/>
      <c r="AM459" s="6"/>
      <c r="AN459" s="6"/>
      <c r="AO459" s="6"/>
      <c r="AP459" s="19"/>
      <c r="AQ459" s="22"/>
      <c r="AR459" s="19"/>
      <c r="AS459" s="19"/>
      <c r="AT459" s="19"/>
      <c r="AU459" s="19"/>
    </row>
    <row r="460" spans="1:47">
      <c r="A460" s="6"/>
      <c r="B460" s="6"/>
      <c r="C460" s="6"/>
      <c r="D460" s="6"/>
      <c r="E460" s="6"/>
      <c r="F460" s="6"/>
      <c r="G460" s="6"/>
      <c r="H460" s="6"/>
      <c r="I460" s="6"/>
      <c r="J460" s="6"/>
      <c r="K460" s="6"/>
      <c r="N460" s="6"/>
      <c r="O460" s="6"/>
      <c r="P460" s="6"/>
      <c r="Q460" s="6"/>
      <c r="R460" s="6"/>
      <c r="S460" s="6"/>
      <c r="T460" s="6"/>
      <c r="U460" s="6"/>
      <c r="V460" s="6"/>
      <c r="W460" s="6"/>
      <c r="X460" s="6"/>
      <c r="Y460" s="19"/>
      <c r="Z460" s="19"/>
      <c r="AA460" s="6"/>
      <c r="AB460" s="6"/>
      <c r="AC460" s="6"/>
      <c r="AD460" s="6"/>
      <c r="AE460" s="6"/>
      <c r="AF460" s="19"/>
      <c r="AG460" s="6"/>
      <c r="AH460" s="6"/>
      <c r="AI460" s="6"/>
      <c r="AJ460" s="6"/>
      <c r="AK460" s="6"/>
      <c r="AL460" s="6"/>
      <c r="AM460" s="6"/>
      <c r="AN460" s="6"/>
      <c r="AO460" s="6"/>
      <c r="AP460" s="19"/>
      <c r="AQ460" s="22"/>
      <c r="AR460" s="19"/>
      <c r="AS460" s="19"/>
      <c r="AT460" s="19"/>
      <c r="AU460" s="19"/>
    </row>
    <row r="461" spans="1:47">
      <c r="A461" s="6"/>
      <c r="B461" s="6"/>
      <c r="C461" s="6"/>
      <c r="D461" s="6"/>
      <c r="E461" s="6"/>
      <c r="F461" s="6"/>
      <c r="G461" s="6"/>
      <c r="H461" s="6"/>
      <c r="I461" s="6"/>
      <c r="J461" s="6"/>
      <c r="K461" s="6"/>
      <c r="N461" s="6"/>
      <c r="O461" s="6"/>
      <c r="P461" s="6"/>
      <c r="Q461" s="6"/>
      <c r="R461" s="6"/>
      <c r="S461" s="6"/>
      <c r="T461" s="6"/>
      <c r="U461" s="6"/>
      <c r="V461" s="6"/>
      <c r="W461" s="6"/>
      <c r="X461" s="6"/>
      <c r="Y461" s="19"/>
      <c r="Z461" s="19"/>
      <c r="AA461" s="6"/>
      <c r="AB461" s="6"/>
      <c r="AC461" s="6"/>
      <c r="AD461" s="6"/>
      <c r="AE461" s="6"/>
      <c r="AF461" s="19"/>
      <c r="AG461" s="6"/>
      <c r="AH461" s="6"/>
      <c r="AI461" s="6"/>
      <c r="AJ461" s="6"/>
      <c r="AK461" s="6"/>
      <c r="AL461" s="6"/>
      <c r="AM461" s="6"/>
      <c r="AN461" s="6"/>
      <c r="AO461" s="6"/>
      <c r="AP461" s="19"/>
      <c r="AQ461" s="22"/>
      <c r="AR461" s="19"/>
      <c r="AS461" s="19"/>
      <c r="AT461" s="19"/>
      <c r="AU461" s="19"/>
    </row>
    <row r="462" spans="1:47">
      <c r="A462" s="6"/>
      <c r="B462" s="6"/>
      <c r="C462" s="6"/>
      <c r="D462" s="6"/>
      <c r="E462" s="6"/>
      <c r="F462" s="6"/>
      <c r="G462" s="6"/>
      <c r="H462" s="6"/>
      <c r="I462" s="6"/>
      <c r="J462" s="6"/>
      <c r="K462" s="6"/>
      <c r="N462" s="6"/>
      <c r="O462" s="6"/>
      <c r="P462" s="6"/>
      <c r="Q462" s="6"/>
      <c r="R462" s="6"/>
      <c r="S462" s="6"/>
      <c r="T462" s="6"/>
      <c r="U462" s="6"/>
      <c r="V462" s="6"/>
      <c r="W462" s="6"/>
      <c r="X462" s="6"/>
      <c r="Y462" s="19"/>
      <c r="Z462" s="19"/>
      <c r="AA462" s="6"/>
      <c r="AB462" s="6"/>
      <c r="AC462" s="6"/>
      <c r="AD462" s="6"/>
      <c r="AE462" s="6"/>
      <c r="AF462" s="19"/>
      <c r="AG462" s="6"/>
      <c r="AH462" s="6"/>
      <c r="AI462" s="6"/>
      <c r="AJ462" s="6"/>
      <c r="AK462" s="6"/>
      <c r="AL462" s="6"/>
      <c r="AM462" s="6"/>
      <c r="AN462" s="6"/>
      <c r="AO462" s="6"/>
      <c r="AP462" s="19"/>
      <c r="AQ462" s="22"/>
      <c r="AR462" s="19"/>
      <c r="AS462" s="19"/>
      <c r="AT462" s="19"/>
      <c r="AU462" s="19"/>
    </row>
    <row r="463" spans="1:47">
      <c r="A463" s="6"/>
      <c r="B463" s="6"/>
      <c r="C463" s="6"/>
      <c r="D463" s="6"/>
      <c r="E463" s="6"/>
      <c r="F463" s="6"/>
      <c r="G463" s="6"/>
      <c r="H463" s="6"/>
      <c r="I463" s="6"/>
      <c r="J463" s="6"/>
      <c r="K463" s="6"/>
      <c r="N463" s="6"/>
      <c r="O463" s="6"/>
      <c r="P463" s="6"/>
      <c r="Q463" s="6"/>
      <c r="R463" s="6"/>
      <c r="S463" s="6"/>
      <c r="T463" s="6"/>
      <c r="U463" s="6"/>
      <c r="V463" s="6"/>
      <c r="W463" s="6"/>
      <c r="X463" s="6"/>
      <c r="Y463" s="19"/>
      <c r="Z463" s="19"/>
      <c r="AA463" s="6"/>
      <c r="AB463" s="6"/>
      <c r="AC463" s="6"/>
      <c r="AD463" s="6"/>
      <c r="AE463" s="6"/>
      <c r="AF463" s="19"/>
      <c r="AG463" s="6"/>
      <c r="AH463" s="6"/>
      <c r="AI463" s="6"/>
      <c r="AJ463" s="6"/>
      <c r="AK463" s="6"/>
      <c r="AL463" s="6"/>
      <c r="AM463" s="6"/>
      <c r="AN463" s="6"/>
      <c r="AO463" s="6"/>
      <c r="AP463" s="19"/>
      <c r="AQ463" s="22"/>
      <c r="AR463" s="19"/>
      <c r="AS463" s="19"/>
      <c r="AT463" s="19"/>
      <c r="AU463" s="19"/>
    </row>
    <row r="464" spans="1:47">
      <c r="A464" s="6"/>
      <c r="B464" s="6"/>
      <c r="C464" s="6"/>
      <c r="D464" s="6"/>
      <c r="E464" s="6"/>
      <c r="F464" s="6"/>
      <c r="G464" s="6"/>
      <c r="H464" s="6"/>
      <c r="I464" s="6"/>
      <c r="J464" s="6"/>
      <c r="K464" s="6"/>
      <c r="N464" s="6"/>
      <c r="O464" s="6"/>
      <c r="P464" s="6"/>
      <c r="Q464" s="6"/>
      <c r="R464" s="6"/>
      <c r="S464" s="6"/>
      <c r="T464" s="6"/>
      <c r="U464" s="6"/>
      <c r="V464" s="6"/>
      <c r="W464" s="6"/>
      <c r="X464" s="6"/>
      <c r="Y464" s="19"/>
      <c r="Z464" s="19"/>
      <c r="AA464" s="6"/>
      <c r="AB464" s="6"/>
      <c r="AC464" s="6"/>
      <c r="AD464" s="6"/>
      <c r="AE464" s="6"/>
      <c r="AF464" s="19"/>
      <c r="AG464" s="6"/>
      <c r="AH464" s="6"/>
      <c r="AI464" s="6"/>
      <c r="AJ464" s="6"/>
      <c r="AK464" s="6"/>
      <c r="AL464" s="6"/>
      <c r="AM464" s="6"/>
      <c r="AN464" s="6"/>
      <c r="AO464" s="6"/>
      <c r="AP464" s="19"/>
      <c r="AQ464" s="22"/>
      <c r="AR464" s="19"/>
      <c r="AS464" s="19"/>
      <c r="AT464" s="19"/>
      <c r="AU464" s="19"/>
    </row>
    <row r="465" spans="1:47">
      <c r="A465" s="6"/>
      <c r="B465" s="6"/>
      <c r="C465" s="6"/>
      <c r="D465" s="6"/>
      <c r="E465" s="6"/>
      <c r="F465" s="6"/>
      <c r="G465" s="6"/>
      <c r="H465" s="6"/>
      <c r="I465" s="6"/>
      <c r="J465" s="6"/>
      <c r="K465" s="6"/>
      <c r="N465" s="6"/>
      <c r="O465" s="6"/>
      <c r="P465" s="6"/>
      <c r="Q465" s="6"/>
      <c r="R465" s="6"/>
      <c r="S465" s="6"/>
      <c r="T465" s="6"/>
      <c r="U465" s="6"/>
      <c r="V465" s="6"/>
      <c r="W465" s="6"/>
      <c r="X465" s="6"/>
      <c r="Y465" s="19"/>
      <c r="Z465" s="19"/>
      <c r="AA465" s="6"/>
      <c r="AB465" s="6"/>
      <c r="AC465" s="6"/>
      <c r="AD465" s="6"/>
      <c r="AE465" s="6"/>
      <c r="AF465" s="19"/>
      <c r="AG465" s="6"/>
      <c r="AH465" s="6"/>
      <c r="AI465" s="6"/>
      <c r="AJ465" s="6"/>
      <c r="AK465" s="6"/>
      <c r="AL465" s="6"/>
      <c r="AM465" s="6"/>
      <c r="AN465" s="6"/>
      <c r="AO465" s="6"/>
      <c r="AP465" s="19"/>
      <c r="AQ465" s="22"/>
      <c r="AR465" s="19"/>
      <c r="AS465" s="19"/>
      <c r="AT465" s="19"/>
      <c r="AU465" s="19"/>
    </row>
    <row r="466" spans="1:47">
      <c r="A466" s="6"/>
      <c r="B466" s="6"/>
      <c r="C466" s="6"/>
      <c r="D466" s="6"/>
      <c r="E466" s="6"/>
      <c r="F466" s="6"/>
      <c r="G466" s="6"/>
      <c r="H466" s="6"/>
      <c r="I466" s="6"/>
      <c r="J466" s="6"/>
      <c r="K466" s="6"/>
      <c r="N466" s="6"/>
      <c r="O466" s="6"/>
      <c r="P466" s="6"/>
      <c r="Q466" s="6"/>
      <c r="R466" s="6"/>
      <c r="S466" s="6"/>
      <c r="T466" s="6"/>
      <c r="U466" s="6"/>
      <c r="V466" s="6"/>
      <c r="W466" s="6"/>
      <c r="X466" s="6"/>
      <c r="Y466" s="19"/>
      <c r="Z466" s="19"/>
      <c r="AA466" s="6"/>
      <c r="AB466" s="6"/>
      <c r="AC466" s="6"/>
      <c r="AD466" s="6"/>
      <c r="AE466" s="6"/>
      <c r="AF466" s="19"/>
      <c r="AG466" s="6"/>
      <c r="AH466" s="6"/>
      <c r="AI466" s="6"/>
      <c r="AJ466" s="6"/>
      <c r="AK466" s="6"/>
      <c r="AL466" s="6"/>
      <c r="AM466" s="6"/>
      <c r="AN466" s="6"/>
      <c r="AO466" s="6"/>
      <c r="AP466" s="19"/>
      <c r="AQ466" s="22"/>
      <c r="AR466" s="19"/>
      <c r="AS466" s="19"/>
      <c r="AT466" s="19"/>
      <c r="AU466" s="19"/>
    </row>
    <row r="467" spans="1:47">
      <c r="A467" s="6"/>
      <c r="B467" s="6"/>
      <c r="C467" s="6"/>
      <c r="D467" s="6"/>
      <c r="E467" s="6"/>
      <c r="F467" s="6"/>
      <c r="G467" s="6"/>
      <c r="H467" s="6"/>
      <c r="I467" s="6"/>
      <c r="J467" s="6"/>
      <c r="K467" s="6"/>
      <c r="N467" s="6"/>
      <c r="O467" s="6"/>
      <c r="P467" s="6"/>
      <c r="Q467" s="6"/>
      <c r="R467" s="6"/>
      <c r="S467" s="6"/>
      <c r="T467" s="6"/>
      <c r="U467" s="6"/>
      <c r="V467" s="6"/>
      <c r="W467" s="6"/>
      <c r="X467" s="6"/>
      <c r="Y467" s="19"/>
      <c r="Z467" s="19"/>
      <c r="AA467" s="6"/>
      <c r="AB467" s="6"/>
      <c r="AC467" s="6"/>
      <c r="AD467" s="6"/>
      <c r="AE467" s="6"/>
      <c r="AF467" s="19"/>
      <c r="AG467" s="6"/>
      <c r="AH467" s="6"/>
      <c r="AI467" s="6"/>
      <c r="AJ467" s="6"/>
      <c r="AK467" s="6"/>
      <c r="AL467" s="6"/>
      <c r="AM467" s="6"/>
      <c r="AN467" s="6"/>
      <c r="AO467" s="6"/>
      <c r="AP467" s="19"/>
      <c r="AQ467" s="22"/>
      <c r="AR467" s="19"/>
      <c r="AS467" s="19"/>
      <c r="AT467" s="19"/>
      <c r="AU467" s="19"/>
    </row>
    <row r="468" spans="1:47">
      <c r="A468" s="6"/>
      <c r="B468" s="6"/>
      <c r="C468" s="6"/>
      <c r="D468" s="6"/>
      <c r="E468" s="6"/>
      <c r="F468" s="6"/>
      <c r="G468" s="6"/>
      <c r="H468" s="6"/>
      <c r="I468" s="6"/>
      <c r="J468" s="6"/>
      <c r="K468" s="6"/>
      <c r="N468" s="6"/>
      <c r="O468" s="6"/>
      <c r="P468" s="6"/>
      <c r="Q468" s="6"/>
      <c r="R468" s="6"/>
      <c r="S468" s="6"/>
      <c r="T468" s="6"/>
      <c r="U468" s="6"/>
      <c r="V468" s="6"/>
      <c r="W468" s="6"/>
      <c r="X468" s="6"/>
      <c r="Y468" s="19"/>
      <c r="Z468" s="19"/>
      <c r="AA468" s="6"/>
      <c r="AB468" s="6"/>
      <c r="AC468" s="6"/>
      <c r="AD468" s="6"/>
      <c r="AE468" s="6"/>
      <c r="AF468" s="19"/>
      <c r="AG468" s="6"/>
      <c r="AH468" s="6"/>
      <c r="AI468" s="6"/>
      <c r="AJ468" s="6"/>
      <c r="AK468" s="6"/>
      <c r="AL468" s="6"/>
      <c r="AM468" s="6"/>
      <c r="AN468" s="6"/>
      <c r="AO468" s="6"/>
      <c r="AP468" s="19"/>
      <c r="AQ468" s="22"/>
      <c r="AR468" s="19"/>
      <c r="AS468" s="19"/>
      <c r="AT468" s="19"/>
      <c r="AU468" s="19"/>
    </row>
    <row r="469" spans="1:47">
      <c r="A469" s="6"/>
      <c r="B469" s="6"/>
      <c r="C469" s="6"/>
      <c r="D469" s="6"/>
      <c r="E469" s="6"/>
      <c r="F469" s="6"/>
      <c r="G469" s="6"/>
      <c r="H469" s="6"/>
      <c r="I469" s="6"/>
      <c r="J469" s="6"/>
      <c r="K469" s="6"/>
      <c r="N469" s="6"/>
      <c r="O469" s="6"/>
      <c r="P469" s="6"/>
      <c r="Q469" s="6"/>
      <c r="R469" s="6"/>
      <c r="S469" s="6"/>
      <c r="T469" s="6"/>
      <c r="U469" s="6"/>
      <c r="V469" s="6"/>
      <c r="W469" s="6"/>
      <c r="X469" s="6"/>
      <c r="Y469" s="19"/>
      <c r="Z469" s="19"/>
      <c r="AA469" s="6"/>
      <c r="AB469" s="6"/>
      <c r="AC469" s="6"/>
      <c r="AD469" s="6"/>
      <c r="AE469" s="6"/>
      <c r="AF469" s="19"/>
      <c r="AG469" s="6"/>
      <c r="AH469" s="6"/>
      <c r="AI469" s="6"/>
      <c r="AJ469" s="6"/>
      <c r="AK469" s="6"/>
      <c r="AL469" s="6"/>
      <c r="AM469" s="6"/>
      <c r="AN469" s="6"/>
      <c r="AO469" s="6"/>
      <c r="AP469" s="19"/>
      <c r="AQ469" s="22"/>
      <c r="AR469" s="19"/>
      <c r="AS469" s="19"/>
      <c r="AT469" s="19"/>
      <c r="AU469" s="19"/>
    </row>
    <row r="470" spans="1:47">
      <c r="A470" s="6"/>
      <c r="B470" s="6"/>
      <c r="C470" s="6"/>
      <c r="D470" s="6"/>
      <c r="E470" s="6"/>
      <c r="F470" s="6"/>
      <c r="G470" s="6"/>
      <c r="H470" s="6"/>
      <c r="I470" s="6"/>
      <c r="J470" s="6"/>
      <c r="K470" s="6"/>
      <c r="N470" s="6"/>
      <c r="O470" s="6"/>
      <c r="P470" s="6"/>
      <c r="Q470" s="6"/>
      <c r="R470" s="6"/>
      <c r="S470" s="6"/>
      <c r="T470" s="6"/>
      <c r="U470" s="6"/>
      <c r="V470" s="6"/>
      <c r="W470" s="6"/>
      <c r="X470" s="6"/>
      <c r="Y470" s="19"/>
      <c r="Z470" s="19"/>
      <c r="AA470" s="6"/>
      <c r="AB470" s="6"/>
      <c r="AC470" s="6"/>
      <c r="AD470" s="6"/>
      <c r="AE470" s="6"/>
      <c r="AF470" s="19"/>
      <c r="AG470" s="6"/>
      <c r="AH470" s="6"/>
      <c r="AI470" s="6"/>
      <c r="AJ470" s="6"/>
      <c r="AK470" s="6"/>
      <c r="AL470" s="6"/>
      <c r="AM470" s="6"/>
      <c r="AN470" s="6"/>
      <c r="AO470" s="6"/>
      <c r="AP470" s="19"/>
      <c r="AQ470" s="22"/>
      <c r="AR470" s="19"/>
      <c r="AS470" s="19"/>
      <c r="AT470" s="19"/>
      <c r="AU470" s="19"/>
    </row>
    <row r="471" spans="1:47">
      <c r="A471" s="6"/>
      <c r="B471" s="6"/>
      <c r="C471" s="6"/>
      <c r="D471" s="6"/>
      <c r="E471" s="6"/>
      <c r="F471" s="6"/>
      <c r="G471" s="6"/>
      <c r="H471" s="6"/>
      <c r="I471" s="6"/>
      <c r="J471" s="6"/>
      <c r="K471" s="6"/>
      <c r="N471" s="6"/>
      <c r="O471" s="6"/>
      <c r="P471" s="6"/>
      <c r="Q471" s="6"/>
      <c r="R471" s="6"/>
      <c r="S471" s="6"/>
      <c r="T471" s="6"/>
      <c r="U471" s="6"/>
      <c r="V471" s="6"/>
      <c r="W471" s="6"/>
      <c r="X471" s="6"/>
      <c r="Y471" s="19"/>
      <c r="Z471" s="19"/>
      <c r="AA471" s="6"/>
      <c r="AB471" s="6"/>
      <c r="AC471" s="6"/>
      <c r="AD471" s="6"/>
      <c r="AE471" s="6"/>
      <c r="AF471" s="19"/>
      <c r="AG471" s="6"/>
      <c r="AH471" s="6"/>
      <c r="AI471" s="6"/>
      <c r="AJ471" s="6"/>
      <c r="AK471" s="6"/>
      <c r="AL471" s="6"/>
      <c r="AM471" s="6"/>
      <c r="AN471" s="6"/>
      <c r="AO471" s="6"/>
      <c r="AP471" s="19"/>
      <c r="AQ471" s="22"/>
      <c r="AR471" s="19"/>
      <c r="AS471" s="19"/>
      <c r="AT471" s="19"/>
      <c r="AU471" s="19"/>
    </row>
    <row r="472" spans="1:47">
      <c r="A472" s="6"/>
      <c r="B472" s="6"/>
      <c r="C472" s="6"/>
      <c r="D472" s="6"/>
      <c r="E472" s="6"/>
      <c r="F472" s="6"/>
      <c r="G472" s="6"/>
      <c r="H472" s="6"/>
      <c r="I472" s="6"/>
      <c r="J472" s="6"/>
      <c r="K472" s="6"/>
      <c r="N472" s="6"/>
      <c r="O472" s="6"/>
      <c r="P472" s="6"/>
      <c r="Q472" s="6"/>
      <c r="R472" s="6"/>
      <c r="S472" s="6"/>
      <c r="T472" s="6"/>
      <c r="U472" s="6"/>
      <c r="V472" s="6"/>
      <c r="W472" s="6"/>
      <c r="X472" s="6"/>
      <c r="Y472" s="19"/>
      <c r="Z472" s="19"/>
      <c r="AA472" s="6"/>
      <c r="AB472" s="6"/>
      <c r="AC472" s="6"/>
      <c r="AD472" s="6"/>
      <c r="AE472" s="6"/>
      <c r="AF472" s="19"/>
      <c r="AG472" s="6"/>
      <c r="AH472" s="6"/>
      <c r="AI472" s="6"/>
      <c r="AJ472" s="6"/>
      <c r="AK472" s="6"/>
      <c r="AL472" s="6"/>
      <c r="AM472" s="6"/>
      <c r="AN472" s="6"/>
      <c r="AO472" s="6"/>
      <c r="AP472" s="19"/>
      <c r="AQ472" s="22"/>
      <c r="AR472" s="19"/>
      <c r="AS472" s="19"/>
      <c r="AT472" s="19"/>
      <c r="AU472" s="19"/>
    </row>
    <row r="473" spans="1:47">
      <c r="A473" s="6"/>
      <c r="B473" s="6"/>
      <c r="C473" s="6"/>
      <c r="D473" s="6"/>
      <c r="E473" s="6"/>
      <c r="F473" s="6"/>
      <c r="G473" s="6"/>
      <c r="H473" s="6"/>
      <c r="I473" s="6"/>
      <c r="J473" s="6"/>
      <c r="K473" s="6"/>
      <c r="N473" s="6"/>
      <c r="O473" s="6"/>
      <c r="P473" s="6"/>
      <c r="Q473" s="6"/>
      <c r="R473" s="6"/>
      <c r="S473" s="6"/>
      <c r="T473" s="6"/>
      <c r="U473" s="6"/>
      <c r="V473" s="6"/>
      <c r="W473" s="6"/>
      <c r="X473" s="6"/>
      <c r="Y473" s="19"/>
      <c r="Z473" s="19"/>
      <c r="AA473" s="6"/>
      <c r="AB473" s="6"/>
      <c r="AC473" s="6"/>
      <c r="AD473" s="6"/>
      <c r="AE473" s="6"/>
      <c r="AF473" s="19"/>
      <c r="AG473" s="6"/>
      <c r="AH473" s="6"/>
      <c r="AI473" s="6"/>
      <c r="AJ473" s="6"/>
      <c r="AK473" s="6"/>
      <c r="AL473" s="6"/>
      <c r="AM473" s="6"/>
      <c r="AN473" s="6"/>
      <c r="AO473" s="6"/>
      <c r="AP473" s="19"/>
      <c r="AQ473" s="22"/>
      <c r="AR473" s="19"/>
      <c r="AS473" s="19"/>
      <c r="AT473" s="19"/>
      <c r="AU473" s="19"/>
    </row>
    <row r="474" spans="1:47">
      <c r="A474" s="6"/>
      <c r="B474" s="6"/>
      <c r="C474" s="6"/>
      <c r="D474" s="6"/>
      <c r="E474" s="6"/>
      <c r="F474" s="6"/>
      <c r="G474" s="6"/>
      <c r="H474" s="6"/>
      <c r="I474" s="6"/>
      <c r="J474" s="6"/>
      <c r="K474" s="6"/>
      <c r="N474" s="6"/>
      <c r="O474" s="6"/>
      <c r="P474" s="6"/>
      <c r="Q474" s="6"/>
      <c r="R474" s="6"/>
      <c r="S474" s="6"/>
      <c r="T474" s="6"/>
      <c r="U474" s="6"/>
      <c r="V474" s="6"/>
      <c r="W474" s="6"/>
      <c r="X474" s="6"/>
      <c r="Y474" s="19"/>
      <c r="Z474" s="19"/>
      <c r="AA474" s="6"/>
      <c r="AB474" s="6"/>
      <c r="AC474" s="6"/>
      <c r="AD474" s="6"/>
      <c r="AE474" s="6"/>
      <c r="AF474" s="19"/>
      <c r="AG474" s="6"/>
      <c r="AH474" s="6"/>
      <c r="AI474" s="6"/>
      <c r="AJ474" s="6"/>
      <c r="AK474" s="6"/>
      <c r="AL474" s="6"/>
      <c r="AM474" s="6"/>
      <c r="AN474" s="6"/>
      <c r="AO474" s="6"/>
      <c r="AP474" s="19"/>
      <c r="AQ474" s="22"/>
      <c r="AR474" s="19"/>
      <c r="AS474" s="19"/>
      <c r="AT474" s="19"/>
      <c r="AU474" s="19"/>
    </row>
    <row r="475" spans="1:47">
      <c r="A475" s="6"/>
      <c r="B475" s="6"/>
      <c r="C475" s="6"/>
      <c r="D475" s="6"/>
      <c r="E475" s="6"/>
      <c r="F475" s="6"/>
      <c r="G475" s="6"/>
      <c r="H475" s="6"/>
      <c r="I475" s="6"/>
      <c r="J475" s="6"/>
      <c r="K475" s="6"/>
      <c r="N475" s="6"/>
      <c r="O475" s="6"/>
      <c r="P475" s="6"/>
      <c r="Q475" s="6"/>
      <c r="R475" s="6"/>
      <c r="S475" s="6"/>
      <c r="T475" s="6"/>
      <c r="U475" s="6"/>
      <c r="V475" s="6"/>
      <c r="W475" s="6"/>
      <c r="X475" s="6"/>
      <c r="Y475" s="19"/>
      <c r="Z475" s="19"/>
      <c r="AA475" s="6"/>
      <c r="AB475" s="6"/>
      <c r="AC475" s="6"/>
      <c r="AD475" s="6"/>
      <c r="AE475" s="6"/>
      <c r="AF475" s="19"/>
      <c r="AG475" s="6"/>
      <c r="AH475" s="6"/>
      <c r="AI475" s="6"/>
      <c r="AJ475" s="6"/>
      <c r="AK475" s="6"/>
      <c r="AL475" s="6"/>
      <c r="AM475" s="6"/>
      <c r="AN475" s="6"/>
      <c r="AO475" s="6"/>
      <c r="AP475" s="19"/>
      <c r="AQ475" s="22"/>
      <c r="AR475" s="19"/>
      <c r="AS475" s="19"/>
      <c r="AT475" s="19"/>
      <c r="AU475" s="19"/>
    </row>
    <row r="476" spans="1:47">
      <c r="A476" s="6"/>
      <c r="B476" s="6"/>
      <c r="C476" s="6"/>
      <c r="D476" s="6"/>
      <c r="E476" s="6"/>
      <c r="F476" s="6"/>
      <c r="G476" s="6"/>
      <c r="H476" s="6"/>
      <c r="I476" s="6"/>
      <c r="J476" s="6"/>
      <c r="K476" s="6"/>
      <c r="N476" s="6"/>
      <c r="O476" s="6"/>
      <c r="P476" s="6"/>
      <c r="Q476" s="6"/>
      <c r="R476" s="6"/>
      <c r="S476" s="6"/>
      <c r="T476" s="6"/>
      <c r="U476" s="6"/>
      <c r="V476" s="6"/>
      <c r="W476" s="6"/>
      <c r="X476" s="6"/>
      <c r="Y476" s="19"/>
      <c r="Z476" s="19"/>
      <c r="AA476" s="6"/>
      <c r="AB476" s="6"/>
      <c r="AC476" s="6"/>
      <c r="AD476" s="6"/>
      <c r="AE476" s="6"/>
      <c r="AF476" s="19"/>
      <c r="AG476" s="6"/>
      <c r="AH476" s="6"/>
      <c r="AI476" s="6"/>
      <c r="AJ476" s="6"/>
      <c r="AK476" s="6"/>
      <c r="AL476" s="6"/>
      <c r="AM476" s="6"/>
      <c r="AN476" s="6"/>
      <c r="AO476" s="6"/>
      <c r="AP476" s="19"/>
      <c r="AQ476" s="22"/>
      <c r="AR476" s="19"/>
      <c r="AS476" s="19"/>
      <c r="AT476" s="19"/>
      <c r="AU476" s="19"/>
    </row>
    <row r="477" spans="1:47">
      <c r="A477" s="6"/>
      <c r="B477" s="6"/>
      <c r="C477" s="6"/>
      <c r="D477" s="6"/>
      <c r="E477" s="6"/>
      <c r="F477" s="6"/>
      <c r="G477" s="6"/>
      <c r="H477" s="6"/>
      <c r="I477" s="6"/>
      <c r="J477" s="6"/>
      <c r="K477" s="6"/>
      <c r="N477" s="6"/>
      <c r="O477" s="6"/>
      <c r="P477" s="6"/>
      <c r="Q477" s="6"/>
      <c r="R477" s="6"/>
      <c r="S477" s="6"/>
      <c r="T477" s="6"/>
      <c r="U477" s="6"/>
      <c r="V477" s="6"/>
      <c r="W477" s="6"/>
      <c r="X477" s="6"/>
      <c r="Y477" s="19"/>
      <c r="Z477" s="19"/>
      <c r="AA477" s="6"/>
      <c r="AB477" s="6"/>
      <c r="AC477" s="6"/>
      <c r="AD477" s="6"/>
      <c r="AE477" s="6"/>
      <c r="AF477" s="19"/>
      <c r="AG477" s="6"/>
      <c r="AH477" s="6"/>
      <c r="AI477" s="6"/>
      <c r="AJ477" s="6"/>
      <c r="AK477" s="6"/>
      <c r="AL477" s="6"/>
      <c r="AM477" s="6"/>
      <c r="AN477" s="6"/>
      <c r="AO477" s="6"/>
      <c r="AP477" s="19"/>
      <c r="AQ477" s="22"/>
      <c r="AR477" s="19"/>
      <c r="AS477" s="19"/>
      <c r="AT477" s="19"/>
      <c r="AU477" s="19"/>
    </row>
    <row r="478" spans="1:47">
      <c r="A478" s="6"/>
      <c r="B478" s="6"/>
      <c r="C478" s="6"/>
      <c r="D478" s="6"/>
      <c r="E478" s="6"/>
      <c r="F478" s="6"/>
      <c r="G478" s="6"/>
      <c r="H478" s="6"/>
      <c r="I478" s="6"/>
      <c r="J478" s="6"/>
      <c r="K478" s="6"/>
      <c r="N478" s="6"/>
      <c r="O478" s="6"/>
      <c r="P478" s="6"/>
      <c r="Q478" s="6"/>
      <c r="R478" s="6"/>
      <c r="S478" s="6"/>
      <c r="T478" s="6"/>
      <c r="U478" s="6"/>
      <c r="V478" s="6"/>
      <c r="W478" s="6"/>
      <c r="X478" s="6"/>
      <c r="Y478" s="19"/>
      <c r="Z478" s="19"/>
      <c r="AA478" s="6"/>
      <c r="AB478" s="6"/>
      <c r="AC478" s="6"/>
      <c r="AD478" s="6"/>
      <c r="AE478" s="6"/>
      <c r="AF478" s="19"/>
      <c r="AG478" s="6"/>
      <c r="AH478" s="6"/>
      <c r="AI478" s="6"/>
      <c r="AJ478" s="6"/>
      <c r="AK478" s="6"/>
      <c r="AL478" s="6"/>
      <c r="AM478" s="6"/>
      <c r="AN478" s="6"/>
      <c r="AO478" s="6"/>
      <c r="AP478" s="19"/>
      <c r="AQ478" s="22"/>
      <c r="AR478" s="19"/>
      <c r="AS478" s="19"/>
      <c r="AT478" s="19"/>
      <c r="AU478" s="19"/>
    </row>
    <row r="479" spans="1:47">
      <c r="A479" s="6"/>
      <c r="B479" s="6"/>
      <c r="C479" s="6"/>
      <c r="D479" s="6"/>
      <c r="E479" s="6"/>
      <c r="F479" s="6"/>
      <c r="G479" s="6"/>
      <c r="H479" s="6"/>
      <c r="I479" s="6"/>
      <c r="J479" s="6"/>
      <c r="K479" s="6"/>
      <c r="N479" s="6"/>
      <c r="O479" s="6"/>
      <c r="P479" s="6"/>
      <c r="Q479" s="6"/>
      <c r="R479" s="6"/>
      <c r="S479" s="6"/>
      <c r="T479" s="6"/>
      <c r="U479" s="6"/>
      <c r="V479" s="6"/>
      <c r="W479" s="6"/>
      <c r="X479" s="6"/>
      <c r="Y479" s="19"/>
      <c r="Z479" s="19"/>
      <c r="AA479" s="6"/>
      <c r="AB479" s="6"/>
      <c r="AC479" s="6"/>
      <c r="AD479" s="6"/>
      <c r="AE479" s="6"/>
      <c r="AF479" s="19"/>
      <c r="AG479" s="6"/>
      <c r="AH479" s="6"/>
      <c r="AI479" s="6"/>
      <c r="AJ479" s="6"/>
      <c r="AK479" s="6"/>
      <c r="AL479" s="6"/>
      <c r="AM479" s="6"/>
      <c r="AN479" s="6"/>
      <c r="AO479" s="6"/>
      <c r="AP479" s="19"/>
      <c r="AQ479" s="22"/>
      <c r="AR479" s="19"/>
      <c r="AS479" s="19"/>
      <c r="AT479" s="19"/>
      <c r="AU479" s="19"/>
    </row>
    <row r="480" spans="1:47">
      <c r="A480" s="6"/>
      <c r="B480" s="6"/>
      <c r="C480" s="6"/>
      <c r="D480" s="6"/>
      <c r="E480" s="6"/>
      <c r="F480" s="6"/>
      <c r="G480" s="6"/>
      <c r="H480" s="6"/>
      <c r="I480" s="6"/>
      <c r="J480" s="6"/>
      <c r="K480" s="6"/>
      <c r="N480" s="6"/>
      <c r="O480" s="6"/>
      <c r="P480" s="6"/>
      <c r="Q480" s="6"/>
      <c r="R480" s="6"/>
      <c r="S480" s="6"/>
      <c r="T480" s="6"/>
      <c r="U480" s="6"/>
      <c r="V480" s="6"/>
      <c r="W480" s="6"/>
      <c r="X480" s="6"/>
      <c r="Y480" s="19"/>
      <c r="Z480" s="19"/>
      <c r="AA480" s="6"/>
      <c r="AB480" s="6"/>
      <c r="AC480" s="6"/>
      <c r="AD480" s="6"/>
      <c r="AE480" s="6"/>
      <c r="AF480" s="19"/>
      <c r="AG480" s="6"/>
      <c r="AH480" s="6"/>
      <c r="AI480" s="6"/>
      <c r="AJ480" s="6"/>
      <c r="AK480" s="6"/>
      <c r="AL480" s="6"/>
      <c r="AM480" s="6"/>
      <c r="AN480" s="6"/>
      <c r="AO480" s="6"/>
      <c r="AP480" s="19"/>
      <c r="AQ480" s="22"/>
      <c r="AR480" s="19"/>
      <c r="AS480" s="19"/>
      <c r="AT480" s="19"/>
      <c r="AU480" s="19"/>
    </row>
    <row r="481" spans="1:47">
      <c r="A481" s="6"/>
      <c r="B481" s="6"/>
      <c r="C481" s="6"/>
      <c r="D481" s="6"/>
      <c r="E481" s="6"/>
      <c r="F481" s="6"/>
      <c r="G481" s="6"/>
      <c r="H481" s="6"/>
      <c r="I481" s="6"/>
      <c r="J481" s="6"/>
      <c r="K481" s="6"/>
      <c r="N481" s="6"/>
      <c r="O481" s="6"/>
      <c r="P481" s="6"/>
      <c r="Q481" s="6"/>
      <c r="R481" s="6"/>
      <c r="S481" s="6"/>
      <c r="T481" s="6"/>
      <c r="U481" s="6"/>
      <c r="V481" s="6"/>
      <c r="W481" s="6"/>
      <c r="X481" s="6"/>
      <c r="Y481" s="19"/>
      <c r="Z481" s="19"/>
      <c r="AA481" s="6"/>
      <c r="AB481" s="6"/>
      <c r="AC481" s="6"/>
      <c r="AD481" s="6"/>
      <c r="AE481" s="6"/>
      <c r="AF481" s="19"/>
      <c r="AG481" s="6"/>
      <c r="AH481" s="6"/>
      <c r="AI481" s="6"/>
      <c r="AJ481" s="6"/>
      <c r="AK481" s="6"/>
      <c r="AL481" s="6"/>
      <c r="AM481" s="6"/>
      <c r="AN481" s="6"/>
      <c r="AO481" s="6"/>
      <c r="AP481" s="19"/>
      <c r="AQ481" s="22"/>
      <c r="AR481" s="19"/>
      <c r="AS481" s="19"/>
      <c r="AT481" s="19"/>
      <c r="AU481" s="19"/>
    </row>
    <row r="482" spans="1:47">
      <c r="A482" s="6"/>
      <c r="B482" s="6"/>
      <c r="C482" s="6"/>
      <c r="D482" s="6"/>
      <c r="E482" s="6"/>
      <c r="F482" s="6"/>
      <c r="G482" s="6"/>
      <c r="H482" s="6"/>
      <c r="I482" s="6"/>
      <c r="J482" s="6"/>
      <c r="K482" s="6"/>
      <c r="N482" s="6"/>
      <c r="O482" s="6"/>
      <c r="P482" s="6"/>
      <c r="Q482" s="6"/>
      <c r="R482" s="6"/>
      <c r="S482" s="6"/>
      <c r="T482" s="6"/>
      <c r="U482" s="6"/>
      <c r="V482" s="6"/>
      <c r="W482" s="6"/>
      <c r="X482" s="6"/>
      <c r="Y482" s="19"/>
      <c r="Z482" s="19"/>
      <c r="AA482" s="6"/>
      <c r="AB482" s="6"/>
      <c r="AC482" s="6"/>
      <c r="AD482" s="6"/>
      <c r="AE482" s="6"/>
      <c r="AF482" s="19"/>
      <c r="AG482" s="6"/>
      <c r="AH482" s="6"/>
      <c r="AI482" s="6"/>
      <c r="AJ482" s="6"/>
      <c r="AK482" s="6"/>
      <c r="AL482" s="6"/>
      <c r="AM482" s="6"/>
      <c r="AN482" s="6"/>
      <c r="AO482" s="6"/>
      <c r="AP482" s="19"/>
      <c r="AQ482" s="22"/>
      <c r="AR482" s="19"/>
      <c r="AS482" s="19"/>
      <c r="AT482" s="19"/>
      <c r="AU482" s="19"/>
    </row>
    <row r="483" spans="1:47">
      <c r="A483" s="6"/>
      <c r="B483" s="6"/>
      <c r="C483" s="6"/>
      <c r="D483" s="6"/>
      <c r="E483" s="6"/>
      <c r="F483" s="6"/>
      <c r="G483" s="6"/>
      <c r="H483" s="6"/>
      <c r="I483" s="6"/>
      <c r="J483" s="6"/>
      <c r="K483" s="6"/>
      <c r="N483" s="6"/>
      <c r="O483" s="6"/>
      <c r="P483" s="6"/>
      <c r="Q483" s="6"/>
      <c r="R483" s="6"/>
      <c r="S483" s="6"/>
      <c r="T483" s="6"/>
      <c r="U483" s="6"/>
      <c r="V483" s="6"/>
      <c r="W483" s="6"/>
      <c r="X483" s="6"/>
      <c r="Y483" s="19"/>
      <c r="Z483" s="19"/>
      <c r="AA483" s="6"/>
      <c r="AB483" s="6"/>
      <c r="AC483" s="6"/>
      <c r="AD483" s="6"/>
      <c r="AE483" s="6"/>
      <c r="AF483" s="19"/>
      <c r="AG483" s="6"/>
      <c r="AH483" s="6"/>
      <c r="AI483" s="6"/>
      <c r="AJ483" s="6"/>
      <c r="AK483" s="6"/>
      <c r="AL483" s="6"/>
      <c r="AM483" s="6"/>
      <c r="AN483" s="6"/>
      <c r="AO483" s="6"/>
      <c r="AP483" s="19"/>
      <c r="AQ483" s="22"/>
      <c r="AR483" s="19"/>
      <c r="AS483" s="19"/>
      <c r="AT483" s="19"/>
      <c r="AU483" s="19"/>
    </row>
    <row r="484" spans="1:47">
      <c r="A484" s="6"/>
      <c r="B484" s="6"/>
      <c r="C484" s="6"/>
      <c r="D484" s="6"/>
      <c r="E484" s="6"/>
      <c r="F484" s="6"/>
      <c r="G484" s="6"/>
      <c r="H484" s="6"/>
      <c r="I484" s="6"/>
      <c r="J484" s="6"/>
      <c r="K484" s="6"/>
      <c r="N484" s="6"/>
      <c r="O484" s="6"/>
      <c r="P484" s="6"/>
      <c r="Q484" s="6"/>
      <c r="R484" s="6"/>
      <c r="S484" s="6"/>
      <c r="T484" s="6"/>
      <c r="U484" s="6"/>
      <c r="V484" s="6"/>
      <c r="W484" s="6"/>
      <c r="X484" s="6"/>
      <c r="Y484" s="19"/>
      <c r="Z484" s="19"/>
      <c r="AA484" s="6"/>
      <c r="AB484" s="6"/>
      <c r="AC484" s="6"/>
      <c r="AD484" s="6"/>
      <c r="AE484" s="6"/>
      <c r="AF484" s="19"/>
      <c r="AG484" s="6"/>
      <c r="AH484" s="6"/>
      <c r="AI484" s="6"/>
      <c r="AJ484" s="6"/>
      <c r="AK484" s="6"/>
      <c r="AL484" s="6"/>
      <c r="AM484" s="6"/>
      <c r="AN484" s="6"/>
      <c r="AO484" s="6"/>
      <c r="AP484" s="19"/>
      <c r="AQ484" s="22"/>
      <c r="AR484" s="19"/>
      <c r="AS484" s="19"/>
      <c r="AT484" s="19"/>
      <c r="AU484" s="19"/>
    </row>
    <row r="485" spans="1:47">
      <c r="A485" s="6"/>
      <c r="B485" s="6"/>
      <c r="C485" s="6"/>
      <c r="D485" s="6"/>
      <c r="E485" s="6"/>
      <c r="F485" s="6"/>
      <c r="G485" s="6"/>
      <c r="H485" s="6"/>
      <c r="I485" s="6"/>
      <c r="J485" s="6"/>
      <c r="K485" s="6"/>
      <c r="N485" s="6"/>
      <c r="O485" s="6"/>
      <c r="P485" s="6"/>
      <c r="Q485" s="6"/>
      <c r="R485" s="6"/>
      <c r="S485" s="6"/>
      <c r="T485" s="6"/>
      <c r="U485" s="6"/>
      <c r="V485" s="6"/>
      <c r="W485" s="6"/>
      <c r="X485" s="6"/>
      <c r="Y485" s="19"/>
      <c r="Z485" s="19"/>
      <c r="AA485" s="6"/>
      <c r="AB485" s="6"/>
      <c r="AC485" s="6"/>
      <c r="AD485" s="6"/>
      <c r="AE485" s="6"/>
      <c r="AF485" s="19"/>
      <c r="AG485" s="6"/>
      <c r="AH485" s="6"/>
      <c r="AI485" s="6"/>
      <c r="AJ485" s="6"/>
      <c r="AK485" s="6"/>
      <c r="AL485" s="6"/>
      <c r="AM485" s="6"/>
      <c r="AN485" s="6"/>
      <c r="AO485" s="6"/>
      <c r="AP485" s="19"/>
      <c r="AQ485" s="22"/>
      <c r="AR485" s="19"/>
      <c r="AS485" s="19"/>
      <c r="AT485" s="19"/>
      <c r="AU485" s="19"/>
    </row>
    <row r="486" spans="1:47">
      <c r="A486" s="6"/>
      <c r="B486" s="6"/>
      <c r="C486" s="6"/>
      <c r="D486" s="6"/>
      <c r="E486" s="6"/>
      <c r="F486" s="6"/>
      <c r="G486" s="6"/>
      <c r="H486" s="6"/>
      <c r="I486" s="6"/>
      <c r="J486" s="6"/>
      <c r="K486" s="6"/>
      <c r="N486" s="6"/>
      <c r="O486" s="6"/>
      <c r="P486" s="6"/>
      <c r="Q486" s="6"/>
      <c r="R486" s="6"/>
      <c r="S486" s="6"/>
      <c r="T486" s="6"/>
      <c r="U486" s="6"/>
      <c r="V486" s="6"/>
      <c r="W486" s="6"/>
      <c r="X486" s="6"/>
      <c r="Y486" s="19"/>
      <c r="Z486" s="19"/>
      <c r="AA486" s="6"/>
      <c r="AB486" s="6"/>
      <c r="AC486" s="6"/>
      <c r="AD486" s="6"/>
      <c r="AE486" s="6"/>
      <c r="AF486" s="19"/>
      <c r="AG486" s="6"/>
      <c r="AH486" s="6"/>
      <c r="AI486" s="6"/>
      <c r="AJ486" s="6"/>
      <c r="AK486" s="6"/>
      <c r="AL486" s="6"/>
      <c r="AM486" s="6"/>
      <c r="AN486" s="6"/>
      <c r="AO486" s="6"/>
      <c r="AP486" s="19"/>
      <c r="AQ486" s="22"/>
      <c r="AR486" s="19"/>
      <c r="AS486" s="19"/>
      <c r="AT486" s="19"/>
      <c r="AU486" s="19"/>
    </row>
    <row r="487" spans="1:47">
      <c r="A487" s="6"/>
      <c r="B487" s="6"/>
      <c r="C487" s="6"/>
      <c r="D487" s="6"/>
      <c r="E487" s="6"/>
      <c r="F487" s="6"/>
      <c r="G487" s="6"/>
      <c r="H487" s="6"/>
      <c r="I487" s="6"/>
      <c r="J487" s="6"/>
      <c r="K487" s="6"/>
      <c r="N487" s="6"/>
      <c r="O487" s="6"/>
      <c r="P487" s="6"/>
      <c r="Q487" s="6"/>
      <c r="R487" s="6"/>
      <c r="S487" s="6"/>
      <c r="T487" s="6"/>
      <c r="U487" s="6"/>
      <c r="V487" s="6"/>
      <c r="W487" s="6"/>
      <c r="X487" s="6"/>
      <c r="Y487" s="19"/>
      <c r="Z487" s="19"/>
      <c r="AA487" s="6"/>
      <c r="AB487" s="6"/>
      <c r="AC487" s="6"/>
      <c r="AD487" s="6"/>
      <c r="AE487" s="6"/>
      <c r="AF487" s="19"/>
      <c r="AG487" s="6"/>
      <c r="AH487" s="6"/>
      <c r="AI487" s="6"/>
      <c r="AJ487" s="6"/>
      <c r="AK487" s="6"/>
      <c r="AL487" s="6"/>
      <c r="AM487" s="6"/>
      <c r="AN487" s="6"/>
      <c r="AO487" s="6"/>
      <c r="AP487" s="19"/>
      <c r="AQ487" s="22"/>
      <c r="AR487" s="19"/>
      <c r="AS487" s="19"/>
      <c r="AT487" s="19"/>
      <c r="AU487" s="19"/>
    </row>
    <row r="488" spans="1:47">
      <c r="A488" s="6"/>
      <c r="B488" s="6"/>
      <c r="C488" s="6"/>
      <c r="D488" s="6"/>
      <c r="E488" s="6"/>
      <c r="F488" s="6"/>
      <c r="G488" s="6"/>
      <c r="H488" s="6"/>
      <c r="I488" s="6"/>
      <c r="J488" s="6"/>
      <c r="K488" s="6"/>
      <c r="N488" s="6"/>
      <c r="O488" s="6"/>
      <c r="P488" s="6"/>
      <c r="Q488" s="6"/>
      <c r="R488" s="6"/>
      <c r="S488" s="6"/>
      <c r="T488" s="6"/>
      <c r="U488" s="6"/>
      <c r="V488" s="6"/>
      <c r="W488" s="6"/>
      <c r="X488" s="6"/>
      <c r="Y488" s="19"/>
      <c r="Z488" s="19"/>
      <c r="AA488" s="6"/>
      <c r="AB488" s="6"/>
      <c r="AC488" s="6"/>
      <c r="AD488" s="6"/>
      <c r="AE488" s="6"/>
      <c r="AF488" s="19"/>
      <c r="AG488" s="6"/>
      <c r="AH488" s="6"/>
      <c r="AI488" s="6"/>
      <c r="AJ488" s="6"/>
      <c r="AK488" s="6"/>
      <c r="AL488" s="6"/>
      <c r="AM488" s="6"/>
      <c r="AN488" s="6"/>
      <c r="AO488" s="6"/>
      <c r="AP488" s="19"/>
      <c r="AQ488" s="22"/>
      <c r="AR488" s="19"/>
      <c r="AS488" s="19"/>
      <c r="AT488" s="19"/>
      <c r="AU488" s="19"/>
    </row>
    <row r="489" spans="1:47">
      <c r="A489" s="6"/>
      <c r="B489" s="6"/>
      <c r="C489" s="6"/>
      <c r="D489" s="6"/>
      <c r="E489" s="6"/>
      <c r="F489" s="6"/>
      <c r="G489" s="6"/>
      <c r="H489" s="6"/>
      <c r="I489" s="6"/>
      <c r="J489" s="6"/>
      <c r="K489" s="6"/>
      <c r="N489" s="6"/>
      <c r="O489" s="6"/>
      <c r="P489" s="6"/>
      <c r="Q489" s="6"/>
      <c r="R489" s="6"/>
      <c r="S489" s="6"/>
      <c r="T489" s="6"/>
      <c r="U489" s="6"/>
      <c r="V489" s="6"/>
      <c r="W489" s="6"/>
      <c r="X489" s="6"/>
      <c r="Y489" s="19"/>
      <c r="Z489" s="19"/>
      <c r="AA489" s="6"/>
      <c r="AB489" s="6"/>
      <c r="AC489" s="6"/>
      <c r="AD489" s="6"/>
      <c r="AE489" s="6"/>
      <c r="AF489" s="19"/>
      <c r="AG489" s="6"/>
      <c r="AH489" s="6"/>
      <c r="AI489" s="6"/>
      <c r="AJ489" s="6"/>
      <c r="AK489" s="6"/>
      <c r="AL489" s="6"/>
      <c r="AM489" s="6"/>
      <c r="AN489" s="6"/>
      <c r="AO489" s="6"/>
      <c r="AP489" s="19"/>
      <c r="AQ489" s="22"/>
      <c r="AR489" s="19"/>
      <c r="AS489" s="19"/>
      <c r="AT489" s="19"/>
      <c r="AU489" s="19"/>
    </row>
    <row r="490" spans="1:47">
      <c r="A490" s="6"/>
      <c r="B490" s="6"/>
      <c r="C490" s="6"/>
      <c r="D490" s="6"/>
      <c r="E490" s="6"/>
      <c r="F490" s="6"/>
      <c r="G490" s="6"/>
      <c r="H490" s="6"/>
      <c r="I490" s="6"/>
      <c r="J490" s="6"/>
      <c r="K490" s="6"/>
      <c r="N490" s="6"/>
      <c r="O490" s="6"/>
      <c r="P490" s="6"/>
      <c r="Q490" s="6"/>
      <c r="R490" s="6"/>
      <c r="S490" s="6"/>
      <c r="T490" s="6"/>
      <c r="U490" s="6"/>
      <c r="V490" s="6"/>
      <c r="W490" s="6"/>
      <c r="X490" s="6"/>
      <c r="Y490" s="19"/>
      <c r="Z490" s="19"/>
      <c r="AA490" s="6"/>
      <c r="AB490" s="6"/>
      <c r="AC490" s="6"/>
      <c r="AD490" s="6"/>
      <c r="AE490" s="6"/>
      <c r="AF490" s="19"/>
      <c r="AG490" s="6"/>
      <c r="AH490" s="6"/>
      <c r="AI490" s="6"/>
      <c r="AJ490" s="6"/>
      <c r="AK490" s="6"/>
      <c r="AL490" s="6"/>
      <c r="AM490" s="6"/>
      <c r="AN490" s="6"/>
      <c r="AO490" s="6"/>
      <c r="AP490" s="19"/>
      <c r="AQ490" s="22"/>
      <c r="AR490" s="19"/>
      <c r="AS490" s="19"/>
      <c r="AT490" s="19"/>
      <c r="AU490" s="19"/>
    </row>
    <row r="491" spans="1:47">
      <c r="A491" s="6"/>
      <c r="B491" s="6"/>
      <c r="C491" s="6"/>
      <c r="D491" s="6"/>
      <c r="E491" s="6"/>
      <c r="F491" s="6"/>
      <c r="G491" s="6"/>
      <c r="H491" s="6"/>
      <c r="I491" s="6"/>
      <c r="J491" s="6"/>
      <c r="K491" s="6"/>
      <c r="N491" s="6"/>
      <c r="O491" s="6"/>
      <c r="P491" s="6"/>
      <c r="Q491" s="6"/>
      <c r="R491" s="6"/>
      <c r="S491" s="6"/>
      <c r="T491" s="6"/>
      <c r="U491" s="6"/>
      <c r="V491" s="6"/>
      <c r="W491" s="6"/>
      <c r="X491" s="6"/>
      <c r="Y491" s="19"/>
      <c r="Z491" s="19"/>
      <c r="AA491" s="6"/>
      <c r="AB491" s="6"/>
      <c r="AC491" s="6"/>
      <c r="AD491" s="6"/>
      <c r="AE491" s="6"/>
      <c r="AF491" s="19"/>
      <c r="AG491" s="6"/>
      <c r="AH491" s="6"/>
      <c r="AI491" s="6"/>
      <c r="AJ491" s="6"/>
      <c r="AK491" s="6"/>
      <c r="AL491" s="6"/>
      <c r="AM491" s="6"/>
      <c r="AN491" s="6"/>
      <c r="AO491" s="6"/>
      <c r="AP491" s="19"/>
      <c r="AQ491" s="22"/>
      <c r="AR491" s="19"/>
      <c r="AS491" s="19"/>
      <c r="AT491" s="19"/>
      <c r="AU491" s="19"/>
    </row>
    <row r="492" spans="1:47">
      <c r="A492" s="6"/>
      <c r="B492" s="6"/>
      <c r="C492" s="6"/>
      <c r="D492" s="6"/>
      <c r="E492" s="6"/>
      <c r="F492" s="6"/>
      <c r="G492" s="6"/>
      <c r="H492" s="6"/>
      <c r="I492" s="6"/>
      <c r="J492" s="6"/>
      <c r="K492" s="6"/>
      <c r="N492" s="6"/>
      <c r="O492" s="6"/>
      <c r="P492" s="6"/>
      <c r="Q492" s="6"/>
      <c r="R492" s="6"/>
      <c r="S492" s="6"/>
      <c r="T492" s="6"/>
      <c r="U492" s="6"/>
      <c r="V492" s="6"/>
      <c r="W492" s="6"/>
      <c r="X492" s="6"/>
      <c r="Y492" s="19"/>
      <c r="Z492" s="19"/>
      <c r="AA492" s="6"/>
      <c r="AB492" s="6"/>
      <c r="AC492" s="6"/>
      <c r="AD492" s="6"/>
      <c r="AE492" s="6"/>
      <c r="AF492" s="19"/>
      <c r="AG492" s="6"/>
      <c r="AH492" s="6"/>
      <c r="AI492" s="6"/>
      <c r="AJ492" s="6"/>
      <c r="AK492" s="6"/>
      <c r="AL492" s="6"/>
      <c r="AM492" s="6"/>
      <c r="AN492" s="6"/>
      <c r="AO492" s="6"/>
      <c r="AP492" s="19"/>
      <c r="AQ492" s="22"/>
      <c r="AR492" s="19"/>
      <c r="AS492" s="19"/>
      <c r="AT492" s="19"/>
      <c r="AU492" s="19"/>
    </row>
    <row r="493" spans="1:47">
      <c r="A493" s="6"/>
      <c r="B493" s="6"/>
      <c r="C493" s="6"/>
      <c r="D493" s="6"/>
      <c r="E493" s="6"/>
      <c r="F493" s="6"/>
      <c r="G493" s="6"/>
      <c r="H493" s="6"/>
      <c r="I493" s="6"/>
      <c r="J493" s="6"/>
      <c r="K493" s="6"/>
      <c r="N493" s="6"/>
      <c r="O493" s="6"/>
      <c r="P493" s="6"/>
      <c r="Q493" s="6"/>
      <c r="R493" s="6"/>
      <c r="S493" s="6"/>
      <c r="T493" s="6"/>
      <c r="U493" s="6"/>
      <c r="V493" s="6"/>
      <c r="W493" s="6"/>
      <c r="X493" s="6"/>
      <c r="Y493" s="19"/>
      <c r="Z493" s="19"/>
      <c r="AA493" s="6"/>
      <c r="AB493" s="6"/>
      <c r="AC493" s="6"/>
      <c r="AD493" s="6"/>
      <c r="AE493" s="6"/>
      <c r="AF493" s="19"/>
      <c r="AG493" s="6"/>
      <c r="AH493" s="6"/>
      <c r="AI493" s="6"/>
      <c r="AJ493" s="6"/>
      <c r="AK493" s="6"/>
      <c r="AL493" s="6"/>
      <c r="AM493" s="6"/>
      <c r="AN493" s="6"/>
      <c r="AO493" s="6"/>
      <c r="AP493" s="19"/>
      <c r="AQ493" s="22"/>
      <c r="AR493" s="19"/>
      <c r="AS493" s="19"/>
      <c r="AT493" s="19"/>
      <c r="AU493" s="19"/>
    </row>
    <row r="494" spans="1:47">
      <c r="A494" s="6"/>
      <c r="B494" s="6"/>
      <c r="C494" s="6"/>
      <c r="D494" s="6"/>
      <c r="E494" s="6"/>
      <c r="F494" s="6"/>
      <c r="G494" s="6"/>
      <c r="H494" s="6"/>
      <c r="I494" s="6"/>
      <c r="J494" s="6"/>
      <c r="K494" s="6"/>
      <c r="N494" s="6"/>
      <c r="O494" s="6"/>
      <c r="P494" s="6"/>
      <c r="Q494" s="6"/>
      <c r="R494" s="6"/>
      <c r="S494" s="6"/>
      <c r="T494" s="6"/>
      <c r="U494" s="6"/>
      <c r="V494" s="6"/>
      <c r="W494" s="6"/>
      <c r="X494" s="6"/>
      <c r="Y494" s="19"/>
      <c r="Z494" s="19"/>
      <c r="AA494" s="6"/>
      <c r="AB494" s="6"/>
      <c r="AC494" s="6"/>
      <c r="AD494" s="6"/>
      <c r="AE494" s="6"/>
      <c r="AF494" s="19"/>
      <c r="AG494" s="6"/>
      <c r="AH494" s="6"/>
      <c r="AI494" s="6"/>
      <c r="AJ494" s="6"/>
      <c r="AK494" s="6"/>
      <c r="AL494" s="6"/>
      <c r="AM494" s="6"/>
      <c r="AN494" s="6"/>
      <c r="AO494" s="6"/>
      <c r="AP494" s="19"/>
      <c r="AQ494" s="22"/>
      <c r="AR494" s="19"/>
      <c r="AS494" s="19"/>
      <c r="AT494" s="19"/>
      <c r="AU494" s="19"/>
    </row>
    <row r="495" spans="1:47">
      <c r="A495" s="6"/>
      <c r="B495" s="6"/>
      <c r="C495" s="6"/>
      <c r="D495" s="6"/>
      <c r="E495" s="6"/>
      <c r="F495" s="6"/>
      <c r="G495" s="6"/>
      <c r="H495" s="6"/>
      <c r="I495" s="6"/>
      <c r="J495" s="6"/>
      <c r="K495" s="6"/>
      <c r="N495" s="6"/>
      <c r="O495" s="6"/>
      <c r="P495" s="6"/>
      <c r="Q495" s="6"/>
      <c r="R495" s="6"/>
      <c r="S495" s="6"/>
      <c r="T495" s="6"/>
      <c r="U495" s="6"/>
      <c r="V495" s="6"/>
      <c r="W495" s="6"/>
      <c r="X495" s="6"/>
      <c r="Y495" s="19"/>
      <c r="Z495" s="19"/>
      <c r="AA495" s="6"/>
      <c r="AB495" s="6"/>
      <c r="AC495" s="6"/>
      <c r="AD495" s="6"/>
      <c r="AE495" s="6"/>
      <c r="AF495" s="19"/>
      <c r="AG495" s="6"/>
      <c r="AH495" s="6"/>
      <c r="AI495" s="6"/>
      <c r="AJ495" s="6"/>
      <c r="AK495" s="6"/>
      <c r="AL495" s="6"/>
      <c r="AM495" s="6"/>
      <c r="AN495" s="6"/>
      <c r="AO495" s="6"/>
      <c r="AP495" s="19"/>
      <c r="AQ495" s="22"/>
      <c r="AR495" s="19"/>
      <c r="AS495" s="19"/>
      <c r="AT495" s="19"/>
      <c r="AU495" s="19"/>
    </row>
    <row r="496" spans="1:47">
      <c r="A496" s="6"/>
      <c r="B496" s="6"/>
      <c r="C496" s="6"/>
      <c r="D496" s="6"/>
      <c r="E496" s="6"/>
      <c r="F496" s="6"/>
      <c r="G496" s="6"/>
      <c r="H496" s="6"/>
      <c r="I496" s="6"/>
      <c r="J496" s="6"/>
      <c r="K496" s="6"/>
      <c r="N496" s="6"/>
      <c r="O496" s="6"/>
      <c r="P496" s="6"/>
      <c r="Q496" s="6"/>
      <c r="R496" s="6"/>
      <c r="S496" s="6"/>
      <c r="T496" s="6"/>
      <c r="U496" s="6"/>
      <c r="V496" s="6"/>
      <c r="W496" s="6"/>
      <c r="X496" s="6"/>
      <c r="Y496" s="19"/>
      <c r="Z496" s="19"/>
      <c r="AA496" s="6"/>
      <c r="AB496" s="6"/>
      <c r="AC496" s="6"/>
      <c r="AD496" s="6"/>
      <c r="AE496" s="6"/>
      <c r="AF496" s="19"/>
      <c r="AG496" s="6"/>
      <c r="AH496" s="6"/>
      <c r="AI496" s="6"/>
      <c r="AJ496" s="6"/>
      <c r="AK496" s="6"/>
      <c r="AL496" s="6"/>
      <c r="AM496" s="6"/>
      <c r="AN496" s="6"/>
      <c r="AO496" s="6"/>
      <c r="AP496" s="19"/>
      <c r="AQ496" s="22"/>
      <c r="AR496" s="19"/>
      <c r="AS496" s="19"/>
      <c r="AT496" s="19"/>
      <c r="AU496" s="19"/>
    </row>
    <row r="497" spans="1:47">
      <c r="A497" s="6"/>
      <c r="B497" s="6"/>
      <c r="C497" s="6"/>
      <c r="D497" s="6"/>
      <c r="E497" s="6"/>
      <c r="F497" s="6"/>
      <c r="G497" s="6"/>
      <c r="H497" s="6"/>
      <c r="I497" s="6"/>
      <c r="J497" s="6"/>
      <c r="K497" s="6"/>
      <c r="N497" s="6"/>
      <c r="O497" s="6"/>
      <c r="P497" s="6"/>
      <c r="Q497" s="6"/>
      <c r="R497" s="6"/>
      <c r="S497" s="6"/>
      <c r="T497" s="6"/>
      <c r="U497" s="6"/>
      <c r="V497" s="6"/>
      <c r="W497" s="6"/>
      <c r="X497" s="6"/>
      <c r="Y497" s="19"/>
      <c r="Z497" s="19"/>
      <c r="AA497" s="6"/>
      <c r="AB497" s="6"/>
      <c r="AC497" s="6"/>
      <c r="AD497" s="6"/>
      <c r="AE497" s="6"/>
      <c r="AF497" s="19"/>
      <c r="AG497" s="6"/>
      <c r="AH497" s="6"/>
      <c r="AI497" s="6"/>
      <c r="AJ497" s="6"/>
      <c r="AK497" s="6"/>
      <c r="AL497" s="6"/>
      <c r="AM497" s="6"/>
      <c r="AN497" s="6"/>
      <c r="AO497" s="6"/>
      <c r="AP497" s="19"/>
      <c r="AQ497" s="22"/>
      <c r="AR497" s="19"/>
      <c r="AS497" s="19"/>
      <c r="AT497" s="19"/>
      <c r="AU497" s="19"/>
    </row>
    <row r="498" spans="1:47">
      <c r="A498" s="6"/>
      <c r="B498" s="6"/>
      <c r="C498" s="6"/>
      <c r="D498" s="6"/>
      <c r="E498" s="6"/>
      <c r="F498" s="6"/>
      <c r="G498" s="6"/>
      <c r="H498" s="6"/>
      <c r="I498" s="6"/>
      <c r="J498" s="6"/>
      <c r="K498" s="6"/>
      <c r="N498" s="6"/>
      <c r="O498" s="6"/>
      <c r="P498" s="6"/>
      <c r="Q498" s="6"/>
      <c r="R498" s="6"/>
      <c r="S498" s="6"/>
      <c r="T498" s="6"/>
      <c r="U498" s="6"/>
      <c r="V498" s="6"/>
      <c r="W498" s="6"/>
      <c r="X498" s="6"/>
      <c r="Y498" s="19"/>
      <c r="Z498" s="19"/>
      <c r="AA498" s="6"/>
      <c r="AB498" s="6"/>
      <c r="AC498" s="6"/>
      <c r="AD498" s="6"/>
      <c r="AE498" s="6"/>
      <c r="AF498" s="19"/>
      <c r="AG498" s="6"/>
      <c r="AH498" s="6"/>
      <c r="AI498" s="6"/>
      <c r="AJ498" s="6"/>
      <c r="AK498" s="6"/>
      <c r="AL498" s="6"/>
      <c r="AM498" s="6"/>
      <c r="AN498" s="6"/>
      <c r="AO498" s="6"/>
      <c r="AP498" s="19"/>
      <c r="AQ498" s="22"/>
      <c r="AR498" s="19"/>
      <c r="AS498" s="19"/>
      <c r="AT498" s="19"/>
      <c r="AU498" s="19"/>
    </row>
    <row r="499" spans="1:47">
      <c r="A499" s="6"/>
      <c r="B499" s="6"/>
      <c r="C499" s="6"/>
      <c r="D499" s="6"/>
      <c r="E499" s="6"/>
      <c r="F499" s="6"/>
      <c r="G499" s="6"/>
      <c r="H499" s="6"/>
      <c r="I499" s="6"/>
      <c r="J499" s="6"/>
      <c r="K499" s="6"/>
      <c r="N499" s="6"/>
      <c r="O499" s="6"/>
      <c r="P499" s="6"/>
      <c r="Q499" s="6"/>
      <c r="R499" s="6"/>
      <c r="S499" s="6"/>
      <c r="T499" s="6"/>
      <c r="U499" s="6"/>
      <c r="V499" s="6"/>
      <c r="W499" s="6"/>
      <c r="X499" s="6"/>
      <c r="Y499" s="19"/>
      <c r="Z499" s="19"/>
      <c r="AA499" s="6"/>
      <c r="AB499" s="6"/>
      <c r="AC499" s="6"/>
      <c r="AD499" s="6"/>
      <c r="AE499" s="6"/>
      <c r="AF499" s="19"/>
      <c r="AG499" s="6"/>
      <c r="AH499" s="6"/>
      <c r="AI499" s="6"/>
      <c r="AJ499" s="6"/>
      <c r="AK499" s="6"/>
      <c r="AL499" s="6"/>
      <c r="AM499" s="6"/>
      <c r="AN499" s="6"/>
      <c r="AO499" s="6"/>
      <c r="AP499" s="19"/>
      <c r="AQ499" s="22"/>
      <c r="AR499" s="19"/>
      <c r="AS499" s="19"/>
      <c r="AT499" s="19"/>
      <c r="AU499" s="19"/>
    </row>
    <row r="500" spans="1:47">
      <c r="A500" s="6"/>
      <c r="B500" s="6"/>
      <c r="C500" s="6"/>
      <c r="D500" s="6"/>
      <c r="E500" s="6"/>
      <c r="F500" s="6"/>
      <c r="G500" s="6"/>
      <c r="H500" s="6"/>
      <c r="I500" s="6"/>
      <c r="J500" s="6"/>
      <c r="K500" s="6"/>
      <c r="N500" s="6"/>
      <c r="O500" s="6"/>
      <c r="P500" s="6"/>
      <c r="Q500" s="6"/>
      <c r="R500" s="6"/>
      <c r="S500" s="6"/>
      <c r="T500" s="6"/>
      <c r="U500" s="6"/>
      <c r="V500" s="6"/>
      <c r="W500" s="6"/>
      <c r="X500" s="6"/>
      <c r="Y500" s="19"/>
      <c r="Z500" s="19"/>
      <c r="AA500" s="6"/>
      <c r="AB500" s="6"/>
      <c r="AC500" s="6"/>
      <c r="AD500" s="6"/>
      <c r="AE500" s="6"/>
      <c r="AF500" s="19"/>
      <c r="AG500" s="6"/>
      <c r="AH500" s="6"/>
      <c r="AI500" s="6"/>
      <c r="AJ500" s="6"/>
      <c r="AK500" s="6"/>
      <c r="AL500" s="6"/>
      <c r="AM500" s="6"/>
      <c r="AN500" s="6"/>
      <c r="AO500" s="6"/>
      <c r="AP500" s="19"/>
      <c r="AQ500" s="22"/>
      <c r="AR500" s="19"/>
      <c r="AS500" s="19"/>
      <c r="AT500" s="19"/>
      <c r="AU500" s="19"/>
    </row>
    <row r="501" spans="1:47">
      <c r="A501" s="6"/>
      <c r="B501" s="6"/>
      <c r="C501" s="6"/>
      <c r="D501" s="6"/>
      <c r="E501" s="6"/>
      <c r="F501" s="6"/>
      <c r="G501" s="6"/>
      <c r="H501" s="6"/>
      <c r="I501" s="6"/>
      <c r="J501" s="6"/>
      <c r="K501" s="6"/>
      <c r="N501" s="6"/>
      <c r="O501" s="6"/>
      <c r="P501" s="6"/>
      <c r="Q501" s="6"/>
      <c r="R501" s="6"/>
      <c r="S501" s="6"/>
      <c r="T501" s="6"/>
      <c r="U501" s="6"/>
      <c r="V501" s="6"/>
      <c r="W501" s="6"/>
      <c r="X501" s="6"/>
      <c r="Y501" s="19"/>
      <c r="Z501" s="19"/>
      <c r="AA501" s="6"/>
      <c r="AB501" s="6"/>
      <c r="AC501" s="6"/>
      <c r="AD501" s="6"/>
      <c r="AE501" s="6"/>
      <c r="AF501" s="19"/>
      <c r="AG501" s="6"/>
      <c r="AH501" s="6"/>
      <c r="AI501" s="6"/>
      <c r="AJ501" s="6"/>
      <c r="AK501" s="6"/>
      <c r="AL501" s="6"/>
      <c r="AM501" s="6"/>
      <c r="AN501" s="6"/>
      <c r="AO501" s="6"/>
      <c r="AP501" s="19"/>
      <c r="AQ501" s="22"/>
      <c r="AR501" s="19"/>
      <c r="AS501" s="19"/>
      <c r="AT501" s="19"/>
      <c r="AU501" s="19"/>
    </row>
    <row r="502" spans="1:47">
      <c r="A502" s="6"/>
      <c r="B502" s="6"/>
      <c r="C502" s="6"/>
      <c r="D502" s="6"/>
      <c r="E502" s="6"/>
      <c r="F502" s="6"/>
      <c r="G502" s="6"/>
      <c r="H502" s="6"/>
      <c r="I502" s="6"/>
      <c r="J502" s="6"/>
      <c r="K502" s="6"/>
      <c r="N502" s="6"/>
      <c r="O502" s="6"/>
      <c r="P502" s="6"/>
      <c r="Q502" s="6"/>
      <c r="R502" s="6"/>
      <c r="S502" s="6"/>
      <c r="T502" s="6"/>
      <c r="U502" s="6"/>
      <c r="V502" s="6"/>
      <c r="W502" s="6"/>
      <c r="X502" s="6"/>
      <c r="Y502" s="19"/>
      <c r="Z502" s="19"/>
      <c r="AA502" s="6"/>
      <c r="AB502" s="6"/>
      <c r="AC502" s="6"/>
      <c r="AD502" s="6"/>
      <c r="AE502" s="6"/>
      <c r="AF502" s="19"/>
      <c r="AG502" s="6"/>
      <c r="AH502" s="6"/>
      <c r="AI502" s="6"/>
      <c r="AJ502" s="6"/>
      <c r="AK502" s="6"/>
      <c r="AL502" s="6"/>
      <c r="AM502" s="6"/>
      <c r="AN502" s="6"/>
      <c r="AO502" s="6"/>
      <c r="AP502" s="19"/>
      <c r="AQ502" s="22"/>
      <c r="AR502" s="19"/>
      <c r="AS502" s="19"/>
      <c r="AT502" s="19"/>
      <c r="AU502" s="19"/>
    </row>
    <row r="503" spans="1:47">
      <c r="A503" s="6"/>
      <c r="B503" s="6"/>
      <c r="C503" s="6"/>
      <c r="D503" s="6"/>
      <c r="E503" s="6"/>
      <c r="F503" s="6"/>
      <c r="G503" s="6"/>
      <c r="H503" s="6"/>
      <c r="I503" s="6"/>
      <c r="J503" s="6"/>
      <c r="K503" s="6"/>
      <c r="N503" s="6"/>
      <c r="O503" s="6"/>
      <c r="P503" s="6"/>
      <c r="Q503" s="6"/>
      <c r="R503" s="6"/>
      <c r="S503" s="6"/>
      <c r="T503" s="6"/>
      <c r="U503" s="6"/>
      <c r="V503" s="6"/>
      <c r="W503" s="6"/>
      <c r="X503" s="6"/>
      <c r="Y503" s="19"/>
      <c r="Z503" s="19"/>
      <c r="AA503" s="6"/>
      <c r="AB503" s="6"/>
      <c r="AC503" s="6"/>
      <c r="AD503" s="6"/>
      <c r="AE503" s="6"/>
      <c r="AF503" s="19"/>
      <c r="AG503" s="6"/>
      <c r="AH503" s="6"/>
      <c r="AI503" s="6"/>
      <c r="AJ503" s="6"/>
      <c r="AK503" s="6"/>
      <c r="AL503" s="6"/>
      <c r="AM503" s="6"/>
      <c r="AN503" s="6"/>
      <c r="AO503" s="6"/>
      <c r="AP503" s="19"/>
      <c r="AQ503" s="22"/>
      <c r="AR503" s="19"/>
      <c r="AS503" s="19"/>
      <c r="AT503" s="19"/>
      <c r="AU503" s="19"/>
    </row>
    <row r="504" spans="1:47">
      <c r="A504" s="6"/>
      <c r="B504" s="6"/>
      <c r="C504" s="6"/>
      <c r="D504" s="6"/>
      <c r="E504" s="6"/>
      <c r="F504" s="6"/>
      <c r="G504" s="6"/>
      <c r="H504" s="6"/>
      <c r="I504" s="6"/>
      <c r="J504" s="6"/>
      <c r="K504" s="6"/>
      <c r="N504" s="6"/>
      <c r="O504" s="6"/>
      <c r="P504" s="6"/>
      <c r="Q504" s="6"/>
      <c r="R504" s="6"/>
      <c r="S504" s="6"/>
      <c r="T504" s="6"/>
      <c r="U504" s="6"/>
      <c r="V504" s="6"/>
      <c r="W504" s="6"/>
      <c r="X504" s="6"/>
      <c r="Y504" s="19"/>
      <c r="Z504" s="19"/>
      <c r="AA504" s="6"/>
      <c r="AB504" s="6"/>
      <c r="AC504" s="6"/>
      <c r="AD504" s="6"/>
      <c r="AE504" s="6"/>
      <c r="AF504" s="19"/>
      <c r="AG504" s="6"/>
      <c r="AH504" s="6"/>
      <c r="AI504" s="6"/>
      <c r="AJ504" s="6"/>
      <c r="AK504" s="6"/>
      <c r="AL504" s="6"/>
      <c r="AM504" s="6"/>
      <c r="AN504" s="6"/>
      <c r="AO504" s="6"/>
      <c r="AP504" s="19"/>
      <c r="AQ504" s="22"/>
      <c r="AR504" s="19"/>
      <c r="AS504" s="19"/>
      <c r="AT504" s="19"/>
      <c r="AU504" s="19"/>
    </row>
    <row r="505" spans="1:47">
      <c r="A505" s="6"/>
      <c r="B505" s="6"/>
      <c r="C505" s="6"/>
      <c r="D505" s="6"/>
      <c r="E505" s="6"/>
      <c r="F505" s="6"/>
      <c r="G505" s="6"/>
      <c r="H505" s="6"/>
      <c r="I505" s="6"/>
      <c r="J505" s="6"/>
      <c r="K505" s="6"/>
      <c r="N505" s="6"/>
      <c r="O505" s="6"/>
      <c r="P505" s="6"/>
      <c r="Q505" s="6"/>
      <c r="R505" s="6"/>
      <c r="S505" s="6"/>
      <c r="T505" s="6"/>
      <c r="U505" s="6"/>
      <c r="V505" s="6"/>
      <c r="W505" s="6"/>
      <c r="X505" s="6"/>
      <c r="Y505" s="19"/>
      <c r="Z505" s="19"/>
      <c r="AA505" s="6"/>
      <c r="AB505" s="6"/>
      <c r="AC505" s="6"/>
      <c r="AD505" s="6"/>
      <c r="AE505" s="6"/>
      <c r="AF505" s="19"/>
      <c r="AG505" s="6"/>
      <c r="AH505" s="6"/>
      <c r="AI505" s="6"/>
      <c r="AJ505" s="6"/>
      <c r="AK505" s="6"/>
      <c r="AL505" s="6"/>
      <c r="AM505" s="6"/>
      <c r="AN505" s="6"/>
      <c r="AO505" s="6"/>
      <c r="AP505" s="19"/>
      <c r="AQ505" s="22"/>
      <c r="AR505" s="19"/>
      <c r="AS505" s="19"/>
      <c r="AT505" s="19"/>
      <c r="AU505" s="19"/>
    </row>
    <row r="506" spans="1:47">
      <c r="A506" s="6"/>
      <c r="B506" s="6"/>
      <c r="C506" s="6"/>
      <c r="D506" s="6"/>
      <c r="E506" s="6"/>
      <c r="F506" s="6"/>
      <c r="G506" s="6"/>
      <c r="H506" s="6"/>
      <c r="I506" s="6"/>
      <c r="J506" s="6"/>
      <c r="K506" s="6"/>
      <c r="N506" s="6"/>
      <c r="O506" s="6"/>
      <c r="P506" s="6"/>
      <c r="Q506" s="6"/>
      <c r="R506" s="6"/>
      <c r="S506" s="6"/>
      <c r="T506" s="6"/>
      <c r="U506" s="6"/>
      <c r="V506" s="6"/>
      <c r="W506" s="6"/>
      <c r="X506" s="6"/>
      <c r="Y506" s="19"/>
      <c r="Z506" s="19"/>
      <c r="AA506" s="6"/>
      <c r="AB506" s="6"/>
      <c r="AC506" s="6"/>
      <c r="AD506" s="6"/>
      <c r="AE506" s="6"/>
      <c r="AF506" s="19"/>
      <c r="AG506" s="6"/>
      <c r="AH506" s="6"/>
      <c r="AI506" s="6"/>
      <c r="AJ506" s="6"/>
      <c r="AK506" s="6"/>
      <c r="AL506" s="6"/>
      <c r="AM506" s="6"/>
      <c r="AN506" s="6"/>
      <c r="AO506" s="6"/>
      <c r="AP506" s="19"/>
      <c r="AQ506" s="22"/>
      <c r="AR506" s="19"/>
      <c r="AS506" s="19"/>
      <c r="AT506" s="19"/>
      <c r="AU506" s="19"/>
    </row>
    <row r="507" spans="1:47">
      <c r="A507" s="6"/>
      <c r="B507" s="6"/>
      <c r="C507" s="6"/>
      <c r="D507" s="6"/>
      <c r="E507" s="6"/>
      <c r="F507" s="6"/>
      <c r="G507" s="6"/>
      <c r="H507" s="6"/>
      <c r="I507" s="6"/>
      <c r="J507" s="6"/>
      <c r="K507" s="6"/>
      <c r="N507" s="6"/>
      <c r="O507" s="6"/>
      <c r="P507" s="6"/>
      <c r="Q507" s="6"/>
      <c r="R507" s="6"/>
      <c r="S507" s="6"/>
      <c r="T507" s="6"/>
      <c r="U507" s="6"/>
      <c r="V507" s="6"/>
      <c r="W507" s="6"/>
      <c r="X507" s="6"/>
      <c r="Y507" s="19"/>
      <c r="Z507" s="19"/>
      <c r="AA507" s="6"/>
      <c r="AB507" s="6"/>
      <c r="AC507" s="6"/>
      <c r="AD507" s="6"/>
      <c r="AE507" s="6"/>
      <c r="AF507" s="19"/>
      <c r="AG507" s="6"/>
      <c r="AH507" s="6"/>
      <c r="AI507" s="6"/>
      <c r="AJ507" s="6"/>
      <c r="AK507" s="6"/>
      <c r="AL507" s="6"/>
      <c r="AM507" s="6"/>
      <c r="AN507" s="6"/>
      <c r="AO507" s="6"/>
      <c r="AP507" s="19"/>
      <c r="AQ507" s="22"/>
      <c r="AR507" s="19"/>
      <c r="AS507" s="19"/>
      <c r="AT507" s="19"/>
      <c r="AU507" s="19"/>
    </row>
    <row r="508" spans="1:47">
      <c r="A508" s="6"/>
      <c r="B508" s="6"/>
      <c r="C508" s="6"/>
      <c r="D508" s="6"/>
      <c r="E508" s="6"/>
      <c r="F508" s="6"/>
      <c r="G508" s="6"/>
      <c r="H508" s="6"/>
      <c r="I508" s="6"/>
      <c r="J508" s="6"/>
      <c r="K508" s="6"/>
      <c r="N508" s="6"/>
      <c r="O508" s="6"/>
      <c r="P508" s="6"/>
      <c r="Q508" s="6"/>
      <c r="R508" s="6"/>
      <c r="S508" s="6"/>
      <c r="T508" s="6"/>
      <c r="U508" s="6"/>
      <c r="V508" s="6"/>
      <c r="W508" s="6"/>
      <c r="X508" s="6"/>
      <c r="Y508" s="19"/>
      <c r="Z508" s="19"/>
      <c r="AA508" s="6"/>
      <c r="AB508" s="6"/>
      <c r="AC508" s="6"/>
      <c r="AD508" s="6"/>
      <c r="AE508" s="6"/>
      <c r="AF508" s="19"/>
      <c r="AG508" s="6"/>
      <c r="AH508" s="6"/>
      <c r="AI508" s="6"/>
      <c r="AJ508" s="6"/>
      <c r="AK508" s="6"/>
      <c r="AL508" s="6"/>
      <c r="AM508" s="6"/>
      <c r="AN508" s="6"/>
      <c r="AO508" s="6"/>
      <c r="AP508" s="19"/>
      <c r="AQ508" s="22"/>
      <c r="AR508" s="19"/>
      <c r="AS508" s="19"/>
      <c r="AT508" s="19"/>
      <c r="AU508" s="19"/>
    </row>
    <row r="509" spans="1:47">
      <c r="A509" s="6"/>
      <c r="B509" s="6"/>
      <c r="C509" s="6"/>
      <c r="D509" s="6"/>
      <c r="E509" s="6"/>
      <c r="F509" s="6"/>
      <c r="G509" s="6"/>
      <c r="H509" s="6"/>
      <c r="I509" s="6"/>
      <c r="J509" s="6"/>
      <c r="K509" s="6"/>
      <c r="N509" s="6"/>
      <c r="O509" s="6"/>
      <c r="P509" s="6"/>
      <c r="Q509" s="6"/>
      <c r="R509" s="6"/>
      <c r="S509" s="6"/>
      <c r="T509" s="6"/>
      <c r="U509" s="6"/>
      <c r="V509" s="6"/>
      <c r="W509" s="6"/>
      <c r="X509" s="6"/>
      <c r="Y509" s="19"/>
      <c r="Z509" s="19"/>
      <c r="AA509" s="6"/>
      <c r="AB509" s="6"/>
      <c r="AC509" s="6"/>
      <c r="AD509" s="6"/>
      <c r="AE509" s="6"/>
      <c r="AF509" s="19"/>
      <c r="AG509" s="6"/>
      <c r="AH509" s="6"/>
      <c r="AI509" s="6"/>
      <c r="AJ509" s="6"/>
      <c r="AK509" s="6"/>
      <c r="AL509" s="6"/>
      <c r="AM509" s="6"/>
      <c r="AN509" s="6"/>
      <c r="AO509" s="6"/>
      <c r="AP509" s="19"/>
      <c r="AQ509" s="22"/>
      <c r="AR509" s="19"/>
      <c r="AS509" s="19"/>
      <c r="AT509" s="19"/>
      <c r="AU509" s="19"/>
    </row>
    <row r="510" spans="1:47">
      <c r="A510" s="6"/>
      <c r="B510" s="6"/>
      <c r="C510" s="6"/>
      <c r="D510" s="6"/>
      <c r="E510" s="6"/>
      <c r="F510" s="6"/>
      <c r="G510" s="6"/>
      <c r="H510" s="6"/>
      <c r="I510" s="6"/>
      <c r="J510" s="6"/>
      <c r="K510" s="6"/>
      <c r="N510" s="6"/>
      <c r="O510" s="6"/>
      <c r="P510" s="6"/>
      <c r="Q510" s="6"/>
      <c r="R510" s="6"/>
      <c r="S510" s="6"/>
      <c r="T510" s="6"/>
      <c r="U510" s="6"/>
      <c r="V510" s="6"/>
      <c r="W510" s="6"/>
      <c r="X510" s="6"/>
      <c r="Y510" s="19"/>
      <c r="Z510" s="19"/>
      <c r="AA510" s="6"/>
      <c r="AB510" s="6"/>
      <c r="AC510" s="6"/>
      <c r="AD510" s="6"/>
      <c r="AE510" s="6"/>
      <c r="AF510" s="19"/>
      <c r="AG510" s="6"/>
      <c r="AH510" s="6"/>
      <c r="AI510" s="6"/>
      <c r="AJ510" s="6"/>
      <c r="AK510" s="6"/>
      <c r="AL510" s="6"/>
      <c r="AM510" s="6"/>
      <c r="AN510" s="6"/>
      <c r="AO510" s="6"/>
      <c r="AP510" s="19"/>
      <c r="AQ510" s="22"/>
      <c r="AR510" s="19"/>
      <c r="AS510" s="19"/>
      <c r="AT510" s="19"/>
      <c r="AU510" s="19"/>
    </row>
    <row r="511" spans="1:47">
      <c r="A511" s="6"/>
      <c r="B511" s="6"/>
      <c r="C511" s="6"/>
      <c r="D511" s="6"/>
      <c r="E511" s="6"/>
      <c r="F511" s="6"/>
      <c r="G511" s="6"/>
      <c r="H511" s="6"/>
      <c r="I511" s="6"/>
      <c r="J511" s="6"/>
      <c r="K511" s="6"/>
      <c r="N511" s="6"/>
      <c r="O511" s="6"/>
      <c r="P511" s="6"/>
      <c r="Q511" s="6"/>
      <c r="R511" s="6"/>
      <c r="S511" s="6"/>
      <c r="T511" s="6"/>
      <c r="U511" s="6"/>
      <c r="V511" s="6"/>
      <c r="W511" s="6"/>
      <c r="X511" s="6"/>
      <c r="Y511" s="19"/>
      <c r="Z511" s="19"/>
      <c r="AA511" s="6"/>
      <c r="AB511" s="6"/>
      <c r="AC511" s="6"/>
      <c r="AD511" s="6"/>
      <c r="AE511" s="6"/>
      <c r="AF511" s="19"/>
      <c r="AG511" s="6"/>
      <c r="AH511" s="6"/>
      <c r="AI511" s="6"/>
      <c r="AJ511" s="6"/>
      <c r="AK511" s="6"/>
      <c r="AL511" s="6"/>
      <c r="AM511" s="6"/>
      <c r="AN511" s="6"/>
      <c r="AO511" s="6"/>
      <c r="AP511" s="19"/>
      <c r="AQ511" s="22"/>
      <c r="AR511" s="19"/>
      <c r="AS511" s="19"/>
      <c r="AT511" s="19"/>
      <c r="AU511" s="19"/>
    </row>
    <row r="512" spans="1:47">
      <c r="A512" s="6"/>
      <c r="B512" s="6"/>
      <c r="C512" s="6"/>
      <c r="D512" s="6"/>
      <c r="E512" s="6"/>
      <c r="F512" s="6"/>
      <c r="G512" s="6"/>
      <c r="H512" s="6"/>
      <c r="I512" s="6"/>
      <c r="J512" s="6"/>
      <c r="K512" s="6"/>
      <c r="N512" s="6"/>
      <c r="O512" s="6"/>
      <c r="P512" s="6"/>
      <c r="Q512" s="6"/>
      <c r="R512" s="6"/>
      <c r="S512" s="6"/>
      <c r="T512" s="6"/>
      <c r="U512" s="6"/>
      <c r="V512" s="6"/>
      <c r="W512" s="6"/>
      <c r="X512" s="6"/>
      <c r="Y512" s="19"/>
      <c r="Z512" s="19"/>
      <c r="AA512" s="6"/>
      <c r="AB512" s="6"/>
      <c r="AC512" s="6"/>
      <c r="AD512" s="6"/>
      <c r="AE512" s="6"/>
      <c r="AF512" s="19"/>
      <c r="AG512" s="6"/>
      <c r="AH512" s="6"/>
      <c r="AI512" s="6"/>
      <c r="AJ512" s="6"/>
      <c r="AK512" s="6"/>
      <c r="AL512" s="6"/>
      <c r="AM512" s="6"/>
      <c r="AN512" s="6"/>
      <c r="AO512" s="6"/>
      <c r="AP512" s="19"/>
      <c r="AQ512" s="22"/>
      <c r="AR512" s="19"/>
      <c r="AS512" s="19"/>
      <c r="AT512" s="19"/>
      <c r="AU512" s="19"/>
    </row>
    <row r="513" spans="1:47">
      <c r="A513" s="6"/>
      <c r="B513" s="6"/>
      <c r="C513" s="6"/>
      <c r="D513" s="6"/>
      <c r="E513" s="6"/>
      <c r="F513" s="6"/>
      <c r="G513" s="6"/>
      <c r="H513" s="6"/>
      <c r="I513" s="6"/>
      <c r="J513" s="6"/>
      <c r="K513" s="6"/>
      <c r="N513" s="6"/>
      <c r="O513" s="6"/>
      <c r="P513" s="6"/>
      <c r="Q513" s="6"/>
      <c r="R513" s="6"/>
      <c r="S513" s="6"/>
      <c r="T513" s="6"/>
      <c r="U513" s="6"/>
      <c r="V513" s="6"/>
      <c r="W513" s="6"/>
      <c r="X513" s="6"/>
      <c r="Y513" s="19"/>
      <c r="Z513" s="19"/>
      <c r="AA513" s="6"/>
      <c r="AB513" s="6"/>
      <c r="AC513" s="6"/>
      <c r="AD513" s="6"/>
      <c r="AE513" s="6"/>
      <c r="AF513" s="19"/>
      <c r="AG513" s="6"/>
      <c r="AH513" s="6"/>
      <c r="AI513" s="6"/>
      <c r="AJ513" s="6"/>
      <c r="AK513" s="6"/>
      <c r="AL513" s="6"/>
      <c r="AM513" s="6"/>
      <c r="AN513" s="6"/>
      <c r="AO513" s="6"/>
      <c r="AP513" s="19"/>
      <c r="AQ513" s="22"/>
      <c r="AR513" s="19"/>
      <c r="AS513" s="19"/>
      <c r="AT513" s="19"/>
      <c r="AU513" s="19"/>
    </row>
    <row r="514" spans="1:47">
      <c r="A514" s="6"/>
      <c r="B514" s="6"/>
      <c r="C514" s="6"/>
      <c r="D514" s="6"/>
      <c r="E514" s="6"/>
      <c r="F514" s="6"/>
      <c r="G514" s="6"/>
      <c r="H514" s="6"/>
      <c r="I514" s="6"/>
      <c r="J514" s="6"/>
      <c r="K514" s="6"/>
      <c r="N514" s="6"/>
      <c r="O514" s="6"/>
      <c r="P514" s="6"/>
      <c r="Q514" s="6"/>
      <c r="R514" s="6"/>
      <c r="S514" s="6"/>
      <c r="T514" s="6"/>
      <c r="U514" s="6"/>
      <c r="V514" s="6"/>
      <c r="W514" s="6"/>
      <c r="X514" s="6"/>
      <c r="Y514" s="19"/>
      <c r="Z514" s="19"/>
      <c r="AA514" s="6"/>
      <c r="AB514" s="6"/>
      <c r="AC514" s="6"/>
      <c r="AD514" s="6"/>
      <c r="AE514" s="6"/>
      <c r="AF514" s="19"/>
      <c r="AG514" s="6"/>
      <c r="AH514" s="6"/>
      <c r="AI514" s="6"/>
      <c r="AJ514" s="6"/>
      <c r="AK514" s="6"/>
      <c r="AL514" s="6"/>
      <c r="AM514" s="6"/>
      <c r="AN514" s="6"/>
      <c r="AO514" s="6"/>
      <c r="AP514" s="19"/>
      <c r="AQ514" s="22"/>
      <c r="AR514" s="19"/>
      <c r="AS514" s="19"/>
      <c r="AT514" s="19"/>
      <c r="AU514" s="19"/>
    </row>
    <row r="515" spans="1:47">
      <c r="A515" s="6"/>
      <c r="B515" s="6"/>
      <c r="C515" s="6"/>
      <c r="D515" s="6"/>
      <c r="E515" s="6"/>
      <c r="F515" s="6"/>
      <c r="G515" s="6"/>
      <c r="H515" s="6"/>
      <c r="I515" s="6"/>
      <c r="J515" s="6"/>
      <c r="K515" s="6"/>
      <c r="N515" s="6"/>
      <c r="O515" s="6"/>
      <c r="P515" s="6"/>
      <c r="Q515" s="6"/>
      <c r="R515" s="6"/>
      <c r="S515" s="6"/>
      <c r="T515" s="6"/>
      <c r="U515" s="6"/>
      <c r="V515" s="6"/>
      <c r="W515" s="6"/>
      <c r="X515" s="6"/>
      <c r="Y515" s="19"/>
      <c r="Z515" s="19"/>
      <c r="AA515" s="6"/>
      <c r="AB515" s="6"/>
      <c r="AC515" s="6"/>
      <c r="AD515" s="6"/>
      <c r="AE515" s="6"/>
      <c r="AF515" s="19"/>
      <c r="AG515" s="6"/>
      <c r="AH515" s="6"/>
      <c r="AI515" s="6"/>
      <c r="AJ515" s="6"/>
      <c r="AK515" s="6"/>
      <c r="AL515" s="6"/>
      <c r="AM515" s="6"/>
      <c r="AN515" s="6"/>
      <c r="AO515" s="6"/>
      <c r="AP515" s="19"/>
      <c r="AQ515" s="22"/>
      <c r="AR515" s="19"/>
      <c r="AS515" s="19"/>
      <c r="AT515" s="19"/>
      <c r="AU515" s="19"/>
    </row>
    <row r="516" spans="1:47">
      <c r="A516" s="6"/>
      <c r="B516" s="6"/>
      <c r="C516" s="6"/>
      <c r="D516" s="6"/>
      <c r="E516" s="6"/>
      <c r="F516" s="6"/>
      <c r="G516" s="6"/>
      <c r="H516" s="6"/>
      <c r="I516" s="6"/>
      <c r="J516" s="6"/>
      <c r="K516" s="6"/>
      <c r="N516" s="6"/>
      <c r="O516" s="6"/>
      <c r="P516" s="6"/>
      <c r="Q516" s="6"/>
      <c r="R516" s="6"/>
      <c r="S516" s="6"/>
      <c r="T516" s="6"/>
      <c r="U516" s="6"/>
      <c r="V516" s="6"/>
      <c r="W516" s="6"/>
      <c r="X516" s="6"/>
      <c r="Y516" s="19"/>
      <c r="Z516" s="19"/>
      <c r="AA516" s="6"/>
      <c r="AB516" s="6"/>
      <c r="AC516" s="6"/>
      <c r="AD516" s="6"/>
      <c r="AE516" s="6"/>
      <c r="AF516" s="19"/>
      <c r="AG516" s="6"/>
      <c r="AH516" s="6"/>
      <c r="AI516" s="6"/>
      <c r="AJ516" s="6"/>
      <c r="AK516" s="6"/>
      <c r="AL516" s="6"/>
      <c r="AM516" s="6"/>
      <c r="AN516" s="6"/>
      <c r="AO516" s="6"/>
      <c r="AP516" s="19"/>
      <c r="AQ516" s="22"/>
      <c r="AR516" s="19"/>
      <c r="AS516" s="19"/>
      <c r="AT516" s="19"/>
      <c r="AU516" s="19"/>
    </row>
    <row r="517" spans="1:47">
      <c r="A517" s="6"/>
      <c r="B517" s="6"/>
      <c r="C517" s="6"/>
      <c r="D517" s="6"/>
      <c r="E517" s="6"/>
      <c r="F517" s="6"/>
      <c r="G517" s="6"/>
      <c r="H517" s="6"/>
      <c r="I517" s="6"/>
      <c r="J517" s="6"/>
      <c r="K517" s="6"/>
      <c r="N517" s="6"/>
      <c r="O517" s="6"/>
      <c r="P517" s="6"/>
      <c r="Q517" s="6"/>
      <c r="R517" s="6"/>
      <c r="S517" s="6"/>
      <c r="T517" s="6"/>
      <c r="U517" s="6"/>
      <c r="V517" s="6"/>
      <c r="W517" s="6"/>
      <c r="X517" s="6"/>
      <c r="Y517" s="19"/>
      <c r="Z517" s="19"/>
      <c r="AA517" s="6"/>
      <c r="AB517" s="6"/>
      <c r="AC517" s="6"/>
      <c r="AD517" s="6"/>
      <c r="AE517" s="6"/>
      <c r="AF517" s="19"/>
      <c r="AG517" s="6"/>
      <c r="AH517" s="6"/>
      <c r="AI517" s="6"/>
      <c r="AJ517" s="6"/>
      <c r="AK517" s="6"/>
      <c r="AL517" s="6"/>
      <c r="AM517" s="6"/>
      <c r="AN517" s="6"/>
      <c r="AO517" s="6"/>
      <c r="AP517" s="19"/>
      <c r="AQ517" s="22"/>
      <c r="AR517" s="19"/>
      <c r="AS517" s="19"/>
      <c r="AT517" s="19"/>
      <c r="AU517" s="19"/>
    </row>
    <row r="518" spans="1:47">
      <c r="A518" s="6"/>
      <c r="B518" s="6"/>
      <c r="C518" s="6"/>
      <c r="D518" s="6"/>
      <c r="E518" s="6"/>
      <c r="F518" s="6"/>
      <c r="G518" s="6"/>
      <c r="H518" s="6"/>
      <c r="I518" s="6"/>
      <c r="J518" s="6"/>
      <c r="K518" s="6"/>
      <c r="N518" s="6"/>
      <c r="O518" s="6"/>
      <c r="P518" s="6"/>
      <c r="Q518" s="6"/>
      <c r="R518" s="6"/>
      <c r="S518" s="6"/>
      <c r="T518" s="6"/>
      <c r="U518" s="6"/>
      <c r="V518" s="6"/>
      <c r="W518" s="6"/>
      <c r="X518" s="6"/>
      <c r="Y518" s="19"/>
      <c r="Z518" s="19"/>
      <c r="AA518" s="6"/>
      <c r="AB518" s="6"/>
      <c r="AC518" s="6"/>
      <c r="AD518" s="6"/>
      <c r="AE518" s="6"/>
      <c r="AF518" s="19"/>
      <c r="AG518" s="6"/>
      <c r="AH518" s="6"/>
      <c r="AI518" s="6"/>
      <c r="AJ518" s="6"/>
      <c r="AK518" s="6"/>
      <c r="AL518" s="6"/>
      <c r="AM518" s="6"/>
      <c r="AN518" s="6"/>
      <c r="AO518" s="6"/>
      <c r="AP518" s="19"/>
      <c r="AQ518" s="22"/>
      <c r="AR518" s="19"/>
      <c r="AS518" s="19"/>
      <c r="AT518" s="19"/>
      <c r="AU518" s="19"/>
    </row>
    <row r="519" spans="1:47">
      <c r="A519" s="6"/>
      <c r="B519" s="6"/>
      <c r="C519" s="6"/>
      <c r="D519" s="6"/>
      <c r="E519" s="6"/>
      <c r="F519" s="6"/>
      <c r="G519" s="6"/>
      <c r="H519" s="6"/>
      <c r="I519" s="6"/>
      <c r="J519" s="6"/>
      <c r="K519" s="6"/>
      <c r="N519" s="6"/>
      <c r="O519" s="6"/>
      <c r="P519" s="6"/>
      <c r="Q519" s="6"/>
      <c r="R519" s="6"/>
      <c r="S519" s="6"/>
      <c r="T519" s="6"/>
      <c r="U519" s="6"/>
      <c r="V519" s="6"/>
      <c r="W519" s="6"/>
      <c r="X519" s="6"/>
      <c r="Y519" s="19"/>
      <c r="Z519" s="19"/>
      <c r="AA519" s="6"/>
      <c r="AB519" s="6"/>
      <c r="AC519" s="6"/>
      <c r="AD519" s="6"/>
      <c r="AE519" s="6"/>
      <c r="AF519" s="19"/>
      <c r="AG519" s="6"/>
      <c r="AH519" s="6"/>
      <c r="AI519" s="6"/>
      <c r="AJ519" s="6"/>
      <c r="AK519" s="6"/>
      <c r="AL519" s="6"/>
      <c r="AM519" s="6"/>
      <c r="AN519" s="6"/>
      <c r="AO519" s="6"/>
      <c r="AP519" s="19"/>
      <c r="AQ519" s="22"/>
      <c r="AR519" s="19"/>
      <c r="AS519" s="19"/>
      <c r="AT519" s="19"/>
      <c r="AU519" s="19"/>
    </row>
    <row r="520" spans="1:47">
      <c r="A520" s="6"/>
      <c r="B520" s="6"/>
      <c r="C520" s="6"/>
      <c r="D520" s="6"/>
      <c r="E520" s="6"/>
      <c r="F520" s="6"/>
      <c r="G520" s="6"/>
      <c r="H520" s="6"/>
      <c r="I520" s="6"/>
      <c r="J520" s="6"/>
      <c r="K520" s="6"/>
      <c r="N520" s="6"/>
      <c r="O520" s="6"/>
      <c r="P520" s="6"/>
      <c r="Q520" s="6"/>
      <c r="R520" s="6"/>
      <c r="S520" s="6"/>
      <c r="T520" s="6"/>
      <c r="U520" s="6"/>
      <c r="V520" s="6"/>
      <c r="W520" s="6"/>
      <c r="X520" s="6"/>
      <c r="Y520" s="19"/>
      <c r="Z520" s="19"/>
      <c r="AA520" s="6"/>
      <c r="AB520" s="6"/>
      <c r="AC520" s="6"/>
      <c r="AD520" s="6"/>
      <c r="AE520" s="6"/>
      <c r="AF520" s="19"/>
      <c r="AG520" s="6"/>
      <c r="AH520" s="6"/>
      <c r="AI520" s="6"/>
      <c r="AJ520" s="6"/>
      <c r="AK520" s="6"/>
      <c r="AL520" s="6"/>
      <c r="AM520" s="6"/>
      <c r="AN520" s="6"/>
      <c r="AO520" s="6"/>
      <c r="AP520" s="19"/>
      <c r="AQ520" s="22"/>
      <c r="AR520" s="19"/>
      <c r="AS520" s="19"/>
      <c r="AT520" s="19"/>
      <c r="AU520" s="19"/>
    </row>
    <row r="521" spans="1:47">
      <c r="A521" s="6"/>
      <c r="B521" s="6"/>
      <c r="C521" s="6"/>
      <c r="D521" s="6"/>
      <c r="E521" s="6"/>
      <c r="F521" s="6"/>
      <c r="G521" s="6"/>
      <c r="H521" s="6"/>
      <c r="I521" s="6"/>
      <c r="J521" s="6"/>
      <c r="K521" s="6"/>
      <c r="N521" s="6"/>
      <c r="O521" s="6"/>
      <c r="P521" s="6"/>
      <c r="Q521" s="6"/>
      <c r="R521" s="6"/>
      <c r="S521" s="6"/>
      <c r="T521" s="6"/>
      <c r="U521" s="6"/>
      <c r="V521" s="6"/>
      <c r="W521" s="6"/>
      <c r="X521" s="6"/>
      <c r="Y521" s="19"/>
      <c r="Z521" s="19"/>
      <c r="AA521" s="6"/>
      <c r="AB521" s="6"/>
      <c r="AC521" s="6"/>
      <c r="AD521" s="6"/>
      <c r="AE521" s="6"/>
      <c r="AF521" s="19"/>
      <c r="AG521" s="6"/>
      <c r="AH521" s="6"/>
      <c r="AI521" s="6"/>
      <c r="AJ521" s="6"/>
      <c r="AK521" s="6"/>
      <c r="AL521" s="6"/>
      <c r="AM521" s="6"/>
      <c r="AN521" s="6"/>
      <c r="AO521" s="6"/>
      <c r="AP521" s="19"/>
      <c r="AQ521" s="22"/>
      <c r="AR521" s="19"/>
      <c r="AS521" s="19"/>
      <c r="AT521" s="19"/>
      <c r="AU521" s="19"/>
    </row>
    <row r="522" spans="1:47">
      <c r="A522" s="6"/>
      <c r="B522" s="6"/>
      <c r="C522" s="6"/>
      <c r="D522" s="6"/>
      <c r="E522" s="6"/>
      <c r="F522" s="6"/>
      <c r="G522" s="6"/>
      <c r="H522" s="6"/>
      <c r="I522" s="6"/>
      <c r="J522" s="6"/>
      <c r="K522" s="6"/>
      <c r="N522" s="6"/>
      <c r="O522" s="6"/>
      <c r="P522" s="6"/>
      <c r="Q522" s="6"/>
      <c r="R522" s="6"/>
      <c r="S522" s="6"/>
      <c r="T522" s="6"/>
      <c r="U522" s="6"/>
      <c r="V522" s="6"/>
      <c r="W522" s="6"/>
      <c r="X522" s="6"/>
      <c r="Y522" s="19"/>
      <c r="Z522" s="19"/>
      <c r="AA522" s="6"/>
      <c r="AB522" s="6"/>
      <c r="AC522" s="6"/>
      <c r="AD522" s="6"/>
      <c r="AE522" s="6"/>
      <c r="AF522" s="19"/>
      <c r="AG522" s="6"/>
      <c r="AH522" s="6"/>
      <c r="AI522" s="6"/>
      <c r="AJ522" s="6"/>
      <c r="AK522" s="6"/>
      <c r="AL522" s="6"/>
      <c r="AM522" s="6"/>
      <c r="AN522" s="6"/>
      <c r="AO522" s="6"/>
      <c r="AP522" s="19"/>
      <c r="AQ522" s="22"/>
      <c r="AR522" s="19"/>
      <c r="AS522" s="19"/>
      <c r="AT522" s="19"/>
      <c r="AU522" s="19"/>
    </row>
    <row r="523" spans="1:47">
      <c r="A523" s="6"/>
      <c r="B523" s="6"/>
      <c r="C523" s="6"/>
      <c r="D523" s="6"/>
      <c r="E523" s="6"/>
      <c r="F523" s="6"/>
      <c r="G523" s="6"/>
      <c r="H523" s="6"/>
      <c r="I523" s="6"/>
      <c r="J523" s="6"/>
      <c r="K523" s="6"/>
      <c r="N523" s="6"/>
      <c r="O523" s="6"/>
      <c r="P523" s="6"/>
      <c r="Q523" s="6"/>
      <c r="R523" s="6"/>
      <c r="S523" s="6"/>
      <c r="T523" s="6"/>
      <c r="U523" s="6"/>
      <c r="V523" s="6"/>
      <c r="W523" s="6"/>
      <c r="X523" s="6"/>
      <c r="Y523" s="19"/>
      <c r="Z523" s="19"/>
      <c r="AA523" s="6"/>
      <c r="AB523" s="6"/>
      <c r="AC523" s="6"/>
      <c r="AD523" s="6"/>
      <c r="AE523" s="6"/>
      <c r="AF523" s="19"/>
      <c r="AG523" s="6"/>
      <c r="AH523" s="6"/>
      <c r="AI523" s="6"/>
      <c r="AJ523" s="6"/>
      <c r="AK523" s="6"/>
      <c r="AL523" s="6"/>
      <c r="AM523" s="6"/>
      <c r="AN523" s="6"/>
      <c r="AO523" s="6"/>
      <c r="AP523" s="19"/>
      <c r="AQ523" s="22"/>
      <c r="AR523" s="19"/>
      <c r="AS523" s="19"/>
      <c r="AT523" s="19"/>
      <c r="AU523" s="19"/>
    </row>
    <row r="524" spans="1:47">
      <c r="A524" s="6"/>
      <c r="B524" s="6"/>
      <c r="C524" s="6"/>
      <c r="D524" s="6"/>
      <c r="E524" s="6"/>
      <c r="F524" s="6"/>
      <c r="G524" s="6"/>
      <c r="H524" s="6"/>
      <c r="I524" s="6"/>
      <c r="J524" s="6"/>
      <c r="K524" s="6"/>
      <c r="N524" s="6"/>
      <c r="O524" s="6"/>
      <c r="P524" s="6"/>
      <c r="Q524" s="6"/>
      <c r="R524" s="6"/>
      <c r="S524" s="6"/>
      <c r="T524" s="6"/>
      <c r="U524" s="6"/>
      <c r="V524" s="6"/>
      <c r="W524" s="6"/>
      <c r="X524" s="6"/>
      <c r="Y524" s="19"/>
      <c r="Z524" s="19"/>
      <c r="AA524" s="6"/>
      <c r="AB524" s="6"/>
      <c r="AC524" s="6"/>
      <c r="AD524" s="6"/>
      <c r="AE524" s="6"/>
      <c r="AF524" s="19"/>
      <c r="AG524" s="6"/>
      <c r="AH524" s="6"/>
      <c r="AI524" s="6"/>
      <c r="AJ524" s="6"/>
      <c r="AK524" s="6"/>
      <c r="AL524" s="6"/>
      <c r="AM524" s="6"/>
      <c r="AN524" s="6"/>
      <c r="AO524" s="6"/>
      <c r="AP524" s="19"/>
      <c r="AQ524" s="22"/>
      <c r="AR524" s="19"/>
      <c r="AS524" s="19"/>
      <c r="AT524" s="19"/>
      <c r="AU524" s="19"/>
    </row>
    <row r="525" spans="1:47">
      <c r="A525" s="6"/>
      <c r="B525" s="6"/>
      <c r="C525" s="6"/>
      <c r="D525" s="6"/>
      <c r="E525" s="6"/>
      <c r="F525" s="6"/>
      <c r="G525" s="6"/>
      <c r="H525" s="6"/>
      <c r="I525" s="6"/>
      <c r="J525" s="6"/>
      <c r="K525" s="6"/>
      <c r="N525" s="6"/>
      <c r="O525" s="6"/>
      <c r="P525" s="6"/>
      <c r="Q525" s="6"/>
      <c r="R525" s="6"/>
      <c r="S525" s="6"/>
      <c r="T525" s="6"/>
      <c r="U525" s="6"/>
      <c r="V525" s="6"/>
      <c r="W525" s="6"/>
      <c r="X525" s="6"/>
      <c r="Y525" s="19"/>
      <c r="Z525" s="19"/>
      <c r="AA525" s="6"/>
      <c r="AB525" s="6"/>
      <c r="AC525" s="6"/>
      <c r="AD525" s="6"/>
      <c r="AE525" s="6"/>
      <c r="AF525" s="19"/>
      <c r="AG525" s="6"/>
      <c r="AH525" s="6"/>
      <c r="AI525" s="6"/>
      <c r="AJ525" s="6"/>
      <c r="AK525" s="6"/>
      <c r="AL525" s="6"/>
      <c r="AM525" s="6"/>
      <c r="AN525" s="6"/>
      <c r="AO525" s="6"/>
      <c r="AP525" s="19"/>
      <c r="AQ525" s="22"/>
      <c r="AR525" s="19"/>
      <c r="AS525" s="19"/>
      <c r="AT525" s="19"/>
      <c r="AU525" s="19"/>
    </row>
    <row r="526" spans="1:47">
      <c r="A526" s="6"/>
      <c r="B526" s="6"/>
      <c r="C526" s="6"/>
      <c r="D526" s="6"/>
      <c r="E526" s="6"/>
      <c r="F526" s="6"/>
      <c r="G526" s="6"/>
      <c r="H526" s="6"/>
      <c r="I526" s="6"/>
      <c r="J526" s="6"/>
      <c r="K526" s="6"/>
      <c r="N526" s="6"/>
      <c r="O526" s="6"/>
      <c r="P526" s="6"/>
      <c r="Q526" s="6"/>
      <c r="R526" s="6"/>
      <c r="S526" s="6"/>
      <c r="T526" s="6"/>
      <c r="U526" s="6"/>
      <c r="V526" s="6"/>
      <c r="W526" s="6"/>
      <c r="X526" s="6"/>
      <c r="Y526" s="19"/>
      <c r="Z526" s="19"/>
      <c r="AA526" s="6"/>
      <c r="AB526" s="6"/>
      <c r="AC526" s="6"/>
      <c r="AD526" s="6"/>
      <c r="AE526" s="6"/>
      <c r="AF526" s="19"/>
      <c r="AG526" s="6"/>
      <c r="AH526" s="6"/>
      <c r="AI526" s="6"/>
      <c r="AJ526" s="6"/>
      <c r="AK526" s="6"/>
      <c r="AL526" s="6"/>
      <c r="AM526" s="6"/>
      <c r="AN526" s="6"/>
      <c r="AO526" s="6"/>
      <c r="AP526" s="19"/>
      <c r="AQ526" s="22"/>
      <c r="AR526" s="19"/>
      <c r="AS526" s="19"/>
      <c r="AT526" s="19"/>
      <c r="AU526" s="19"/>
    </row>
    <row r="527" spans="1:47">
      <c r="A527" s="6"/>
      <c r="B527" s="6"/>
      <c r="C527" s="6"/>
      <c r="D527" s="6"/>
      <c r="E527" s="6"/>
      <c r="F527" s="6"/>
      <c r="G527" s="6"/>
      <c r="H527" s="6"/>
      <c r="I527" s="6"/>
      <c r="J527" s="6"/>
      <c r="K527" s="6"/>
      <c r="N527" s="6"/>
      <c r="O527" s="6"/>
      <c r="P527" s="6"/>
      <c r="Q527" s="6"/>
      <c r="R527" s="6"/>
      <c r="S527" s="6"/>
      <c r="T527" s="6"/>
      <c r="U527" s="6"/>
      <c r="V527" s="6"/>
      <c r="W527" s="6"/>
      <c r="X527" s="6"/>
      <c r="Y527" s="19"/>
      <c r="Z527" s="19"/>
      <c r="AA527" s="6"/>
      <c r="AB527" s="6"/>
      <c r="AC527" s="6"/>
      <c r="AD527" s="6"/>
      <c r="AE527" s="6"/>
      <c r="AF527" s="19"/>
      <c r="AG527" s="6"/>
      <c r="AH527" s="6"/>
      <c r="AI527" s="6"/>
      <c r="AJ527" s="6"/>
      <c r="AK527" s="6"/>
      <c r="AL527" s="6"/>
      <c r="AM527" s="6"/>
      <c r="AN527" s="6"/>
      <c r="AO527" s="6"/>
      <c r="AP527" s="19"/>
      <c r="AQ527" s="22"/>
      <c r="AR527" s="19"/>
      <c r="AS527" s="19"/>
      <c r="AT527" s="19"/>
      <c r="AU527" s="19"/>
    </row>
    <row r="528" spans="1:47">
      <c r="A528" s="6"/>
      <c r="B528" s="6"/>
      <c r="C528" s="6"/>
      <c r="D528" s="6"/>
      <c r="E528" s="6"/>
      <c r="F528" s="6"/>
      <c r="G528" s="6"/>
      <c r="H528" s="6"/>
      <c r="I528" s="6"/>
      <c r="J528" s="6"/>
      <c r="K528" s="6"/>
      <c r="N528" s="6"/>
      <c r="O528" s="6"/>
      <c r="P528" s="6"/>
      <c r="Q528" s="6"/>
      <c r="R528" s="6"/>
      <c r="S528" s="6"/>
      <c r="T528" s="6"/>
      <c r="U528" s="6"/>
      <c r="V528" s="6"/>
      <c r="W528" s="6"/>
      <c r="X528" s="6"/>
      <c r="Y528" s="19"/>
      <c r="Z528" s="19"/>
      <c r="AA528" s="6"/>
      <c r="AB528" s="6"/>
      <c r="AC528" s="6"/>
      <c r="AD528" s="6"/>
      <c r="AE528" s="6"/>
      <c r="AF528" s="19"/>
      <c r="AG528" s="6"/>
      <c r="AH528" s="6"/>
      <c r="AI528" s="6"/>
      <c r="AJ528" s="6"/>
      <c r="AK528" s="6"/>
      <c r="AL528" s="6"/>
      <c r="AM528" s="6"/>
      <c r="AN528" s="6"/>
      <c r="AO528" s="6"/>
      <c r="AP528" s="19"/>
      <c r="AQ528" s="22"/>
      <c r="AR528" s="19"/>
      <c r="AS528" s="19"/>
      <c r="AT528" s="19"/>
      <c r="AU528" s="19"/>
    </row>
    <row r="529" spans="1:47">
      <c r="A529" s="6"/>
      <c r="B529" s="6"/>
      <c r="C529" s="6"/>
      <c r="D529" s="6"/>
      <c r="E529" s="6"/>
      <c r="F529" s="6"/>
      <c r="G529" s="6"/>
      <c r="H529" s="6"/>
      <c r="I529" s="6"/>
      <c r="J529" s="6"/>
      <c r="K529" s="6"/>
      <c r="N529" s="6"/>
      <c r="O529" s="6"/>
      <c r="P529" s="6"/>
      <c r="Q529" s="6"/>
      <c r="R529" s="6"/>
      <c r="S529" s="6"/>
      <c r="T529" s="6"/>
      <c r="U529" s="6"/>
      <c r="V529" s="6"/>
      <c r="W529" s="6"/>
      <c r="X529" s="6"/>
      <c r="Y529" s="19"/>
      <c r="Z529" s="19"/>
      <c r="AA529" s="6"/>
      <c r="AB529" s="6"/>
      <c r="AC529" s="6"/>
      <c r="AD529" s="6"/>
      <c r="AE529" s="6"/>
      <c r="AF529" s="19"/>
      <c r="AG529" s="6"/>
      <c r="AH529" s="6"/>
      <c r="AI529" s="6"/>
      <c r="AJ529" s="6"/>
      <c r="AK529" s="6"/>
      <c r="AL529" s="6"/>
      <c r="AM529" s="6"/>
      <c r="AN529" s="6"/>
      <c r="AO529" s="6"/>
      <c r="AP529" s="19"/>
      <c r="AQ529" s="22"/>
      <c r="AR529" s="19"/>
      <c r="AS529" s="19"/>
      <c r="AT529" s="19"/>
      <c r="AU529" s="19"/>
    </row>
    <row r="530" spans="1:47">
      <c r="A530" s="6"/>
      <c r="B530" s="6"/>
      <c r="C530" s="6"/>
      <c r="D530" s="6"/>
      <c r="E530" s="6"/>
      <c r="F530" s="6"/>
      <c r="G530" s="6"/>
      <c r="H530" s="6"/>
      <c r="I530" s="6"/>
      <c r="J530" s="6"/>
      <c r="K530" s="6"/>
      <c r="N530" s="6"/>
      <c r="O530" s="6"/>
      <c r="P530" s="6"/>
      <c r="Q530" s="6"/>
      <c r="R530" s="6"/>
      <c r="S530" s="6"/>
      <c r="T530" s="6"/>
      <c r="U530" s="6"/>
      <c r="V530" s="6"/>
      <c r="W530" s="6"/>
      <c r="X530" s="6"/>
      <c r="Y530" s="19"/>
      <c r="Z530" s="19"/>
      <c r="AA530" s="6"/>
      <c r="AB530" s="6"/>
      <c r="AC530" s="6"/>
      <c r="AD530" s="6"/>
      <c r="AE530" s="6"/>
      <c r="AF530" s="19"/>
      <c r="AG530" s="6"/>
      <c r="AH530" s="6"/>
      <c r="AI530" s="6"/>
      <c r="AJ530" s="6"/>
      <c r="AK530" s="6"/>
      <c r="AL530" s="6"/>
      <c r="AM530" s="6"/>
      <c r="AN530" s="6"/>
      <c r="AO530" s="6"/>
      <c r="AP530" s="19"/>
      <c r="AQ530" s="22"/>
      <c r="AR530" s="19"/>
      <c r="AS530" s="19"/>
      <c r="AT530" s="19"/>
      <c r="AU530" s="19"/>
    </row>
    <row r="531" spans="1:47">
      <c r="A531" s="6"/>
      <c r="B531" s="6"/>
      <c r="C531" s="6"/>
      <c r="D531" s="6"/>
      <c r="E531" s="6"/>
      <c r="F531" s="6"/>
      <c r="G531" s="6"/>
      <c r="H531" s="6"/>
      <c r="I531" s="6"/>
      <c r="J531" s="6"/>
      <c r="K531" s="6"/>
      <c r="N531" s="6"/>
      <c r="O531" s="6"/>
      <c r="P531" s="6"/>
      <c r="Q531" s="6"/>
      <c r="R531" s="6"/>
      <c r="S531" s="6"/>
      <c r="T531" s="6"/>
      <c r="U531" s="6"/>
      <c r="V531" s="6"/>
      <c r="W531" s="6"/>
      <c r="X531" s="6"/>
      <c r="Y531" s="19"/>
      <c r="Z531" s="19"/>
      <c r="AA531" s="6"/>
      <c r="AB531" s="6"/>
      <c r="AC531" s="6"/>
      <c r="AD531" s="6"/>
      <c r="AE531" s="6"/>
      <c r="AF531" s="19"/>
      <c r="AG531" s="6"/>
      <c r="AH531" s="6"/>
      <c r="AI531" s="6"/>
      <c r="AJ531" s="6"/>
      <c r="AK531" s="6"/>
      <c r="AL531" s="6"/>
      <c r="AM531" s="6"/>
      <c r="AN531" s="6"/>
      <c r="AO531" s="6"/>
      <c r="AP531" s="19"/>
      <c r="AQ531" s="22"/>
      <c r="AR531" s="19"/>
      <c r="AS531" s="19"/>
      <c r="AT531" s="19"/>
      <c r="AU531" s="19"/>
    </row>
    <row r="532" spans="1:47">
      <c r="A532" s="6"/>
      <c r="B532" s="6"/>
      <c r="C532" s="6"/>
      <c r="D532" s="6"/>
      <c r="E532" s="6"/>
      <c r="F532" s="6"/>
      <c r="G532" s="6"/>
      <c r="H532" s="6"/>
      <c r="I532" s="6"/>
      <c r="J532" s="6"/>
      <c r="K532" s="6"/>
      <c r="N532" s="6"/>
      <c r="O532" s="6"/>
      <c r="P532" s="6"/>
      <c r="Q532" s="6"/>
      <c r="R532" s="6"/>
      <c r="S532" s="6"/>
      <c r="T532" s="6"/>
      <c r="U532" s="6"/>
      <c r="V532" s="6"/>
      <c r="W532" s="6"/>
      <c r="X532" s="6"/>
      <c r="Y532" s="19"/>
      <c r="Z532" s="19"/>
      <c r="AA532" s="6"/>
      <c r="AB532" s="6"/>
      <c r="AC532" s="6"/>
      <c r="AD532" s="6"/>
      <c r="AE532" s="6"/>
      <c r="AF532" s="19"/>
      <c r="AG532" s="6"/>
      <c r="AH532" s="6"/>
      <c r="AI532" s="6"/>
      <c r="AJ532" s="6"/>
      <c r="AK532" s="6"/>
      <c r="AL532" s="6"/>
      <c r="AM532" s="6"/>
      <c r="AN532" s="6"/>
      <c r="AO532" s="6"/>
      <c r="AP532" s="19"/>
      <c r="AQ532" s="22"/>
      <c r="AR532" s="19"/>
      <c r="AS532" s="19"/>
      <c r="AT532" s="19"/>
      <c r="AU532" s="19"/>
    </row>
    <row r="533" spans="1:47">
      <c r="A533" s="6"/>
      <c r="B533" s="6"/>
      <c r="C533" s="6"/>
      <c r="D533" s="6"/>
      <c r="E533" s="6"/>
      <c r="F533" s="6"/>
      <c r="G533" s="6"/>
      <c r="H533" s="6"/>
      <c r="I533" s="6"/>
      <c r="J533" s="6"/>
      <c r="K533" s="6"/>
      <c r="N533" s="6"/>
      <c r="O533" s="6"/>
      <c r="P533" s="6"/>
      <c r="Q533" s="6"/>
      <c r="R533" s="6"/>
      <c r="S533" s="6"/>
      <c r="T533" s="6"/>
      <c r="U533" s="6"/>
      <c r="V533" s="6"/>
      <c r="W533" s="6"/>
      <c r="X533" s="6"/>
      <c r="Y533" s="19"/>
      <c r="Z533" s="19"/>
      <c r="AA533" s="6"/>
      <c r="AB533" s="6"/>
      <c r="AC533" s="6"/>
      <c r="AD533" s="6"/>
      <c r="AE533" s="6"/>
      <c r="AF533" s="19"/>
      <c r="AG533" s="6"/>
      <c r="AH533" s="6"/>
      <c r="AI533" s="6"/>
      <c r="AJ533" s="6"/>
      <c r="AK533" s="6"/>
      <c r="AL533" s="6"/>
      <c r="AM533" s="6"/>
      <c r="AN533" s="6"/>
      <c r="AO533" s="6"/>
      <c r="AP533" s="19"/>
      <c r="AQ533" s="22"/>
      <c r="AR533" s="19"/>
      <c r="AS533" s="19"/>
      <c r="AT533" s="19"/>
      <c r="AU533" s="19"/>
    </row>
    <row r="534" spans="1:47">
      <c r="A534" s="6"/>
      <c r="B534" s="6"/>
      <c r="C534" s="6"/>
      <c r="D534" s="6"/>
      <c r="E534" s="6"/>
      <c r="F534" s="6"/>
      <c r="G534" s="6"/>
      <c r="H534" s="6"/>
      <c r="I534" s="6"/>
      <c r="J534" s="6"/>
      <c r="K534" s="6"/>
      <c r="N534" s="6"/>
      <c r="O534" s="6"/>
      <c r="P534" s="6"/>
      <c r="Q534" s="6"/>
      <c r="R534" s="6"/>
      <c r="S534" s="6"/>
      <c r="T534" s="6"/>
      <c r="U534" s="6"/>
      <c r="V534" s="6"/>
      <c r="W534" s="6"/>
      <c r="X534" s="6"/>
      <c r="Y534" s="19"/>
      <c r="Z534" s="19"/>
      <c r="AA534" s="6"/>
      <c r="AB534" s="6"/>
      <c r="AC534" s="6"/>
      <c r="AD534" s="6"/>
      <c r="AE534" s="6"/>
      <c r="AF534" s="19"/>
      <c r="AG534" s="6"/>
      <c r="AH534" s="6"/>
      <c r="AI534" s="6"/>
      <c r="AJ534" s="6"/>
      <c r="AK534" s="6"/>
      <c r="AL534" s="6"/>
      <c r="AM534" s="6"/>
      <c r="AN534" s="6"/>
      <c r="AO534" s="6"/>
      <c r="AP534" s="19"/>
      <c r="AQ534" s="22"/>
      <c r="AR534" s="19"/>
      <c r="AS534" s="19"/>
      <c r="AT534" s="19"/>
      <c r="AU534" s="19"/>
    </row>
    <row r="535" spans="1:47">
      <c r="A535" s="6"/>
      <c r="B535" s="6"/>
      <c r="C535" s="6"/>
      <c r="D535" s="6"/>
      <c r="E535" s="6"/>
      <c r="F535" s="6"/>
      <c r="G535" s="6"/>
      <c r="H535" s="6"/>
      <c r="I535" s="6"/>
      <c r="J535" s="6"/>
      <c r="K535" s="6"/>
      <c r="N535" s="6"/>
      <c r="O535" s="6"/>
      <c r="P535" s="6"/>
      <c r="Q535" s="6"/>
      <c r="R535" s="6"/>
      <c r="S535" s="6"/>
      <c r="T535" s="6"/>
      <c r="U535" s="6"/>
      <c r="V535" s="6"/>
      <c r="W535" s="6"/>
      <c r="X535" s="6"/>
      <c r="Y535" s="19"/>
      <c r="Z535" s="19"/>
      <c r="AA535" s="6"/>
      <c r="AB535" s="6"/>
      <c r="AC535" s="6"/>
      <c r="AD535" s="6"/>
      <c r="AE535" s="6"/>
      <c r="AF535" s="19"/>
      <c r="AG535" s="6"/>
      <c r="AH535" s="6"/>
      <c r="AI535" s="6"/>
      <c r="AJ535" s="6"/>
      <c r="AK535" s="6"/>
      <c r="AL535" s="6"/>
      <c r="AM535" s="6"/>
      <c r="AN535" s="6"/>
      <c r="AO535" s="6"/>
      <c r="AP535" s="19"/>
      <c r="AQ535" s="22"/>
      <c r="AR535" s="19"/>
      <c r="AS535" s="19"/>
      <c r="AT535" s="19"/>
      <c r="AU535" s="19"/>
    </row>
    <row r="536" spans="1:47">
      <c r="A536" s="6"/>
      <c r="B536" s="6"/>
      <c r="C536" s="6"/>
      <c r="D536" s="6"/>
      <c r="E536" s="6"/>
      <c r="F536" s="6"/>
      <c r="G536" s="6"/>
      <c r="H536" s="6"/>
      <c r="I536" s="6"/>
      <c r="J536" s="6"/>
      <c r="K536" s="6"/>
      <c r="N536" s="6"/>
      <c r="O536" s="6"/>
      <c r="P536" s="6"/>
      <c r="Q536" s="6"/>
      <c r="R536" s="6"/>
      <c r="S536" s="6"/>
      <c r="T536" s="6"/>
      <c r="U536" s="6"/>
      <c r="V536" s="6"/>
      <c r="W536" s="6"/>
      <c r="X536" s="6"/>
      <c r="Y536" s="19"/>
      <c r="Z536" s="19"/>
      <c r="AA536" s="6"/>
      <c r="AB536" s="6"/>
      <c r="AC536" s="6"/>
      <c r="AD536" s="6"/>
      <c r="AE536" s="6"/>
      <c r="AF536" s="19"/>
      <c r="AG536" s="6"/>
      <c r="AH536" s="6"/>
      <c r="AI536" s="6"/>
      <c r="AJ536" s="6"/>
      <c r="AK536" s="6"/>
      <c r="AL536" s="6"/>
      <c r="AM536" s="6"/>
      <c r="AN536" s="6"/>
      <c r="AO536" s="6"/>
      <c r="AP536" s="19"/>
      <c r="AQ536" s="22"/>
      <c r="AR536" s="19"/>
      <c r="AS536" s="19"/>
      <c r="AT536" s="19"/>
      <c r="AU536" s="19"/>
    </row>
    <row r="537" spans="1:47">
      <c r="A537" s="6"/>
      <c r="B537" s="6"/>
      <c r="C537" s="6"/>
      <c r="D537" s="6"/>
      <c r="E537" s="6"/>
      <c r="F537" s="6"/>
      <c r="G537" s="6"/>
      <c r="H537" s="6"/>
      <c r="I537" s="6"/>
      <c r="J537" s="6"/>
      <c r="K537" s="6"/>
      <c r="N537" s="6"/>
      <c r="O537" s="6"/>
      <c r="P537" s="6"/>
      <c r="Q537" s="6"/>
      <c r="R537" s="6"/>
      <c r="S537" s="6"/>
      <c r="T537" s="6"/>
      <c r="U537" s="6"/>
      <c r="V537" s="6"/>
      <c r="W537" s="6"/>
      <c r="X537" s="6"/>
      <c r="Y537" s="19"/>
      <c r="Z537" s="19"/>
      <c r="AA537" s="6"/>
      <c r="AB537" s="6"/>
      <c r="AC537" s="6"/>
      <c r="AD537" s="6"/>
      <c r="AE537" s="6"/>
      <c r="AF537" s="19"/>
      <c r="AG537" s="6"/>
      <c r="AH537" s="6"/>
      <c r="AI537" s="6"/>
      <c r="AJ537" s="6"/>
      <c r="AK537" s="6"/>
      <c r="AL537" s="6"/>
      <c r="AM537" s="6"/>
      <c r="AN537" s="6"/>
      <c r="AO537" s="6"/>
      <c r="AP537" s="19"/>
      <c r="AQ537" s="22"/>
      <c r="AR537" s="19"/>
      <c r="AS537" s="19"/>
      <c r="AT537" s="19"/>
      <c r="AU537" s="19"/>
    </row>
    <row r="538" spans="1:47">
      <c r="A538" s="6"/>
      <c r="B538" s="6"/>
      <c r="C538" s="6"/>
      <c r="D538" s="6"/>
      <c r="E538" s="6"/>
      <c r="F538" s="6"/>
      <c r="G538" s="6"/>
      <c r="H538" s="6"/>
      <c r="I538" s="6"/>
      <c r="J538" s="6"/>
      <c r="K538" s="6"/>
      <c r="N538" s="6"/>
      <c r="O538" s="6"/>
      <c r="P538" s="6"/>
      <c r="Q538" s="6"/>
      <c r="R538" s="6"/>
      <c r="S538" s="6"/>
      <c r="T538" s="6"/>
      <c r="U538" s="6"/>
      <c r="V538" s="6"/>
      <c r="W538" s="6"/>
      <c r="X538" s="6"/>
      <c r="Y538" s="19"/>
      <c r="Z538" s="19"/>
      <c r="AA538" s="6"/>
      <c r="AB538" s="6"/>
      <c r="AC538" s="6"/>
      <c r="AD538" s="6"/>
      <c r="AE538" s="6"/>
      <c r="AF538" s="19"/>
      <c r="AG538" s="6"/>
      <c r="AH538" s="6"/>
      <c r="AI538" s="6"/>
      <c r="AJ538" s="6"/>
      <c r="AK538" s="6"/>
      <c r="AL538" s="6"/>
      <c r="AM538" s="6"/>
      <c r="AN538" s="6"/>
      <c r="AO538" s="6"/>
      <c r="AP538" s="19"/>
      <c r="AQ538" s="22"/>
      <c r="AR538" s="19"/>
      <c r="AS538" s="19"/>
      <c r="AT538" s="19"/>
      <c r="AU538" s="19"/>
    </row>
    <row r="539" spans="1:47">
      <c r="A539" s="6"/>
      <c r="B539" s="6"/>
      <c r="C539" s="6"/>
      <c r="D539" s="6"/>
      <c r="E539" s="6"/>
      <c r="F539" s="6"/>
      <c r="G539" s="6"/>
      <c r="H539" s="6"/>
      <c r="I539" s="6"/>
      <c r="J539" s="6"/>
      <c r="K539" s="6"/>
      <c r="N539" s="6"/>
      <c r="O539" s="6"/>
      <c r="P539" s="6"/>
      <c r="Q539" s="6"/>
      <c r="R539" s="6"/>
      <c r="S539" s="6"/>
      <c r="T539" s="6"/>
      <c r="U539" s="6"/>
      <c r="V539" s="6"/>
      <c r="W539" s="6"/>
      <c r="X539" s="6"/>
      <c r="Y539" s="19"/>
      <c r="Z539" s="19"/>
      <c r="AA539" s="6"/>
      <c r="AB539" s="6"/>
      <c r="AC539" s="6"/>
      <c r="AD539" s="6"/>
      <c r="AE539" s="6"/>
      <c r="AF539" s="19"/>
      <c r="AG539" s="6"/>
      <c r="AH539" s="6"/>
      <c r="AI539" s="6"/>
      <c r="AJ539" s="6"/>
      <c r="AK539" s="6"/>
      <c r="AL539" s="6"/>
      <c r="AM539" s="6"/>
      <c r="AN539" s="6"/>
      <c r="AO539" s="6"/>
      <c r="AP539" s="19"/>
      <c r="AQ539" s="22"/>
      <c r="AR539" s="19"/>
      <c r="AS539" s="19"/>
      <c r="AT539" s="19"/>
      <c r="AU539" s="19"/>
    </row>
    <row r="540" spans="1:47">
      <c r="A540" s="6"/>
      <c r="B540" s="6"/>
      <c r="C540" s="6"/>
      <c r="D540" s="6"/>
      <c r="E540" s="6"/>
      <c r="F540" s="6"/>
      <c r="G540" s="6"/>
      <c r="H540" s="6"/>
      <c r="I540" s="6"/>
      <c r="J540" s="6"/>
      <c r="K540" s="6"/>
      <c r="N540" s="6"/>
      <c r="O540" s="6"/>
      <c r="P540" s="6"/>
      <c r="Q540" s="6"/>
      <c r="R540" s="6"/>
      <c r="S540" s="6"/>
      <c r="T540" s="6"/>
      <c r="U540" s="6"/>
      <c r="V540" s="6"/>
      <c r="W540" s="6"/>
      <c r="X540" s="6"/>
      <c r="Y540" s="19"/>
      <c r="Z540" s="19"/>
      <c r="AA540" s="6"/>
      <c r="AB540" s="6"/>
      <c r="AC540" s="6"/>
      <c r="AD540" s="6"/>
      <c r="AE540" s="6"/>
      <c r="AF540" s="19"/>
      <c r="AG540" s="6"/>
      <c r="AH540" s="6"/>
      <c r="AI540" s="6"/>
      <c r="AJ540" s="6"/>
      <c r="AK540" s="6"/>
      <c r="AL540" s="6"/>
      <c r="AM540" s="6"/>
      <c r="AN540" s="6"/>
      <c r="AO540" s="6"/>
      <c r="AP540" s="19"/>
      <c r="AQ540" s="22"/>
      <c r="AR540" s="19"/>
      <c r="AS540" s="19"/>
      <c r="AT540" s="19"/>
      <c r="AU540" s="19"/>
    </row>
    <row r="541" spans="1:47">
      <c r="A541" s="6"/>
      <c r="B541" s="6"/>
      <c r="C541" s="6"/>
      <c r="D541" s="6"/>
      <c r="E541" s="6"/>
      <c r="F541" s="6"/>
      <c r="G541" s="6"/>
      <c r="H541" s="6"/>
      <c r="I541" s="6"/>
      <c r="J541" s="6"/>
      <c r="K541" s="6"/>
      <c r="N541" s="6"/>
      <c r="O541" s="6"/>
      <c r="P541" s="6"/>
      <c r="Q541" s="6"/>
      <c r="R541" s="6"/>
      <c r="S541" s="6"/>
      <c r="T541" s="6"/>
      <c r="U541" s="6"/>
      <c r="V541" s="6"/>
      <c r="W541" s="6"/>
      <c r="X541" s="6"/>
      <c r="Y541" s="19"/>
      <c r="Z541" s="19"/>
      <c r="AA541" s="6"/>
      <c r="AB541" s="6"/>
      <c r="AC541" s="6"/>
      <c r="AD541" s="6"/>
      <c r="AE541" s="6"/>
      <c r="AF541" s="19"/>
      <c r="AG541" s="6"/>
      <c r="AH541" s="6"/>
      <c r="AI541" s="6"/>
      <c r="AJ541" s="6"/>
      <c r="AK541" s="6"/>
      <c r="AL541" s="6"/>
      <c r="AM541" s="6"/>
      <c r="AN541" s="6"/>
      <c r="AO541" s="6"/>
      <c r="AP541" s="19"/>
      <c r="AQ541" s="22"/>
      <c r="AR541" s="19"/>
      <c r="AS541" s="19"/>
      <c r="AT541" s="19"/>
      <c r="AU541" s="19"/>
    </row>
    <row r="542" spans="1:47">
      <c r="A542" s="6"/>
      <c r="B542" s="6"/>
      <c r="C542" s="6"/>
      <c r="D542" s="6"/>
      <c r="E542" s="6"/>
      <c r="F542" s="6"/>
      <c r="G542" s="6"/>
      <c r="H542" s="6"/>
      <c r="I542" s="6"/>
      <c r="J542" s="6"/>
      <c r="K542" s="6"/>
      <c r="N542" s="6"/>
      <c r="O542" s="6"/>
      <c r="P542" s="6"/>
      <c r="Q542" s="6"/>
      <c r="R542" s="6"/>
      <c r="S542" s="6"/>
      <c r="T542" s="6"/>
      <c r="U542" s="6"/>
      <c r="V542" s="6"/>
      <c r="W542" s="6"/>
      <c r="X542" s="6"/>
      <c r="Y542" s="19"/>
      <c r="Z542" s="19"/>
      <c r="AA542" s="6"/>
      <c r="AB542" s="6"/>
      <c r="AC542" s="6"/>
      <c r="AD542" s="6"/>
      <c r="AE542" s="6"/>
      <c r="AF542" s="19"/>
      <c r="AG542" s="6"/>
      <c r="AH542" s="6"/>
      <c r="AI542" s="6"/>
      <c r="AJ542" s="6"/>
      <c r="AK542" s="6"/>
      <c r="AL542" s="6"/>
      <c r="AM542" s="6"/>
      <c r="AN542" s="6"/>
      <c r="AO542" s="6"/>
      <c r="AP542" s="19"/>
      <c r="AQ542" s="22"/>
      <c r="AR542" s="19"/>
      <c r="AS542" s="19"/>
      <c r="AT542" s="19"/>
      <c r="AU542" s="19"/>
    </row>
    <row r="543" spans="1:47">
      <c r="A543" s="6"/>
      <c r="B543" s="6"/>
      <c r="C543" s="6"/>
      <c r="D543" s="6"/>
      <c r="E543" s="6"/>
      <c r="F543" s="6"/>
      <c r="G543" s="6"/>
      <c r="H543" s="6"/>
      <c r="I543" s="6"/>
      <c r="J543" s="6"/>
      <c r="K543" s="6"/>
      <c r="N543" s="6"/>
      <c r="O543" s="6"/>
      <c r="P543" s="6"/>
      <c r="Q543" s="6"/>
      <c r="R543" s="6"/>
      <c r="S543" s="6"/>
      <c r="T543" s="6"/>
      <c r="U543" s="6"/>
      <c r="V543" s="6"/>
      <c r="W543" s="6"/>
      <c r="X543" s="6"/>
      <c r="Y543" s="19"/>
      <c r="Z543" s="19"/>
      <c r="AA543" s="6"/>
      <c r="AB543" s="6"/>
      <c r="AC543" s="6"/>
      <c r="AD543" s="6"/>
      <c r="AE543" s="6"/>
      <c r="AF543" s="19"/>
      <c r="AG543" s="6"/>
      <c r="AH543" s="6"/>
      <c r="AI543" s="6"/>
      <c r="AJ543" s="6"/>
      <c r="AK543" s="6"/>
      <c r="AL543" s="6"/>
      <c r="AM543" s="6"/>
      <c r="AN543" s="6"/>
      <c r="AO543" s="6"/>
      <c r="AP543" s="19"/>
      <c r="AQ543" s="22"/>
      <c r="AR543" s="19"/>
      <c r="AS543" s="19"/>
      <c r="AT543" s="19"/>
      <c r="AU543" s="19"/>
    </row>
    <row r="544" spans="1:47">
      <c r="A544" s="6"/>
      <c r="B544" s="6"/>
      <c r="C544" s="6"/>
      <c r="D544" s="6"/>
      <c r="E544" s="6"/>
      <c r="F544" s="6"/>
      <c r="G544" s="6"/>
      <c r="H544" s="6"/>
      <c r="I544" s="6"/>
      <c r="J544" s="6"/>
      <c r="K544" s="6"/>
      <c r="N544" s="6"/>
      <c r="O544" s="6"/>
      <c r="P544" s="6"/>
      <c r="Q544" s="6"/>
      <c r="R544" s="6"/>
      <c r="S544" s="6"/>
      <c r="T544" s="6"/>
      <c r="U544" s="6"/>
      <c r="V544" s="6"/>
      <c r="W544" s="6"/>
      <c r="X544" s="6"/>
      <c r="Y544" s="19"/>
      <c r="Z544" s="19"/>
      <c r="AA544" s="6"/>
      <c r="AB544" s="6"/>
      <c r="AC544" s="6"/>
      <c r="AD544" s="6"/>
      <c r="AE544" s="6"/>
      <c r="AF544" s="19"/>
      <c r="AG544" s="6"/>
      <c r="AH544" s="6"/>
      <c r="AI544" s="6"/>
      <c r="AJ544" s="6"/>
      <c r="AK544" s="6"/>
      <c r="AL544" s="6"/>
      <c r="AM544" s="6"/>
      <c r="AN544" s="6"/>
      <c r="AO544" s="6"/>
      <c r="AP544" s="19"/>
      <c r="AQ544" s="22"/>
      <c r="AR544" s="19"/>
      <c r="AS544" s="19"/>
      <c r="AT544" s="19"/>
      <c r="AU544" s="19"/>
    </row>
    <row r="545" spans="1:47">
      <c r="A545" s="6"/>
      <c r="B545" s="6"/>
      <c r="C545" s="6"/>
      <c r="D545" s="6"/>
      <c r="E545" s="6"/>
      <c r="F545" s="6"/>
      <c r="G545" s="6"/>
      <c r="H545" s="6"/>
      <c r="I545" s="6"/>
      <c r="J545" s="6"/>
      <c r="K545" s="6"/>
      <c r="N545" s="6"/>
      <c r="O545" s="6"/>
      <c r="P545" s="6"/>
      <c r="Q545" s="6"/>
      <c r="R545" s="6"/>
      <c r="S545" s="6"/>
      <c r="T545" s="6"/>
      <c r="U545" s="6"/>
      <c r="V545" s="6"/>
      <c r="W545" s="6"/>
      <c r="X545" s="6"/>
      <c r="Y545" s="19"/>
      <c r="Z545" s="19"/>
      <c r="AA545" s="6"/>
      <c r="AB545" s="6"/>
      <c r="AC545" s="6"/>
      <c r="AD545" s="6"/>
      <c r="AE545" s="6"/>
      <c r="AF545" s="19"/>
      <c r="AG545" s="6"/>
      <c r="AH545" s="6"/>
      <c r="AI545" s="6"/>
      <c r="AJ545" s="6"/>
      <c r="AK545" s="6"/>
      <c r="AL545" s="6"/>
      <c r="AM545" s="6"/>
      <c r="AN545" s="6"/>
      <c r="AO545" s="6"/>
      <c r="AP545" s="19"/>
      <c r="AQ545" s="22"/>
      <c r="AR545" s="19"/>
      <c r="AS545" s="19"/>
      <c r="AT545" s="19"/>
      <c r="AU545" s="19"/>
    </row>
    <row r="546" spans="1:47">
      <c r="A546" s="6"/>
      <c r="B546" s="6"/>
      <c r="C546" s="6"/>
      <c r="D546" s="6"/>
      <c r="E546" s="6"/>
      <c r="F546" s="6"/>
      <c r="G546" s="6"/>
      <c r="H546" s="6"/>
      <c r="I546" s="6"/>
      <c r="J546" s="6"/>
      <c r="K546" s="6"/>
      <c r="N546" s="6"/>
      <c r="O546" s="6"/>
      <c r="P546" s="6"/>
      <c r="Q546" s="6"/>
      <c r="R546" s="6"/>
      <c r="S546" s="6"/>
      <c r="T546" s="6"/>
      <c r="U546" s="6"/>
      <c r="V546" s="6"/>
      <c r="W546" s="6"/>
      <c r="X546" s="6"/>
      <c r="Y546" s="19"/>
      <c r="Z546" s="19"/>
      <c r="AA546" s="6"/>
      <c r="AB546" s="6"/>
      <c r="AC546" s="6"/>
      <c r="AD546" s="6"/>
      <c r="AE546" s="6"/>
      <c r="AF546" s="19"/>
      <c r="AG546" s="6"/>
      <c r="AH546" s="6"/>
      <c r="AI546" s="6"/>
      <c r="AJ546" s="6"/>
      <c r="AK546" s="6"/>
      <c r="AL546" s="6"/>
      <c r="AM546" s="6"/>
      <c r="AN546" s="6"/>
      <c r="AO546" s="6"/>
      <c r="AP546" s="19"/>
      <c r="AQ546" s="22"/>
      <c r="AR546" s="19"/>
      <c r="AS546" s="19"/>
      <c r="AT546" s="19"/>
      <c r="AU546" s="19"/>
    </row>
    <row r="547" spans="1:47">
      <c r="A547" s="6"/>
      <c r="B547" s="6"/>
      <c r="C547" s="6"/>
      <c r="D547" s="6"/>
      <c r="E547" s="6"/>
      <c r="F547" s="6"/>
      <c r="G547" s="6"/>
      <c r="H547" s="6"/>
      <c r="I547" s="6"/>
      <c r="J547" s="6"/>
      <c r="K547" s="6"/>
      <c r="N547" s="6"/>
      <c r="O547" s="6"/>
      <c r="P547" s="6"/>
      <c r="Q547" s="6"/>
      <c r="R547" s="6"/>
      <c r="S547" s="6"/>
      <c r="T547" s="6"/>
      <c r="U547" s="6"/>
      <c r="V547" s="6"/>
      <c r="W547" s="6"/>
      <c r="X547" s="6"/>
      <c r="Y547" s="19"/>
      <c r="Z547" s="19"/>
      <c r="AA547" s="6"/>
      <c r="AB547" s="6"/>
      <c r="AC547" s="6"/>
      <c r="AD547" s="6"/>
      <c r="AE547" s="6"/>
      <c r="AF547" s="19"/>
      <c r="AG547" s="6"/>
      <c r="AH547" s="6"/>
      <c r="AI547" s="6"/>
      <c r="AJ547" s="6"/>
      <c r="AK547" s="6"/>
      <c r="AL547" s="6"/>
      <c r="AM547" s="6"/>
      <c r="AN547" s="6"/>
      <c r="AO547" s="6"/>
      <c r="AP547" s="19"/>
      <c r="AQ547" s="22"/>
      <c r="AR547" s="19"/>
      <c r="AS547" s="19"/>
      <c r="AT547" s="19"/>
      <c r="AU547" s="19"/>
    </row>
    <row r="548" spans="1:47">
      <c r="A548" s="6"/>
      <c r="B548" s="6"/>
      <c r="C548" s="6"/>
      <c r="D548" s="6"/>
      <c r="E548" s="6"/>
      <c r="F548" s="6"/>
      <c r="G548" s="6"/>
      <c r="H548" s="6"/>
      <c r="I548" s="6"/>
      <c r="J548" s="6"/>
      <c r="K548" s="6"/>
      <c r="N548" s="6"/>
      <c r="O548" s="6"/>
      <c r="P548" s="6"/>
      <c r="Q548" s="6"/>
      <c r="R548" s="6"/>
      <c r="S548" s="6"/>
      <c r="T548" s="6"/>
      <c r="U548" s="6"/>
      <c r="V548" s="6"/>
      <c r="W548" s="6"/>
      <c r="X548" s="6"/>
      <c r="Y548" s="19"/>
      <c r="Z548" s="19"/>
      <c r="AA548" s="6"/>
      <c r="AB548" s="6"/>
      <c r="AC548" s="6"/>
      <c r="AD548" s="6"/>
      <c r="AE548" s="6"/>
      <c r="AF548" s="19"/>
      <c r="AG548" s="6"/>
      <c r="AH548" s="6"/>
      <c r="AI548" s="6"/>
      <c r="AJ548" s="6"/>
      <c r="AK548" s="6"/>
      <c r="AL548" s="6"/>
      <c r="AM548" s="6"/>
      <c r="AN548" s="6"/>
      <c r="AO548" s="6"/>
      <c r="AP548" s="19"/>
      <c r="AQ548" s="22"/>
      <c r="AR548" s="19"/>
      <c r="AS548" s="19"/>
      <c r="AT548" s="19"/>
      <c r="AU548" s="19"/>
    </row>
    <row r="549" spans="1:47">
      <c r="A549" s="6"/>
      <c r="B549" s="6"/>
      <c r="C549" s="6"/>
      <c r="D549" s="6"/>
      <c r="E549" s="6"/>
      <c r="F549" s="6"/>
      <c r="G549" s="6"/>
      <c r="H549" s="6"/>
      <c r="I549" s="6"/>
      <c r="J549" s="6"/>
      <c r="K549" s="6"/>
      <c r="N549" s="6"/>
      <c r="O549" s="6"/>
      <c r="P549" s="6"/>
      <c r="Q549" s="6"/>
      <c r="R549" s="6"/>
      <c r="S549" s="6"/>
      <c r="T549" s="6"/>
      <c r="U549" s="6"/>
      <c r="V549" s="6"/>
      <c r="W549" s="6"/>
      <c r="X549" s="6"/>
      <c r="Y549" s="19"/>
      <c r="Z549" s="19"/>
      <c r="AA549" s="6"/>
      <c r="AB549" s="6"/>
      <c r="AC549" s="6"/>
      <c r="AD549" s="6"/>
      <c r="AE549" s="6"/>
      <c r="AF549" s="19"/>
      <c r="AG549" s="6"/>
      <c r="AH549" s="6"/>
      <c r="AI549" s="6"/>
      <c r="AJ549" s="6"/>
      <c r="AK549" s="6"/>
      <c r="AL549" s="6"/>
      <c r="AM549" s="6"/>
      <c r="AN549" s="6"/>
      <c r="AO549" s="6"/>
      <c r="AP549" s="19"/>
      <c r="AQ549" s="22"/>
      <c r="AR549" s="19"/>
      <c r="AS549" s="19"/>
      <c r="AT549" s="19"/>
      <c r="AU549" s="19"/>
    </row>
    <row r="550" spans="1:47">
      <c r="A550" s="6"/>
      <c r="B550" s="6"/>
      <c r="C550" s="6"/>
      <c r="D550" s="6"/>
      <c r="E550" s="6"/>
      <c r="F550" s="6"/>
      <c r="G550" s="6"/>
      <c r="H550" s="6"/>
      <c r="I550" s="6"/>
      <c r="J550" s="6"/>
      <c r="K550" s="6"/>
      <c r="N550" s="6"/>
      <c r="O550" s="6"/>
      <c r="P550" s="6"/>
      <c r="Q550" s="6"/>
      <c r="R550" s="6"/>
      <c r="S550" s="6"/>
      <c r="T550" s="6"/>
      <c r="U550" s="6"/>
      <c r="V550" s="6"/>
      <c r="W550" s="6"/>
      <c r="X550" s="6"/>
      <c r="Y550" s="19"/>
      <c r="Z550" s="19"/>
      <c r="AA550" s="6"/>
      <c r="AB550" s="6"/>
      <c r="AC550" s="6"/>
      <c r="AD550" s="6"/>
      <c r="AE550" s="6"/>
      <c r="AF550" s="19"/>
      <c r="AG550" s="6"/>
      <c r="AH550" s="6"/>
      <c r="AI550" s="6"/>
      <c r="AJ550" s="6"/>
      <c r="AK550" s="6"/>
      <c r="AL550" s="6"/>
      <c r="AM550" s="6"/>
      <c r="AN550" s="6"/>
      <c r="AO550" s="6"/>
      <c r="AP550" s="19"/>
      <c r="AQ550" s="22"/>
      <c r="AR550" s="19"/>
      <c r="AS550" s="19"/>
      <c r="AT550" s="19"/>
      <c r="AU550" s="19"/>
    </row>
    <row r="551" spans="1:47">
      <c r="A551" s="6"/>
      <c r="B551" s="6"/>
      <c r="C551" s="6"/>
      <c r="D551" s="6"/>
      <c r="E551" s="6"/>
      <c r="F551" s="6"/>
      <c r="G551" s="6"/>
      <c r="H551" s="6"/>
      <c r="I551" s="6"/>
      <c r="J551" s="6"/>
      <c r="K551" s="6"/>
      <c r="N551" s="6"/>
      <c r="O551" s="6"/>
      <c r="P551" s="6"/>
      <c r="Q551" s="6"/>
      <c r="R551" s="6"/>
      <c r="S551" s="6"/>
      <c r="T551" s="6"/>
      <c r="U551" s="6"/>
      <c r="V551" s="6"/>
      <c r="W551" s="6"/>
      <c r="X551" s="6"/>
      <c r="Y551" s="19"/>
      <c r="Z551" s="19"/>
      <c r="AA551" s="6"/>
      <c r="AB551" s="6"/>
      <c r="AC551" s="6"/>
      <c r="AD551" s="6"/>
      <c r="AE551" s="6"/>
      <c r="AF551" s="19"/>
      <c r="AG551" s="6"/>
      <c r="AH551" s="6"/>
      <c r="AI551" s="6"/>
      <c r="AJ551" s="6"/>
      <c r="AK551" s="6"/>
      <c r="AL551" s="6"/>
      <c r="AM551" s="6"/>
      <c r="AN551" s="6"/>
      <c r="AO551" s="6"/>
      <c r="AP551" s="19"/>
      <c r="AQ551" s="22"/>
      <c r="AR551" s="19"/>
      <c r="AS551" s="19"/>
      <c r="AT551" s="19"/>
      <c r="AU551" s="19"/>
    </row>
    <row r="552" spans="1:47">
      <c r="A552" s="6"/>
      <c r="B552" s="6"/>
      <c r="C552" s="6"/>
      <c r="D552" s="6"/>
      <c r="E552" s="6"/>
      <c r="F552" s="6"/>
      <c r="G552" s="6"/>
      <c r="H552" s="6"/>
      <c r="I552" s="6"/>
      <c r="J552" s="6"/>
      <c r="K552" s="6"/>
      <c r="N552" s="6"/>
      <c r="O552" s="6"/>
      <c r="P552" s="6"/>
      <c r="Q552" s="6"/>
      <c r="R552" s="6"/>
      <c r="S552" s="6"/>
      <c r="T552" s="6"/>
      <c r="U552" s="6"/>
      <c r="V552" s="6"/>
      <c r="W552" s="6"/>
      <c r="X552" s="6"/>
      <c r="Y552" s="19"/>
      <c r="Z552" s="19"/>
      <c r="AA552" s="6"/>
      <c r="AB552" s="6"/>
      <c r="AC552" s="6"/>
      <c r="AD552" s="6"/>
      <c r="AE552" s="6"/>
      <c r="AF552" s="19"/>
      <c r="AG552" s="6"/>
      <c r="AH552" s="6"/>
      <c r="AI552" s="6"/>
      <c r="AJ552" s="6"/>
      <c r="AK552" s="6"/>
      <c r="AL552" s="6"/>
      <c r="AM552" s="6"/>
      <c r="AN552" s="6"/>
      <c r="AO552" s="6"/>
      <c r="AP552" s="19"/>
      <c r="AQ552" s="22"/>
      <c r="AR552" s="19"/>
      <c r="AS552" s="19"/>
      <c r="AT552" s="19"/>
      <c r="AU552" s="19"/>
    </row>
    <row r="553" spans="1:47">
      <c r="A553" s="6"/>
      <c r="B553" s="6"/>
      <c r="C553" s="6"/>
      <c r="D553" s="6"/>
      <c r="E553" s="6"/>
      <c r="F553" s="6"/>
      <c r="G553" s="6"/>
      <c r="H553" s="6"/>
      <c r="I553" s="6"/>
      <c r="J553" s="6"/>
      <c r="K553" s="6"/>
      <c r="N553" s="6"/>
      <c r="O553" s="6"/>
      <c r="P553" s="6"/>
      <c r="Q553" s="6"/>
      <c r="R553" s="6"/>
      <c r="S553" s="6"/>
      <c r="T553" s="6"/>
      <c r="U553" s="6"/>
      <c r="V553" s="6"/>
      <c r="W553" s="6"/>
      <c r="X553" s="6"/>
      <c r="Y553" s="19"/>
      <c r="Z553" s="19"/>
      <c r="AA553" s="6"/>
      <c r="AB553" s="6"/>
      <c r="AC553" s="6"/>
      <c r="AD553" s="6"/>
      <c r="AE553" s="6"/>
      <c r="AF553" s="19"/>
      <c r="AG553" s="6"/>
      <c r="AH553" s="6"/>
      <c r="AI553" s="6"/>
      <c r="AJ553" s="6"/>
      <c r="AK553" s="6"/>
      <c r="AL553" s="6"/>
      <c r="AM553" s="6"/>
      <c r="AN553" s="6"/>
      <c r="AO553" s="6"/>
      <c r="AP553" s="19"/>
      <c r="AQ553" s="22"/>
      <c r="AR553" s="19"/>
      <c r="AS553" s="19"/>
      <c r="AT553" s="19"/>
      <c r="AU553" s="19"/>
    </row>
    <row r="554" spans="1:47">
      <c r="A554" s="6"/>
      <c r="B554" s="6"/>
      <c r="C554" s="6"/>
      <c r="D554" s="6"/>
      <c r="E554" s="6"/>
      <c r="F554" s="6"/>
      <c r="G554" s="6"/>
      <c r="H554" s="6"/>
      <c r="I554" s="6"/>
      <c r="J554" s="6"/>
      <c r="K554" s="6"/>
      <c r="N554" s="6"/>
      <c r="O554" s="6"/>
      <c r="P554" s="6"/>
      <c r="Q554" s="6"/>
      <c r="R554" s="6"/>
      <c r="S554" s="6"/>
      <c r="T554" s="6"/>
      <c r="U554" s="6"/>
      <c r="V554" s="6"/>
      <c r="W554" s="6"/>
      <c r="X554" s="6"/>
      <c r="Y554" s="19"/>
      <c r="Z554" s="19"/>
      <c r="AA554" s="6"/>
      <c r="AB554" s="6"/>
      <c r="AC554" s="6"/>
      <c r="AD554" s="6"/>
      <c r="AE554" s="6"/>
      <c r="AF554" s="19"/>
      <c r="AG554" s="6"/>
      <c r="AH554" s="6"/>
      <c r="AI554" s="6"/>
      <c r="AJ554" s="6"/>
      <c r="AK554" s="6"/>
      <c r="AL554" s="6"/>
      <c r="AM554" s="6"/>
      <c r="AN554" s="6"/>
      <c r="AO554" s="6"/>
      <c r="AP554" s="19"/>
      <c r="AQ554" s="22"/>
      <c r="AR554" s="19"/>
      <c r="AS554" s="19"/>
      <c r="AT554" s="19"/>
      <c r="AU554" s="19"/>
    </row>
    <row r="555" spans="1:47">
      <c r="A555" s="6"/>
      <c r="B555" s="6"/>
      <c r="C555" s="6"/>
      <c r="D555" s="6"/>
      <c r="E555" s="6"/>
      <c r="F555" s="6"/>
      <c r="G555" s="6"/>
      <c r="H555" s="6"/>
      <c r="I555" s="6"/>
      <c r="J555" s="6"/>
      <c r="K555" s="6"/>
      <c r="N555" s="6"/>
      <c r="O555" s="6"/>
      <c r="P555" s="6"/>
      <c r="Q555" s="6"/>
      <c r="R555" s="6"/>
      <c r="S555" s="6"/>
      <c r="T555" s="6"/>
      <c r="U555" s="6"/>
      <c r="V555" s="6"/>
      <c r="W555" s="6"/>
      <c r="X555" s="6"/>
      <c r="Y555" s="19"/>
      <c r="Z555" s="19"/>
      <c r="AA555" s="6"/>
      <c r="AB555" s="6"/>
      <c r="AC555" s="6"/>
      <c r="AD555" s="6"/>
      <c r="AE555" s="6"/>
      <c r="AF555" s="19"/>
      <c r="AG555" s="6"/>
      <c r="AH555" s="6"/>
      <c r="AI555" s="6"/>
      <c r="AJ555" s="6"/>
      <c r="AK555" s="6"/>
      <c r="AL555" s="6"/>
      <c r="AM555" s="6"/>
      <c r="AN555" s="6"/>
      <c r="AO555" s="6"/>
      <c r="AP555" s="19"/>
      <c r="AQ555" s="22"/>
      <c r="AR555" s="19"/>
      <c r="AS555" s="19"/>
      <c r="AT555" s="19"/>
      <c r="AU555" s="19"/>
    </row>
    <row r="556" spans="1:47">
      <c r="A556" s="6"/>
      <c r="B556" s="6"/>
      <c r="C556" s="6"/>
      <c r="D556" s="6"/>
      <c r="E556" s="6"/>
      <c r="F556" s="6"/>
      <c r="G556" s="6"/>
      <c r="H556" s="6"/>
      <c r="I556" s="6"/>
      <c r="J556" s="6"/>
      <c r="K556" s="6"/>
      <c r="N556" s="6"/>
      <c r="O556" s="6"/>
      <c r="P556" s="6"/>
      <c r="Q556" s="6"/>
      <c r="R556" s="6"/>
      <c r="S556" s="6"/>
      <c r="T556" s="6"/>
      <c r="U556" s="6"/>
      <c r="V556" s="6"/>
      <c r="W556" s="6"/>
      <c r="X556" s="6"/>
      <c r="Y556" s="19"/>
      <c r="Z556" s="19"/>
      <c r="AA556" s="6"/>
      <c r="AB556" s="6"/>
      <c r="AC556" s="6"/>
      <c r="AD556" s="6"/>
      <c r="AE556" s="6"/>
      <c r="AF556" s="19"/>
      <c r="AG556" s="6"/>
      <c r="AH556" s="6"/>
      <c r="AI556" s="6"/>
      <c r="AJ556" s="6"/>
      <c r="AK556" s="6"/>
      <c r="AL556" s="6"/>
      <c r="AM556" s="6"/>
      <c r="AN556" s="6"/>
      <c r="AO556" s="6"/>
      <c r="AP556" s="19"/>
      <c r="AQ556" s="22"/>
      <c r="AR556" s="19"/>
      <c r="AS556" s="19"/>
      <c r="AT556" s="19"/>
      <c r="AU556" s="19"/>
    </row>
    <row r="557" spans="1:47">
      <c r="A557" s="6"/>
      <c r="B557" s="6"/>
      <c r="C557" s="6"/>
      <c r="D557" s="6"/>
      <c r="E557" s="6"/>
      <c r="F557" s="6"/>
      <c r="G557" s="6"/>
      <c r="H557" s="6"/>
      <c r="I557" s="6"/>
      <c r="J557" s="6"/>
      <c r="K557" s="6"/>
      <c r="N557" s="6"/>
      <c r="O557" s="6"/>
      <c r="P557" s="6"/>
      <c r="Q557" s="6"/>
      <c r="R557" s="6"/>
      <c r="S557" s="6"/>
      <c r="T557" s="6"/>
      <c r="U557" s="6"/>
      <c r="V557" s="6"/>
      <c r="W557" s="6"/>
      <c r="X557" s="6"/>
      <c r="Y557" s="19"/>
      <c r="Z557" s="19"/>
      <c r="AA557" s="6"/>
      <c r="AB557" s="6"/>
      <c r="AC557" s="6"/>
      <c r="AD557" s="6"/>
      <c r="AE557" s="6"/>
      <c r="AF557" s="19"/>
      <c r="AG557" s="6"/>
      <c r="AH557" s="6"/>
      <c r="AI557" s="6"/>
      <c r="AJ557" s="6"/>
      <c r="AK557" s="6"/>
      <c r="AL557" s="6"/>
      <c r="AM557" s="6"/>
      <c r="AN557" s="6"/>
      <c r="AO557" s="6"/>
      <c r="AP557" s="19"/>
      <c r="AQ557" s="22"/>
      <c r="AR557" s="19"/>
      <c r="AS557" s="19"/>
      <c r="AT557" s="19"/>
      <c r="AU557" s="19"/>
    </row>
    <row r="558" spans="1:47">
      <c r="A558" s="6"/>
      <c r="B558" s="6"/>
      <c r="C558" s="6"/>
      <c r="D558" s="6"/>
      <c r="E558" s="6"/>
      <c r="F558" s="6"/>
      <c r="G558" s="6"/>
      <c r="H558" s="6"/>
      <c r="I558" s="6"/>
      <c r="J558" s="6"/>
      <c r="K558" s="6"/>
      <c r="N558" s="6"/>
      <c r="O558" s="6"/>
      <c r="P558" s="6"/>
      <c r="Q558" s="6"/>
      <c r="R558" s="6"/>
      <c r="S558" s="6"/>
      <c r="T558" s="6"/>
      <c r="U558" s="6"/>
      <c r="V558" s="6"/>
      <c r="W558" s="6"/>
      <c r="X558" s="6"/>
      <c r="Y558" s="19"/>
      <c r="Z558" s="19"/>
      <c r="AA558" s="6"/>
      <c r="AB558" s="6"/>
      <c r="AC558" s="6"/>
      <c r="AD558" s="6"/>
      <c r="AE558" s="6"/>
      <c r="AF558" s="19"/>
      <c r="AG558" s="6"/>
      <c r="AH558" s="6"/>
      <c r="AI558" s="6"/>
      <c r="AJ558" s="6"/>
      <c r="AK558" s="6"/>
      <c r="AL558" s="6"/>
      <c r="AM558" s="6"/>
      <c r="AN558" s="6"/>
      <c r="AO558" s="6"/>
      <c r="AP558" s="19"/>
      <c r="AQ558" s="22"/>
      <c r="AR558" s="19"/>
      <c r="AS558" s="19"/>
      <c r="AT558" s="19"/>
      <c r="AU558" s="19"/>
    </row>
    <row r="559" spans="1:47">
      <c r="A559" s="6"/>
      <c r="B559" s="6"/>
      <c r="C559" s="6"/>
      <c r="D559" s="6"/>
      <c r="E559" s="6"/>
      <c r="F559" s="6"/>
      <c r="G559" s="6"/>
      <c r="H559" s="6"/>
      <c r="I559" s="6"/>
      <c r="J559" s="6"/>
      <c r="K559" s="6"/>
      <c r="N559" s="6"/>
      <c r="O559" s="6"/>
      <c r="P559" s="6"/>
      <c r="Q559" s="6"/>
      <c r="R559" s="6"/>
      <c r="S559" s="6"/>
      <c r="T559" s="6"/>
      <c r="U559" s="6"/>
      <c r="V559" s="6"/>
      <c r="W559" s="6"/>
      <c r="X559" s="6"/>
      <c r="Y559" s="19"/>
      <c r="Z559" s="19"/>
      <c r="AA559" s="6"/>
      <c r="AB559" s="6"/>
      <c r="AC559" s="6"/>
      <c r="AD559" s="6"/>
      <c r="AE559" s="6"/>
      <c r="AF559" s="19"/>
      <c r="AG559" s="6"/>
      <c r="AH559" s="6"/>
      <c r="AI559" s="6"/>
      <c r="AJ559" s="6"/>
      <c r="AK559" s="6"/>
      <c r="AL559" s="6"/>
      <c r="AM559" s="6"/>
      <c r="AN559" s="6"/>
      <c r="AO559" s="6"/>
      <c r="AP559" s="19"/>
      <c r="AQ559" s="22"/>
      <c r="AR559" s="19"/>
      <c r="AS559" s="19"/>
      <c r="AT559" s="19"/>
      <c r="AU559" s="19"/>
    </row>
    <row r="560" spans="1:47">
      <c r="A560" s="6"/>
      <c r="B560" s="6"/>
      <c r="C560" s="6"/>
      <c r="D560" s="6"/>
      <c r="E560" s="6"/>
      <c r="F560" s="6"/>
      <c r="G560" s="6"/>
      <c r="H560" s="6"/>
      <c r="I560" s="6"/>
      <c r="J560" s="6"/>
      <c r="K560" s="6"/>
      <c r="N560" s="6"/>
      <c r="O560" s="6"/>
      <c r="P560" s="6"/>
      <c r="Q560" s="6"/>
      <c r="R560" s="6"/>
      <c r="S560" s="6"/>
      <c r="T560" s="6"/>
      <c r="U560" s="6"/>
      <c r="V560" s="6"/>
      <c r="W560" s="6"/>
      <c r="X560" s="6"/>
      <c r="Y560" s="19"/>
      <c r="Z560" s="19"/>
      <c r="AA560" s="6"/>
      <c r="AB560" s="6"/>
      <c r="AC560" s="6"/>
      <c r="AD560" s="6"/>
      <c r="AE560" s="6"/>
      <c r="AF560" s="19"/>
      <c r="AG560" s="6"/>
      <c r="AH560" s="6"/>
      <c r="AI560" s="6"/>
      <c r="AJ560" s="6"/>
      <c r="AK560" s="6"/>
      <c r="AL560" s="6"/>
      <c r="AM560" s="6"/>
      <c r="AN560" s="6"/>
      <c r="AO560" s="6"/>
      <c r="AP560" s="19"/>
      <c r="AQ560" s="22"/>
      <c r="AR560" s="19"/>
      <c r="AS560" s="19"/>
      <c r="AT560" s="19"/>
      <c r="AU560" s="19"/>
    </row>
    <row r="561" spans="1:47">
      <c r="A561" s="6"/>
      <c r="B561" s="6"/>
      <c r="C561" s="6"/>
      <c r="D561" s="6"/>
      <c r="E561" s="6"/>
      <c r="F561" s="6"/>
      <c r="G561" s="6"/>
      <c r="H561" s="6"/>
      <c r="I561" s="6"/>
      <c r="J561" s="6"/>
      <c r="K561" s="6"/>
      <c r="N561" s="6"/>
      <c r="O561" s="6"/>
      <c r="P561" s="6"/>
      <c r="Q561" s="6"/>
      <c r="R561" s="6"/>
      <c r="S561" s="6"/>
      <c r="T561" s="6"/>
      <c r="U561" s="6"/>
      <c r="V561" s="6"/>
      <c r="W561" s="6"/>
      <c r="X561" s="6"/>
      <c r="Y561" s="19"/>
      <c r="Z561" s="19"/>
      <c r="AA561" s="6"/>
      <c r="AB561" s="6"/>
      <c r="AC561" s="6"/>
      <c r="AD561" s="6"/>
      <c r="AE561" s="6"/>
      <c r="AF561" s="19"/>
      <c r="AG561" s="6"/>
      <c r="AH561" s="6"/>
      <c r="AI561" s="6"/>
      <c r="AJ561" s="6"/>
      <c r="AK561" s="6"/>
      <c r="AL561" s="6"/>
      <c r="AM561" s="6"/>
      <c r="AN561" s="6"/>
      <c r="AO561" s="6"/>
      <c r="AP561" s="19"/>
      <c r="AQ561" s="22"/>
      <c r="AR561" s="19"/>
      <c r="AS561" s="19"/>
      <c r="AT561" s="19"/>
      <c r="AU561" s="19"/>
    </row>
    <row r="562" spans="1:47">
      <c r="A562" s="6"/>
      <c r="B562" s="6"/>
      <c r="C562" s="6"/>
      <c r="D562" s="6"/>
      <c r="E562" s="6"/>
      <c r="F562" s="6"/>
      <c r="G562" s="6"/>
      <c r="H562" s="6"/>
      <c r="I562" s="6"/>
      <c r="J562" s="6"/>
      <c r="K562" s="6"/>
      <c r="N562" s="6"/>
      <c r="O562" s="6"/>
      <c r="P562" s="6"/>
      <c r="Q562" s="6"/>
      <c r="R562" s="6"/>
      <c r="S562" s="6"/>
      <c r="T562" s="6"/>
      <c r="U562" s="6"/>
      <c r="V562" s="6"/>
      <c r="W562" s="6"/>
      <c r="X562" s="6"/>
      <c r="Y562" s="19"/>
      <c r="Z562" s="19"/>
      <c r="AA562" s="6"/>
      <c r="AB562" s="6"/>
      <c r="AC562" s="6"/>
      <c r="AD562" s="6"/>
      <c r="AE562" s="6"/>
      <c r="AF562" s="19"/>
      <c r="AG562" s="6"/>
      <c r="AH562" s="6"/>
      <c r="AI562" s="6"/>
      <c r="AJ562" s="6"/>
      <c r="AK562" s="6"/>
      <c r="AL562" s="6"/>
      <c r="AM562" s="6"/>
      <c r="AN562" s="6"/>
      <c r="AO562" s="6"/>
      <c r="AP562" s="19"/>
      <c r="AQ562" s="22"/>
      <c r="AR562" s="19"/>
      <c r="AS562" s="19"/>
      <c r="AT562" s="19"/>
      <c r="AU562" s="19"/>
    </row>
    <row r="563" spans="1:47">
      <c r="A563" s="6"/>
      <c r="B563" s="6"/>
      <c r="C563" s="6"/>
      <c r="D563" s="6"/>
      <c r="E563" s="6"/>
      <c r="F563" s="6"/>
      <c r="G563" s="6"/>
      <c r="H563" s="6"/>
      <c r="I563" s="6"/>
      <c r="J563" s="6"/>
      <c r="K563" s="6"/>
      <c r="N563" s="6"/>
      <c r="O563" s="6"/>
      <c r="P563" s="6"/>
      <c r="Q563" s="6"/>
      <c r="R563" s="6"/>
      <c r="S563" s="6"/>
      <c r="T563" s="6"/>
      <c r="U563" s="6"/>
      <c r="V563" s="6"/>
      <c r="W563" s="6"/>
      <c r="X563" s="6"/>
      <c r="Y563" s="19"/>
      <c r="Z563" s="19"/>
      <c r="AA563" s="6"/>
      <c r="AB563" s="6"/>
      <c r="AC563" s="6"/>
      <c r="AD563" s="6"/>
      <c r="AE563" s="6"/>
      <c r="AF563" s="19"/>
      <c r="AG563" s="6"/>
      <c r="AH563" s="6"/>
      <c r="AI563" s="6"/>
      <c r="AJ563" s="6"/>
      <c r="AK563" s="6"/>
      <c r="AL563" s="6"/>
      <c r="AM563" s="6"/>
      <c r="AN563" s="6"/>
      <c r="AO563" s="6"/>
      <c r="AP563" s="19"/>
      <c r="AQ563" s="22"/>
      <c r="AR563" s="19"/>
      <c r="AS563" s="19"/>
      <c r="AT563" s="19"/>
      <c r="AU563" s="19"/>
    </row>
    <row r="564" spans="1:47">
      <c r="A564" s="6"/>
      <c r="B564" s="6"/>
      <c r="C564" s="6"/>
      <c r="D564" s="6"/>
      <c r="E564" s="6"/>
      <c r="F564" s="6"/>
      <c r="G564" s="6"/>
      <c r="H564" s="6"/>
      <c r="I564" s="6"/>
      <c r="J564" s="6"/>
      <c r="K564" s="6"/>
      <c r="N564" s="6"/>
      <c r="O564" s="6"/>
      <c r="P564" s="6"/>
      <c r="Q564" s="6"/>
      <c r="R564" s="6"/>
      <c r="S564" s="6"/>
      <c r="T564" s="6"/>
      <c r="U564" s="6"/>
      <c r="V564" s="6"/>
      <c r="W564" s="6"/>
      <c r="X564" s="6"/>
      <c r="Y564" s="19"/>
      <c r="Z564" s="19"/>
      <c r="AA564" s="6"/>
      <c r="AB564" s="6"/>
      <c r="AC564" s="6"/>
      <c r="AD564" s="6"/>
      <c r="AE564" s="6"/>
      <c r="AF564" s="19"/>
      <c r="AG564" s="6"/>
      <c r="AH564" s="6"/>
      <c r="AI564" s="6"/>
      <c r="AJ564" s="6"/>
      <c r="AK564" s="6"/>
      <c r="AL564" s="6"/>
      <c r="AM564" s="6"/>
      <c r="AN564" s="6"/>
      <c r="AO564" s="6"/>
      <c r="AP564" s="19"/>
      <c r="AQ564" s="22"/>
      <c r="AR564" s="19"/>
      <c r="AS564" s="19"/>
      <c r="AT564" s="19"/>
      <c r="AU564" s="19"/>
    </row>
    <row r="565" spans="1:47">
      <c r="A565" s="6"/>
      <c r="B565" s="6"/>
      <c r="C565" s="6"/>
      <c r="D565" s="6"/>
      <c r="E565" s="6"/>
      <c r="F565" s="6"/>
      <c r="G565" s="6"/>
      <c r="H565" s="6"/>
      <c r="I565" s="6"/>
      <c r="J565" s="6"/>
      <c r="K565" s="6"/>
      <c r="N565" s="6"/>
      <c r="O565" s="6"/>
      <c r="P565" s="6"/>
      <c r="Q565" s="6"/>
      <c r="R565" s="6"/>
      <c r="S565" s="6"/>
      <c r="T565" s="6"/>
      <c r="U565" s="6"/>
      <c r="V565" s="6"/>
      <c r="W565" s="6"/>
      <c r="X565" s="6"/>
      <c r="Y565" s="19"/>
      <c r="Z565" s="19"/>
      <c r="AA565" s="6"/>
      <c r="AB565" s="6"/>
      <c r="AC565" s="6"/>
      <c r="AD565" s="6"/>
      <c r="AE565" s="6"/>
      <c r="AF565" s="19"/>
      <c r="AG565" s="6"/>
      <c r="AH565" s="6"/>
      <c r="AI565" s="6"/>
      <c r="AJ565" s="6"/>
      <c r="AK565" s="6"/>
      <c r="AL565" s="6"/>
      <c r="AM565" s="6"/>
      <c r="AN565" s="6"/>
      <c r="AO565" s="6"/>
      <c r="AP565" s="19"/>
      <c r="AQ565" s="22"/>
      <c r="AR565" s="19"/>
      <c r="AS565" s="19"/>
      <c r="AT565" s="19"/>
      <c r="AU565" s="19"/>
    </row>
    <row r="566" spans="1:47">
      <c r="A566" s="6"/>
      <c r="B566" s="6"/>
      <c r="C566" s="6"/>
      <c r="D566" s="6"/>
      <c r="E566" s="6"/>
      <c r="F566" s="6"/>
      <c r="G566" s="6"/>
      <c r="H566" s="6"/>
      <c r="I566" s="6"/>
      <c r="J566" s="6"/>
      <c r="K566" s="6"/>
      <c r="N566" s="6"/>
      <c r="O566" s="6"/>
      <c r="P566" s="6"/>
      <c r="Q566" s="6"/>
      <c r="R566" s="6"/>
      <c r="S566" s="6"/>
      <c r="T566" s="6"/>
      <c r="U566" s="6"/>
      <c r="V566" s="6"/>
      <c r="W566" s="6"/>
      <c r="X566" s="6"/>
      <c r="Y566" s="19"/>
      <c r="Z566" s="19"/>
      <c r="AA566" s="6"/>
      <c r="AB566" s="6"/>
      <c r="AC566" s="6"/>
      <c r="AD566" s="6"/>
      <c r="AE566" s="6"/>
      <c r="AF566" s="19"/>
      <c r="AG566" s="6"/>
      <c r="AH566" s="6"/>
      <c r="AI566" s="6"/>
      <c r="AJ566" s="6"/>
      <c r="AK566" s="6"/>
      <c r="AL566" s="6"/>
      <c r="AM566" s="6"/>
      <c r="AN566" s="6"/>
      <c r="AO566" s="6"/>
      <c r="AP566" s="19"/>
      <c r="AQ566" s="22"/>
      <c r="AR566" s="19"/>
      <c r="AS566" s="19"/>
      <c r="AT566" s="19"/>
      <c r="AU566" s="19"/>
    </row>
    <row r="567" spans="1:47">
      <c r="A567" s="6"/>
      <c r="B567" s="6"/>
      <c r="C567" s="6"/>
      <c r="D567" s="6"/>
      <c r="E567" s="6"/>
      <c r="F567" s="6"/>
      <c r="G567" s="6"/>
      <c r="H567" s="6"/>
      <c r="I567" s="6"/>
      <c r="J567" s="6"/>
      <c r="K567" s="6"/>
      <c r="N567" s="6"/>
      <c r="O567" s="6"/>
      <c r="P567" s="6"/>
      <c r="Q567" s="6"/>
      <c r="R567" s="6"/>
      <c r="S567" s="6"/>
      <c r="T567" s="6"/>
      <c r="U567" s="6"/>
      <c r="V567" s="6"/>
      <c r="W567" s="6"/>
      <c r="X567" s="6"/>
      <c r="Y567" s="19"/>
      <c r="Z567" s="19"/>
      <c r="AA567" s="6"/>
      <c r="AB567" s="6"/>
      <c r="AC567" s="6"/>
      <c r="AD567" s="6"/>
      <c r="AE567" s="6"/>
      <c r="AF567" s="19"/>
      <c r="AG567" s="6"/>
      <c r="AH567" s="6"/>
      <c r="AI567" s="6"/>
      <c r="AJ567" s="6"/>
      <c r="AK567" s="6"/>
      <c r="AL567" s="6"/>
      <c r="AM567" s="6"/>
      <c r="AN567" s="6"/>
      <c r="AO567" s="6"/>
      <c r="AP567" s="19"/>
      <c r="AQ567" s="22"/>
      <c r="AR567" s="19"/>
      <c r="AS567" s="19"/>
      <c r="AT567" s="19"/>
      <c r="AU567" s="19"/>
    </row>
    <row r="568" spans="1:47">
      <c r="A568" s="6"/>
      <c r="B568" s="6"/>
      <c r="C568" s="6"/>
      <c r="D568" s="6"/>
      <c r="E568" s="6"/>
      <c r="F568" s="6"/>
      <c r="G568" s="6"/>
      <c r="H568" s="6"/>
      <c r="I568" s="6"/>
      <c r="J568" s="6"/>
      <c r="K568" s="6"/>
      <c r="N568" s="6"/>
      <c r="O568" s="6"/>
      <c r="P568" s="6"/>
      <c r="Q568" s="6"/>
      <c r="R568" s="6"/>
      <c r="S568" s="6"/>
      <c r="T568" s="6"/>
      <c r="U568" s="6"/>
      <c r="V568" s="6"/>
      <c r="W568" s="6"/>
      <c r="X568" s="6"/>
      <c r="Y568" s="19"/>
      <c r="Z568" s="19"/>
      <c r="AA568" s="6"/>
      <c r="AB568" s="6"/>
      <c r="AC568" s="6"/>
      <c r="AD568" s="6"/>
      <c r="AE568" s="6"/>
      <c r="AF568" s="19"/>
      <c r="AG568" s="6"/>
      <c r="AH568" s="6"/>
      <c r="AI568" s="6"/>
      <c r="AJ568" s="6"/>
      <c r="AK568" s="6"/>
      <c r="AL568" s="6"/>
      <c r="AM568" s="6"/>
      <c r="AN568" s="6"/>
      <c r="AO568" s="6"/>
      <c r="AP568" s="19"/>
      <c r="AQ568" s="22"/>
      <c r="AR568" s="19"/>
      <c r="AS568" s="19"/>
      <c r="AT568" s="19"/>
      <c r="AU568" s="19"/>
    </row>
    <row r="569" spans="1:47">
      <c r="A569" s="6"/>
      <c r="B569" s="6"/>
      <c r="C569" s="6"/>
      <c r="D569" s="6"/>
      <c r="E569" s="6"/>
      <c r="F569" s="6"/>
      <c r="G569" s="6"/>
      <c r="H569" s="6"/>
      <c r="I569" s="6"/>
      <c r="J569" s="6"/>
      <c r="K569" s="6"/>
      <c r="N569" s="6"/>
      <c r="O569" s="6"/>
      <c r="P569" s="6"/>
      <c r="Q569" s="6"/>
      <c r="R569" s="6"/>
      <c r="S569" s="6"/>
      <c r="T569" s="6"/>
      <c r="U569" s="6"/>
      <c r="V569" s="6"/>
      <c r="W569" s="6"/>
      <c r="X569" s="6"/>
      <c r="Y569" s="19"/>
      <c r="Z569" s="19"/>
      <c r="AA569" s="6"/>
      <c r="AB569" s="6"/>
      <c r="AC569" s="6"/>
      <c r="AD569" s="6"/>
      <c r="AE569" s="6"/>
      <c r="AF569" s="19"/>
      <c r="AG569" s="6"/>
      <c r="AH569" s="6"/>
      <c r="AI569" s="6"/>
      <c r="AJ569" s="6"/>
      <c r="AK569" s="6"/>
      <c r="AL569" s="6"/>
      <c r="AM569" s="6"/>
      <c r="AN569" s="6"/>
      <c r="AO569" s="6"/>
      <c r="AP569" s="19"/>
      <c r="AQ569" s="22"/>
      <c r="AR569" s="19"/>
      <c r="AS569" s="19"/>
      <c r="AT569" s="19"/>
      <c r="AU569" s="19"/>
    </row>
    <row r="570" spans="1:47">
      <c r="A570" s="6"/>
      <c r="B570" s="6"/>
      <c r="C570" s="6"/>
      <c r="D570" s="6"/>
      <c r="E570" s="6"/>
      <c r="F570" s="6"/>
      <c r="G570" s="6"/>
      <c r="H570" s="6"/>
      <c r="I570" s="6"/>
      <c r="J570" s="6"/>
      <c r="K570" s="6"/>
      <c r="N570" s="6"/>
      <c r="O570" s="6"/>
      <c r="P570" s="6"/>
      <c r="Q570" s="6"/>
      <c r="R570" s="6"/>
      <c r="S570" s="6"/>
      <c r="T570" s="6"/>
      <c r="U570" s="6"/>
      <c r="V570" s="6"/>
      <c r="W570" s="6"/>
      <c r="X570" s="6"/>
      <c r="Y570" s="19"/>
      <c r="Z570" s="19"/>
      <c r="AA570" s="6"/>
      <c r="AB570" s="6"/>
      <c r="AC570" s="6"/>
      <c r="AD570" s="6"/>
      <c r="AE570" s="6"/>
      <c r="AF570" s="19"/>
      <c r="AG570" s="6"/>
      <c r="AH570" s="6"/>
      <c r="AI570" s="6"/>
      <c r="AJ570" s="6"/>
      <c r="AK570" s="6"/>
      <c r="AL570" s="6"/>
      <c r="AM570" s="6"/>
      <c r="AN570" s="6"/>
      <c r="AO570" s="6"/>
      <c r="AP570" s="19"/>
      <c r="AQ570" s="22"/>
      <c r="AR570" s="19"/>
      <c r="AS570" s="19"/>
      <c r="AT570" s="19"/>
      <c r="AU570" s="19"/>
    </row>
    <row r="571" spans="1:47">
      <c r="A571" s="6"/>
      <c r="B571" s="6"/>
      <c r="C571" s="6"/>
      <c r="D571" s="6"/>
      <c r="E571" s="6"/>
      <c r="F571" s="6"/>
      <c r="G571" s="6"/>
      <c r="H571" s="6"/>
      <c r="I571" s="6"/>
      <c r="J571" s="6"/>
      <c r="K571" s="6"/>
      <c r="N571" s="6"/>
      <c r="O571" s="6"/>
      <c r="P571" s="6"/>
      <c r="Q571" s="6"/>
      <c r="R571" s="6"/>
      <c r="S571" s="6"/>
      <c r="T571" s="6"/>
      <c r="U571" s="6"/>
      <c r="V571" s="6"/>
      <c r="W571" s="6"/>
      <c r="X571" s="6"/>
      <c r="Y571" s="19"/>
      <c r="Z571" s="19"/>
      <c r="AA571" s="6"/>
      <c r="AB571" s="6"/>
      <c r="AC571" s="6"/>
      <c r="AD571" s="6"/>
      <c r="AE571" s="6"/>
      <c r="AF571" s="19"/>
      <c r="AG571" s="6"/>
      <c r="AH571" s="6"/>
      <c r="AI571" s="6"/>
      <c r="AJ571" s="6"/>
      <c r="AK571" s="6"/>
      <c r="AL571" s="6"/>
      <c r="AM571" s="6"/>
      <c r="AN571" s="6"/>
      <c r="AO571" s="6"/>
      <c r="AP571" s="19"/>
      <c r="AQ571" s="22"/>
      <c r="AR571" s="19"/>
      <c r="AS571" s="19"/>
      <c r="AT571" s="19"/>
      <c r="AU571" s="19"/>
    </row>
    <row r="572" spans="1:47">
      <c r="A572" s="6"/>
      <c r="B572" s="6"/>
      <c r="C572" s="6"/>
      <c r="D572" s="6"/>
      <c r="E572" s="6"/>
      <c r="F572" s="6"/>
      <c r="G572" s="6"/>
      <c r="H572" s="6"/>
      <c r="I572" s="6"/>
      <c r="J572" s="6"/>
      <c r="K572" s="6"/>
      <c r="N572" s="6"/>
      <c r="O572" s="6"/>
      <c r="P572" s="6"/>
      <c r="Q572" s="6"/>
      <c r="R572" s="6"/>
      <c r="S572" s="6"/>
      <c r="T572" s="6"/>
      <c r="U572" s="6"/>
      <c r="V572" s="6"/>
      <c r="W572" s="6"/>
      <c r="X572" s="6"/>
      <c r="Y572" s="19"/>
      <c r="Z572" s="19"/>
      <c r="AA572" s="6"/>
      <c r="AB572" s="6"/>
      <c r="AC572" s="6"/>
      <c r="AD572" s="6"/>
      <c r="AE572" s="6"/>
      <c r="AF572" s="19"/>
      <c r="AG572" s="6"/>
      <c r="AH572" s="6"/>
      <c r="AI572" s="6"/>
      <c r="AJ572" s="6"/>
      <c r="AK572" s="6"/>
      <c r="AL572" s="6"/>
      <c r="AM572" s="6"/>
      <c r="AN572" s="6"/>
      <c r="AO572" s="6"/>
      <c r="AP572" s="19"/>
      <c r="AQ572" s="22"/>
      <c r="AR572" s="19"/>
      <c r="AS572" s="19"/>
      <c r="AT572" s="19"/>
      <c r="AU572" s="19"/>
    </row>
    <row r="573" spans="1:47">
      <c r="A573" s="6"/>
      <c r="B573" s="6"/>
      <c r="C573" s="6"/>
      <c r="D573" s="6"/>
      <c r="E573" s="6"/>
      <c r="F573" s="6"/>
      <c r="G573" s="6"/>
      <c r="H573" s="6"/>
      <c r="I573" s="6"/>
      <c r="J573" s="6"/>
      <c r="K573" s="6"/>
      <c r="N573" s="6"/>
      <c r="O573" s="6"/>
      <c r="P573" s="6"/>
      <c r="Q573" s="6"/>
      <c r="R573" s="6"/>
      <c r="S573" s="6"/>
      <c r="T573" s="6"/>
      <c r="U573" s="6"/>
      <c r="V573" s="6"/>
      <c r="W573" s="6"/>
      <c r="X573" s="6"/>
      <c r="Y573" s="19"/>
      <c r="Z573" s="19"/>
      <c r="AA573" s="6"/>
      <c r="AB573" s="6"/>
      <c r="AC573" s="6"/>
      <c r="AD573" s="6"/>
      <c r="AE573" s="6"/>
      <c r="AF573" s="19"/>
      <c r="AG573" s="6"/>
      <c r="AH573" s="6"/>
      <c r="AI573" s="6"/>
      <c r="AJ573" s="6"/>
      <c r="AK573" s="6"/>
      <c r="AL573" s="6"/>
      <c r="AM573" s="6"/>
      <c r="AN573" s="6"/>
      <c r="AO573" s="6"/>
      <c r="AP573" s="19"/>
      <c r="AQ573" s="22"/>
      <c r="AR573" s="19"/>
      <c r="AS573" s="19"/>
      <c r="AT573" s="19"/>
      <c r="AU573" s="19"/>
    </row>
    <row r="574" spans="1:47">
      <c r="A574" s="6"/>
      <c r="B574" s="6"/>
      <c r="C574" s="6"/>
      <c r="D574" s="6"/>
      <c r="E574" s="6"/>
      <c r="F574" s="6"/>
      <c r="G574" s="6"/>
      <c r="H574" s="6"/>
      <c r="I574" s="6"/>
      <c r="J574" s="6"/>
      <c r="K574" s="6"/>
      <c r="N574" s="6"/>
      <c r="O574" s="6"/>
      <c r="P574" s="6"/>
      <c r="Q574" s="6"/>
      <c r="R574" s="6"/>
      <c r="S574" s="6"/>
      <c r="T574" s="6"/>
      <c r="U574" s="6"/>
      <c r="V574" s="6"/>
      <c r="W574" s="6"/>
      <c r="X574" s="6"/>
      <c r="Y574" s="19"/>
      <c r="Z574" s="19"/>
      <c r="AA574" s="6"/>
      <c r="AB574" s="6"/>
      <c r="AC574" s="6"/>
      <c r="AD574" s="6"/>
      <c r="AE574" s="6"/>
      <c r="AF574" s="19"/>
      <c r="AG574" s="6"/>
      <c r="AH574" s="6"/>
      <c r="AI574" s="6"/>
      <c r="AJ574" s="6"/>
      <c r="AK574" s="6"/>
      <c r="AL574" s="6"/>
      <c r="AM574" s="6"/>
      <c r="AN574" s="6"/>
      <c r="AO574" s="6"/>
      <c r="AP574" s="19"/>
      <c r="AQ574" s="22"/>
      <c r="AR574" s="19"/>
      <c r="AS574" s="19"/>
      <c r="AT574" s="19"/>
      <c r="AU574" s="19"/>
    </row>
    <row r="575" spans="1:47">
      <c r="A575" s="6"/>
      <c r="B575" s="6"/>
      <c r="C575" s="6"/>
      <c r="D575" s="6"/>
      <c r="E575" s="6"/>
      <c r="F575" s="6"/>
      <c r="G575" s="6"/>
      <c r="H575" s="6"/>
      <c r="I575" s="6"/>
      <c r="J575" s="6"/>
      <c r="K575" s="6"/>
      <c r="N575" s="6"/>
      <c r="O575" s="6"/>
      <c r="P575" s="6"/>
      <c r="Q575" s="6"/>
      <c r="R575" s="6"/>
      <c r="S575" s="6"/>
      <c r="T575" s="6"/>
      <c r="U575" s="6"/>
      <c r="V575" s="6"/>
      <c r="W575" s="6"/>
      <c r="X575" s="6"/>
      <c r="Y575" s="19"/>
      <c r="Z575" s="19"/>
      <c r="AA575" s="6"/>
      <c r="AB575" s="6"/>
      <c r="AC575" s="6"/>
      <c r="AD575" s="6"/>
      <c r="AE575" s="6"/>
      <c r="AF575" s="19"/>
      <c r="AG575" s="6"/>
      <c r="AH575" s="6"/>
      <c r="AI575" s="6"/>
      <c r="AJ575" s="6"/>
      <c r="AK575" s="6"/>
      <c r="AL575" s="6"/>
      <c r="AM575" s="6"/>
      <c r="AN575" s="6"/>
      <c r="AO575" s="6"/>
      <c r="AP575" s="19"/>
      <c r="AQ575" s="22"/>
      <c r="AR575" s="19"/>
      <c r="AS575" s="19"/>
      <c r="AT575" s="19"/>
      <c r="AU575" s="19"/>
    </row>
    <row r="576" spans="1:47">
      <c r="A576" s="6"/>
      <c r="B576" s="6"/>
      <c r="C576" s="6"/>
      <c r="D576" s="6"/>
      <c r="E576" s="6"/>
      <c r="F576" s="6"/>
      <c r="G576" s="6"/>
      <c r="H576" s="6"/>
      <c r="I576" s="6"/>
      <c r="J576" s="6"/>
      <c r="K576" s="6"/>
      <c r="N576" s="6"/>
      <c r="O576" s="6"/>
      <c r="P576" s="6"/>
      <c r="Q576" s="6"/>
      <c r="R576" s="6"/>
      <c r="S576" s="6"/>
      <c r="T576" s="6"/>
      <c r="U576" s="6"/>
      <c r="V576" s="6"/>
      <c r="W576" s="6"/>
      <c r="X576" s="6"/>
      <c r="Y576" s="19"/>
      <c r="Z576" s="19"/>
      <c r="AA576" s="6"/>
      <c r="AB576" s="6"/>
      <c r="AC576" s="6"/>
      <c r="AD576" s="6"/>
      <c r="AE576" s="6"/>
      <c r="AF576" s="19"/>
      <c r="AG576" s="6"/>
      <c r="AH576" s="6"/>
      <c r="AI576" s="6"/>
      <c r="AJ576" s="6"/>
      <c r="AK576" s="6"/>
      <c r="AL576" s="6"/>
      <c r="AM576" s="6"/>
      <c r="AN576" s="6"/>
      <c r="AO576" s="6"/>
      <c r="AP576" s="19"/>
      <c r="AQ576" s="22"/>
      <c r="AR576" s="19"/>
      <c r="AS576" s="19"/>
      <c r="AT576" s="19"/>
      <c r="AU576" s="19"/>
    </row>
    <row r="577" spans="1:47">
      <c r="A577" s="6"/>
      <c r="B577" s="6"/>
      <c r="C577" s="6"/>
      <c r="D577" s="6"/>
      <c r="E577" s="6"/>
      <c r="F577" s="6"/>
      <c r="G577" s="6"/>
      <c r="H577" s="6"/>
      <c r="I577" s="6"/>
      <c r="J577" s="6"/>
      <c r="K577" s="6"/>
      <c r="N577" s="6"/>
      <c r="O577" s="6"/>
      <c r="P577" s="6"/>
      <c r="Q577" s="6"/>
      <c r="R577" s="6"/>
      <c r="S577" s="6"/>
      <c r="T577" s="6"/>
      <c r="U577" s="6"/>
      <c r="V577" s="6"/>
      <c r="W577" s="6"/>
      <c r="X577" s="6"/>
      <c r="Y577" s="19"/>
      <c r="Z577" s="19"/>
      <c r="AA577" s="6"/>
      <c r="AB577" s="6"/>
      <c r="AC577" s="6"/>
      <c r="AD577" s="6"/>
      <c r="AE577" s="6"/>
      <c r="AF577" s="19"/>
      <c r="AG577" s="6"/>
      <c r="AH577" s="6"/>
      <c r="AI577" s="6"/>
      <c r="AJ577" s="6"/>
      <c r="AK577" s="6"/>
      <c r="AL577" s="6"/>
      <c r="AM577" s="6"/>
      <c r="AN577" s="6"/>
      <c r="AO577" s="6"/>
      <c r="AP577" s="19"/>
      <c r="AQ577" s="22"/>
      <c r="AR577" s="19"/>
      <c r="AS577" s="19"/>
      <c r="AT577" s="19"/>
      <c r="AU577" s="19"/>
    </row>
    <row r="578" spans="1:47">
      <c r="A578" s="6"/>
      <c r="B578" s="6"/>
      <c r="C578" s="6"/>
      <c r="D578" s="6"/>
      <c r="E578" s="6"/>
      <c r="F578" s="6"/>
      <c r="G578" s="6"/>
      <c r="H578" s="6"/>
      <c r="I578" s="6"/>
      <c r="J578" s="6"/>
      <c r="K578" s="6"/>
      <c r="N578" s="6"/>
      <c r="O578" s="6"/>
      <c r="P578" s="6"/>
      <c r="Q578" s="6"/>
      <c r="R578" s="6"/>
      <c r="S578" s="6"/>
      <c r="T578" s="6"/>
      <c r="U578" s="6"/>
      <c r="V578" s="6"/>
      <c r="W578" s="6"/>
      <c r="X578" s="6"/>
      <c r="Y578" s="19"/>
      <c r="Z578" s="19"/>
      <c r="AA578" s="6"/>
      <c r="AB578" s="6"/>
      <c r="AC578" s="6"/>
      <c r="AD578" s="6"/>
      <c r="AE578" s="6"/>
      <c r="AF578" s="19"/>
      <c r="AG578" s="6"/>
      <c r="AH578" s="6"/>
      <c r="AI578" s="6"/>
      <c r="AJ578" s="6"/>
      <c r="AK578" s="6"/>
      <c r="AL578" s="6"/>
      <c r="AM578" s="6"/>
      <c r="AN578" s="6"/>
      <c r="AO578" s="6"/>
      <c r="AP578" s="19"/>
      <c r="AQ578" s="22"/>
      <c r="AR578" s="19"/>
      <c r="AS578" s="19"/>
      <c r="AT578" s="19"/>
      <c r="AU578" s="19"/>
    </row>
    <row r="579" spans="1:47">
      <c r="A579" s="6"/>
      <c r="B579" s="6"/>
      <c r="C579" s="6"/>
      <c r="D579" s="6"/>
      <c r="E579" s="6"/>
      <c r="F579" s="6"/>
      <c r="G579" s="6"/>
      <c r="H579" s="6"/>
      <c r="I579" s="6"/>
      <c r="J579" s="6"/>
      <c r="K579" s="6"/>
      <c r="N579" s="6"/>
      <c r="O579" s="6"/>
      <c r="P579" s="6"/>
      <c r="Q579" s="6"/>
      <c r="R579" s="6"/>
      <c r="S579" s="6"/>
      <c r="T579" s="6"/>
      <c r="U579" s="6"/>
      <c r="V579" s="6"/>
      <c r="W579" s="6"/>
      <c r="X579" s="6"/>
      <c r="Y579" s="19"/>
      <c r="Z579" s="19"/>
      <c r="AA579" s="6"/>
      <c r="AB579" s="6"/>
      <c r="AC579" s="6"/>
      <c r="AD579" s="6"/>
      <c r="AE579" s="6"/>
      <c r="AF579" s="19"/>
      <c r="AG579" s="6"/>
      <c r="AH579" s="6"/>
      <c r="AI579" s="6"/>
      <c r="AJ579" s="6"/>
      <c r="AK579" s="6"/>
      <c r="AL579" s="6"/>
      <c r="AM579" s="6"/>
      <c r="AN579" s="6"/>
      <c r="AO579" s="6"/>
      <c r="AP579" s="19"/>
      <c r="AQ579" s="22"/>
      <c r="AR579" s="19"/>
      <c r="AS579" s="19"/>
      <c r="AT579" s="19"/>
      <c r="AU579" s="19"/>
    </row>
    <row r="580" spans="1:47">
      <c r="A580" s="6"/>
      <c r="B580" s="6"/>
      <c r="C580" s="6"/>
      <c r="D580" s="6"/>
      <c r="E580" s="6"/>
      <c r="F580" s="6"/>
      <c r="G580" s="6"/>
      <c r="H580" s="6"/>
      <c r="I580" s="6"/>
      <c r="J580" s="6"/>
      <c r="K580" s="6"/>
      <c r="N580" s="6"/>
      <c r="O580" s="6"/>
      <c r="P580" s="6"/>
      <c r="Q580" s="6"/>
      <c r="R580" s="6"/>
      <c r="S580" s="6"/>
      <c r="T580" s="6"/>
      <c r="U580" s="6"/>
      <c r="V580" s="6"/>
      <c r="W580" s="6"/>
      <c r="X580" s="6"/>
      <c r="Y580" s="19"/>
      <c r="Z580" s="19"/>
      <c r="AA580" s="6"/>
      <c r="AB580" s="6"/>
      <c r="AC580" s="6"/>
      <c r="AD580" s="6"/>
      <c r="AE580" s="6"/>
      <c r="AF580" s="19"/>
      <c r="AG580" s="6"/>
      <c r="AH580" s="6"/>
      <c r="AI580" s="6"/>
      <c r="AJ580" s="6"/>
      <c r="AK580" s="6"/>
      <c r="AL580" s="6"/>
      <c r="AM580" s="6"/>
      <c r="AN580" s="6"/>
      <c r="AO580" s="6"/>
      <c r="AP580" s="19"/>
      <c r="AQ580" s="22"/>
      <c r="AR580" s="19"/>
      <c r="AS580" s="19"/>
      <c r="AT580" s="19"/>
      <c r="AU580" s="19"/>
    </row>
    <row r="581" spans="1:47">
      <c r="A581" s="6"/>
      <c r="B581" s="6"/>
      <c r="C581" s="6"/>
      <c r="D581" s="6"/>
      <c r="E581" s="6"/>
      <c r="F581" s="6"/>
      <c r="G581" s="6"/>
      <c r="H581" s="6"/>
      <c r="I581" s="6"/>
      <c r="J581" s="6"/>
      <c r="K581" s="6"/>
      <c r="N581" s="6"/>
      <c r="O581" s="6"/>
      <c r="P581" s="6"/>
      <c r="Q581" s="6"/>
      <c r="R581" s="6"/>
      <c r="S581" s="6"/>
      <c r="T581" s="6"/>
      <c r="U581" s="6"/>
      <c r="V581" s="6"/>
      <c r="W581" s="6"/>
      <c r="X581" s="6"/>
      <c r="Y581" s="19"/>
      <c r="Z581" s="19"/>
      <c r="AA581" s="6"/>
      <c r="AB581" s="6"/>
      <c r="AC581" s="6"/>
      <c r="AD581" s="6"/>
      <c r="AE581" s="6"/>
      <c r="AF581" s="19"/>
      <c r="AG581" s="6"/>
      <c r="AH581" s="6"/>
      <c r="AI581" s="6"/>
      <c r="AJ581" s="6"/>
      <c r="AK581" s="6"/>
      <c r="AL581" s="6"/>
      <c r="AM581" s="6"/>
      <c r="AN581" s="6"/>
      <c r="AO581" s="6"/>
      <c r="AP581" s="19"/>
      <c r="AQ581" s="22"/>
      <c r="AR581" s="19"/>
      <c r="AS581" s="19"/>
      <c r="AT581" s="19"/>
      <c r="AU581" s="19"/>
    </row>
    <row r="582" spans="1:47">
      <c r="A582" s="6"/>
      <c r="B582" s="6"/>
      <c r="C582" s="6"/>
      <c r="D582" s="6"/>
      <c r="E582" s="6"/>
      <c r="F582" s="6"/>
      <c r="G582" s="6"/>
      <c r="H582" s="6"/>
      <c r="I582" s="6"/>
      <c r="J582" s="6"/>
      <c r="K582" s="6"/>
      <c r="N582" s="6"/>
      <c r="O582" s="6"/>
      <c r="P582" s="6"/>
      <c r="Q582" s="6"/>
      <c r="R582" s="6"/>
      <c r="S582" s="6"/>
      <c r="T582" s="6"/>
      <c r="U582" s="6"/>
      <c r="V582" s="6"/>
      <c r="W582" s="6"/>
      <c r="X582" s="6"/>
      <c r="Y582" s="19"/>
      <c r="Z582" s="19"/>
      <c r="AA582" s="6"/>
      <c r="AB582" s="6"/>
      <c r="AC582" s="6"/>
      <c r="AD582" s="6"/>
      <c r="AE582" s="6"/>
      <c r="AF582" s="19"/>
      <c r="AG582" s="6"/>
      <c r="AH582" s="6"/>
      <c r="AI582" s="6"/>
      <c r="AJ582" s="6"/>
      <c r="AK582" s="6"/>
      <c r="AL582" s="6"/>
      <c r="AM582" s="6"/>
      <c r="AN582" s="6"/>
      <c r="AO582" s="6"/>
      <c r="AP582" s="19"/>
      <c r="AQ582" s="22"/>
      <c r="AR582" s="19"/>
      <c r="AS582" s="19"/>
      <c r="AT582" s="19"/>
      <c r="AU582" s="19"/>
    </row>
    <row r="583" spans="1:47">
      <c r="A583" s="6"/>
      <c r="B583" s="6"/>
      <c r="C583" s="6"/>
      <c r="D583" s="6"/>
      <c r="E583" s="6"/>
      <c r="F583" s="6"/>
      <c r="G583" s="6"/>
      <c r="H583" s="6"/>
      <c r="I583" s="6"/>
      <c r="J583" s="6"/>
      <c r="K583" s="6"/>
      <c r="N583" s="6"/>
      <c r="O583" s="6"/>
      <c r="P583" s="6"/>
      <c r="Q583" s="6"/>
      <c r="R583" s="6"/>
      <c r="S583" s="6"/>
      <c r="T583" s="6"/>
      <c r="U583" s="6"/>
      <c r="V583" s="6"/>
      <c r="W583" s="6"/>
      <c r="X583" s="6"/>
      <c r="Y583" s="19"/>
      <c r="Z583" s="19"/>
      <c r="AA583" s="6"/>
      <c r="AB583" s="6"/>
      <c r="AC583" s="6"/>
      <c r="AD583" s="6"/>
      <c r="AE583" s="6"/>
      <c r="AF583" s="19"/>
      <c r="AG583" s="6"/>
      <c r="AH583" s="6"/>
      <c r="AI583" s="6"/>
      <c r="AJ583" s="6"/>
      <c r="AK583" s="6"/>
      <c r="AL583" s="6"/>
      <c r="AM583" s="6"/>
      <c r="AN583" s="6"/>
      <c r="AO583" s="6"/>
      <c r="AP583" s="19"/>
      <c r="AQ583" s="22"/>
      <c r="AR583" s="19"/>
      <c r="AS583" s="19"/>
      <c r="AT583" s="19"/>
      <c r="AU583" s="19"/>
    </row>
    <row r="584" spans="1:47">
      <c r="A584" s="6"/>
      <c r="B584" s="6"/>
      <c r="C584" s="6"/>
      <c r="D584" s="6"/>
      <c r="E584" s="6"/>
      <c r="F584" s="6"/>
      <c r="G584" s="6"/>
      <c r="H584" s="6"/>
      <c r="I584" s="6"/>
      <c r="J584" s="6"/>
      <c r="K584" s="6"/>
      <c r="N584" s="6"/>
      <c r="O584" s="6"/>
      <c r="P584" s="6"/>
      <c r="Q584" s="6"/>
      <c r="R584" s="6"/>
      <c r="S584" s="6"/>
      <c r="T584" s="6"/>
      <c r="U584" s="6"/>
      <c r="V584" s="6"/>
      <c r="W584" s="6"/>
      <c r="X584" s="6"/>
      <c r="Y584" s="19"/>
      <c r="Z584" s="19"/>
      <c r="AA584" s="6"/>
      <c r="AB584" s="6"/>
      <c r="AC584" s="6"/>
      <c r="AD584" s="6"/>
      <c r="AE584" s="6"/>
      <c r="AF584" s="19"/>
      <c r="AG584" s="6"/>
      <c r="AH584" s="6"/>
      <c r="AI584" s="6"/>
      <c r="AJ584" s="6"/>
      <c r="AK584" s="6"/>
      <c r="AL584" s="6"/>
      <c r="AM584" s="6"/>
      <c r="AN584" s="6"/>
      <c r="AO584" s="6"/>
      <c r="AP584" s="19"/>
      <c r="AQ584" s="22"/>
      <c r="AR584" s="19"/>
      <c r="AS584" s="19"/>
      <c r="AT584" s="19"/>
      <c r="AU584" s="19"/>
    </row>
    <row r="585" spans="1:47">
      <c r="A585" s="6"/>
      <c r="B585" s="6"/>
      <c r="C585" s="6"/>
      <c r="D585" s="6"/>
      <c r="E585" s="6"/>
      <c r="F585" s="6"/>
      <c r="G585" s="6"/>
      <c r="H585" s="6"/>
      <c r="I585" s="6"/>
      <c r="J585" s="6"/>
      <c r="K585" s="6"/>
      <c r="N585" s="6"/>
      <c r="O585" s="6"/>
      <c r="P585" s="6"/>
      <c r="Q585" s="6"/>
      <c r="R585" s="6"/>
      <c r="S585" s="6"/>
      <c r="T585" s="6"/>
      <c r="U585" s="6"/>
      <c r="V585" s="6"/>
      <c r="W585" s="6"/>
      <c r="X585" s="6"/>
      <c r="Y585" s="19"/>
      <c r="Z585" s="19"/>
      <c r="AA585" s="6"/>
      <c r="AB585" s="6"/>
      <c r="AC585" s="6"/>
      <c r="AD585" s="6"/>
      <c r="AE585" s="6"/>
      <c r="AF585" s="19"/>
      <c r="AG585" s="6"/>
      <c r="AH585" s="6"/>
      <c r="AI585" s="6"/>
      <c r="AJ585" s="6"/>
      <c r="AK585" s="6"/>
      <c r="AL585" s="6"/>
      <c r="AM585" s="6"/>
      <c r="AN585" s="6"/>
      <c r="AO585" s="6"/>
      <c r="AP585" s="19"/>
      <c r="AQ585" s="22"/>
      <c r="AR585" s="19"/>
      <c r="AS585" s="19"/>
      <c r="AT585" s="19"/>
      <c r="AU585" s="19"/>
    </row>
    <row r="586" spans="1:47">
      <c r="A586" s="6"/>
      <c r="B586" s="6"/>
      <c r="C586" s="6"/>
      <c r="D586" s="6"/>
      <c r="E586" s="6"/>
      <c r="F586" s="6"/>
      <c r="G586" s="6"/>
      <c r="H586" s="6"/>
      <c r="I586" s="6"/>
      <c r="J586" s="6"/>
      <c r="K586" s="6"/>
      <c r="N586" s="6"/>
      <c r="O586" s="6"/>
      <c r="P586" s="6"/>
      <c r="Q586" s="6"/>
      <c r="R586" s="6"/>
      <c r="S586" s="6"/>
      <c r="T586" s="6"/>
      <c r="U586" s="6"/>
      <c r="V586" s="6"/>
      <c r="W586" s="6"/>
      <c r="X586" s="6"/>
      <c r="Y586" s="19"/>
      <c r="Z586" s="19"/>
      <c r="AA586" s="6"/>
      <c r="AB586" s="6"/>
      <c r="AC586" s="6"/>
      <c r="AD586" s="6"/>
      <c r="AE586" s="6"/>
      <c r="AF586" s="19"/>
      <c r="AG586" s="6"/>
      <c r="AH586" s="6"/>
      <c r="AI586" s="6"/>
      <c r="AJ586" s="6"/>
      <c r="AK586" s="6"/>
      <c r="AL586" s="6"/>
      <c r="AM586" s="6"/>
      <c r="AN586" s="6"/>
      <c r="AO586" s="6"/>
      <c r="AP586" s="19"/>
      <c r="AQ586" s="22"/>
      <c r="AR586" s="19"/>
      <c r="AS586" s="19"/>
      <c r="AT586" s="19"/>
      <c r="AU586" s="19"/>
    </row>
    <row r="587" spans="1:47">
      <c r="A587" s="6"/>
      <c r="B587" s="6"/>
      <c r="C587" s="6"/>
      <c r="D587" s="6"/>
      <c r="E587" s="6"/>
      <c r="F587" s="6"/>
      <c r="G587" s="6"/>
      <c r="H587" s="6"/>
      <c r="I587" s="6"/>
      <c r="J587" s="6"/>
      <c r="K587" s="6"/>
      <c r="N587" s="6"/>
      <c r="O587" s="6"/>
      <c r="P587" s="6"/>
      <c r="Q587" s="6"/>
      <c r="R587" s="6"/>
      <c r="S587" s="6"/>
      <c r="T587" s="6"/>
      <c r="U587" s="6"/>
      <c r="V587" s="6"/>
      <c r="W587" s="6"/>
      <c r="X587" s="6"/>
      <c r="Y587" s="19"/>
      <c r="Z587" s="19"/>
      <c r="AA587" s="6"/>
      <c r="AB587" s="6"/>
      <c r="AC587" s="6"/>
      <c r="AD587" s="6"/>
      <c r="AE587" s="6"/>
      <c r="AF587" s="19"/>
      <c r="AG587" s="6"/>
      <c r="AH587" s="6"/>
      <c r="AI587" s="6"/>
      <c r="AJ587" s="6"/>
      <c r="AK587" s="6"/>
      <c r="AL587" s="6"/>
      <c r="AM587" s="6"/>
      <c r="AN587" s="6"/>
      <c r="AO587" s="6"/>
      <c r="AP587" s="19"/>
      <c r="AQ587" s="22"/>
      <c r="AR587" s="19"/>
      <c r="AS587" s="19"/>
      <c r="AT587" s="19"/>
      <c r="AU587" s="19"/>
    </row>
    <row r="588" spans="1:47">
      <c r="A588" s="6"/>
      <c r="B588" s="6"/>
      <c r="C588" s="6"/>
      <c r="D588" s="6"/>
      <c r="E588" s="6"/>
      <c r="F588" s="6"/>
      <c r="G588" s="6"/>
      <c r="H588" s="6"/>
      <c r="I588" s="6"/>
      <c r="J588" s="6"/>
      <c r="K588" s="6"/>
      <c r="N588" s="6"/>
      <c r="O588" s="6"/>
      <c r="P588" s="6"/>
      <c r="Q588" s="6"/>
      <c r="R588" s="6"/>
      <c r="S588" s="6"/>
      <c r="T588" s="6"/>
      <c r="U588" s="6"/>
      <c r="V588" s="6"/>
      <c r="W588" s="6"/>
      <c r="X588" s="6"/>
      <c r="Y588" s="19"/>
      <c r="Z588" s="19"/>
      <c r="AA588" s="6"/>
      <c r="AB588" s="6"/>
      <c r="AC588" s="6"/>
      <c r="AD588" s="6"/>
      <c r="AE588" s="6"/>
      <c r="AF588" s="19"/>
      <c r="AG588" s="6"/>
      <c r="AH588" s="6"/>
      <c r="AI588" s="6"/>
      <c r="AJ588" s="6"/>
      <c r="AK588" s="6"/>
      <c r="AL588" s="6"/>
      <c r="AM588" s="6"/>
      <c r="AN588" s="6"/>
      <c r="AO588" s="6"/>
      <c r="AP588" s="19"/>
      <c r="AQ588" s="22"/>
      <c r="AR588" s="19"/>
      <c r="AS588" s="19"/>
      <c r="AT588" s="19"/>
      <c r="AU588" s="19"/>
    </row>
    <row r="589" spans="1:47">
      <c r="A589" s="6"/>
      <c r="B589" s="6"/>
      <c r="C589" s="6"/>
      <c r="D589" s="6"/>
      <c r="E589" s="6"/>
      <c r="F589" s="6"/>
      <c r="G589" s="6"/>
      <c r="H589" s="6"/>
      <c r="I589" s="6"/>
      <c r="J589" s="6"/>
      <c r="K589" s="6"/>
      <c r="N589" s="6"/>
      <c r="O589" s="6"/>
      <c r="P589" s="6"/>
      <c r="Q589" s="6"/>
      <c r="R589" s="6"/>
      <c r="S589" s="6"/>
      <c r="T589" s="6"/>
      <c r="U589" s="6"/>
      <c r="V589" s="6"/>
      <c r="W589" s="6"/>
      <c r="X589" s="6"/>
      <c r="Y589" s="19"/>
      <c r="Z589" s="19"/>
      <c r="AA589" s="6"/>
      <c r="AB589" s="6"/>
      <c r="AC589" s="6"/>
      <c r="AD589" s="6"/>
      <c r="AE589" s="6"/>
      <c r="AF589" s="19"/>
      <c r="AG589" s="6"/>
      <c r="AH589" s="6"/>
      <c r="AI589" s="6"/>
      <c r="AJ589" s="6"/>
      <c r="AK589" s="6"/>
      <c r="AL589" s="6"/>
      <c r="AM589" s="6"/>
      <c r="AN589" s="6"/>
      <c r="AO589" s="6"/>
      <c r="AP589" s="19"/>
      <c r="AQ589" s="22"/>
      <c r="AR589" s="19"/>
      <c r="AS589" s="19"/>
      <c r="AT589" s="19"/>
      <c r="AU589" s="19"/>
    </row>
    <row r="590" spans="1:47">
      <c r="A590" s="6"/>
      <c r="B590" s="6"/>
      <c r="C590" s="6"/>
      <c r="D590" s="6"/>
      <c r="E590" s="6"/>
      <c r="F590" s="6"/>
      <c r="G590" s="6"/>
      <c r="H590" s="6"/>
      <c r="I590" s="6"/>
      <c r="J590" s="6"/>
      <c r="K590" s="6"/>
      <c r="N590" s="6"/>
      <c r="O590" s="6"/>
      <c r="P590" s="6"/>
      <c r="Q590" s="6"/>
      <c r="R590" s="6"/>
      <c r="S590" s="6"/>
      <c r="T590" s="6"/>
      <c r="U590" s="6"/>
      <c r="V590" s="6"/>
      <c r="W590" s="6"/>
      <c r="X590" s="6"/>
      <c r="Y590" s="19"/>
      <c r="Z590" s="19"/>
      <c r="AA590" s="6"/>
      <c r="AB590" s="6"/>
      <c r="AC590" s="6"/>
      <c r="AD590" s="6"/>
      <c r="AE590" s="6"/>
      <c r="AF590" s="19"/>
      <c r="AG590" s="6"/>
      <c r="AH590" s="6"/>
      <c r="AI590" s="6"/>
      <c r="AJ590" s="6"/>
      <c r="AK590" s="6"/>
      <c r="AL590" s="6"/>
      <c r="AM590" s="6"/>
      <c r="AN590" s="6"/>
      <c r="AO590" s="6"/>
      <c r="AP590" s="19"/>
      <c r="AQ590" s="22"/>
      <c r="AR590" s="19"/>
      <c r="AS590" s="19"/>
      <c r="AT590" s="19"/>
      <c r="AU590" s="19"/>
    </row>
    <row r="591" spans="1:47">
      <c r="A591" s="6"/>
      <c r="B591" s="6"/>
      <c r="C591" s="6"/>
      <c r="D591" s="6"/>
      <c r="E591" s="6"/>
      <c r="F591" s="6"/>
      <c r="G591" s="6"/>
      <c r="H591" s="6"/>
      <c r="I591" s="6"/>
      <c r="J591" s="6"/>
      <c r="K591" s="6"/>
      <c r="N591" s="6"/>
      <c r="O591" s="6"/>
      <c r="P591" s="6"/>
      <c r="Q591" s="6"/>
      <c r="R591" s="6"/>
      <c r="S591" s="6"/>
      <c r="T591" s="6"/>
      <c r="U591" s="6"/>
      <c r="V591" s="6"/>
      <c r="W591" s="6"/>
      <c r="X591" s="6"/>
      <c r="Y591" s="19"/>
      <c r="Z591" s="19"/>
      <c r="AA591" s="6"/>
      <c r="AB591" s="6"/>
      <c r="AC591" s="6"/>
      <c r="AD591" s="6"/>
      <c r="AE591" s="6"/>
      <c r="AF591" s="19"/>
      <c r="AG591" s="6"/>
      <c r="AH591" s="6"/>
      <c r="AI591" s="6"/>
      <c r="AJ591" s="6"/>
      <c r="AK591" s="6"/>
      <c r="AL591" s="6"/>
      <c r="AM591" s="6"/>
      <c r="AN591" s="6"/>
      <c r="AO591" s="6"/>
      <c r="AP591" s="19"/>
      <c r="AQ591" s="22"/>
      <c r="AR591" s="19"/>
      <c r="AS591" s="19"/>
      <c r="AT591" s="19"/>
      <c r="AU591" s="19"/>
    </row>
    <row r="592" spans="1:47">
      <c r="A592" s="6"/>
      <c r="B592" s="6"/>
      <c r="C592" s="6"/>
      <c r="D592" s="6"/>
      <c r="E592" s="6"/>
      <c r="F592" s="6"/>
      <c r="G592" s="6"/>
      <c r="H592" s="6"/>
      <c r="I592" s="6"/>
      <c r="J592" s="6"/>
      <c r="K592" s="6"/>
      <c r="N592" s="6"/>
      <c r="O592" s="6"/>
      <c r="P592" s="6"/>
      <c r="Q592" s="6"/>
      <c r="R592" s="6"/>
      <c r="S592" s="6"/>
      <c r="T592" s="6"/>
      <c r="U592" s="6"/>
      <c r="V592" s="6"/>
      <c r="W592" s="6"/>
      <c r="X592" s="6"/>
      <c r="Y592" s="19"/>
      <c r="Z592" s="19"/>
      <c r="AA592" s="6"/>
      <c r="AB592" s="6"/>
      <c r="AC592" s="6"/>
      <c r="AD592" s="6"/>
      <c r="AE592" s="6"/>
      <c r="AF592" s="19"/>
      <c r="AG592" s="6"/>
      <c r="AH592" s="6"/>
      <c r="AI592" s="6"/>
      <c r="AJ592" s="6"/>
      <c r="AK592" s="6"/>
      <c r="AL592" s="6"/>
      <c r="AM592" s="6"/>
      <c r="AN592" s="6"/>
      <c r="AO592" s="6"/>
      <c r="AP592" s="19"/>
      <c r="AQ592" s="22"/>
      <c r="AR592" s="19"/>
      <c r="AS592" s="19"/>
      <c r="AT592" s="19"/>
      <c r="AU592" s="19"/>
    </row>
    <row r="593" spans="1:47">
      <c r="A593" s="6"/>
      <c r="B593" s="6"/>
      <c r="C593" s="6"/>
      <c r="D593" s="6"/>
      <c r="E593" s="6"/>
      <c r="F593" s="6"/>
      <c r="G593" s="6"/>
      <c r="H593" s="6"/>
      <c r="I593" s="6"/>
      <c r="J593" s="6"/>
      <c r="K593" s="6"/>
      <c r="N593" s="6"/>
      <c r="O593" s="6"/>
      <c r="P593" s="6"/>
      <c r="Q593" s="6"/>
      <c r="R593" s="6"/>
      <c r="S593" s="6"/>
      <c r="T593" s="6"/>
      <c r="U593" s="6"/>
      <c r="V593" s="6"/>
      <c r="W593" s="6"/>
      <c r="X593" s="6"/>
      <c r="Y593" s="19"/>
      <c r="Z593" s="19"/>
      <c r="AA593" s="6"/>
      <c r="AB593" s="6"/>
      <c r="AC593" s="6"/>
      <c r="AD593" s="6"/>
      <c r="AE593" s="6"/>
      <c r="AF593" s="19"/>
      <c r="AG593" s="6"/>
      <c r="AH593" s="6"/>
      <c r="AI593" s="6"/>
      <c r="AJ593" s="6"/>
      <c r="AK593" s="6"/>
      <c r="AL593" s="6"/>
      <c r="AM593" s="6"/>
      <c r="AN593" s="6"/>
      <c r="AO593" s="6"/>
      <c r="AP593" s="19"/>
      <c r="AQ593" s="22"/>
      <c r="AR593" s="19"/>
      <c r="AS593" s="19"/>
      <c r="AT593" s="19"/>
      <c r="AU593" s="19"/>
    </row>
    <row r="594" spans="1:47">
      <c r="A594" s="6"/>
      <c r="B594" s="6"/>
      <c r="C594" s="6"/>
      <c r="D594" s="6"/>
      <c r="E594" s="6"/>
      <c r="F594" s="6"/>
      <c r="G594" s="6"/>
      <c r="H594" s="6"/>
      <c r="I594" s="6"/>
      <c r="J594" s="6"/>
      <c r="K594" s="6"/>
      <c r="N594" s="6"/>
      <c r="O594" s="6"/>
      <c r="P594" s="6"/>
      <c r="Q594" s="6"/>
      <c r="R594" s="6"/>
      <c r="S594" s="6"/>
      <c r="T594" s="6"/>
      <c r="U594" s="6"/>
      <c r="V594" s="6"/>
      <c r="W594" s="6"/>
      <c r="X594" s="6"/>
      <c r="Y594" s="19"/>
      <c r="Z594" s="19"/>
      <c r="AA594" s="6"/>
      <c r="AB594" s="6"/>
      <c r="AC594" s="6"/>
      <c r="AD594" s="6"/>
      <c r="AE594" s="6"/>
      <c r="AF594" s="19"/>
      <c r="AG594" s="6"/>
      <c r="AH594" s="6"/>
      <c r="AI594" s="6"/>
      <c r="AJ594" s="6"/>
      <c r="AK594" s="6"/>
      <c r="AL594" s="6"/>
      <c r="AM594" s="6"/>
      <c r="AN594" s="6"/>
      <c r="AO594" s="6"/>
      <c r="AP594" s="19"/>
      <c r="AQ594" s="22"/>
      <c r="AR594" s="19"/>
      <c r="AS594" s="19"/>
      <c r="AT594" s="19"/>
      <c r="AU594" s="19"/>
    </row>
    <row r="595" spans="1:47">
      <c r="A595" s="6"/>
      <c r="B595" s="6"/>
      <c r="C595" s="6"/>
      <c r="D595" s="6"/>
      <c r="E595" s="6"/>
      <c r="F595" s="6"/>
      <c r="G595" s="6"/>
      <c r="H595" s="6"/>
      <c r="I595" s="6"/>
      <c r="J595" s="6"/>
      <c r="K595" s="6"/>
      <c r="N595" s="6"/>
      <c r="O595" s="6"/>
      <c r="P595" s="6"/>
      <c r="Q595" s="6"/>
      <c r="R595" s="6"/>
      <c r="S595" s="6"/>
      <c r="T595" s="6"/>
      <c r="U595" s="6"/>
      <c r="V595" s="6"/>
      <c r="W595" s="6"/>
      <c r="X595" s="6"/>
      <c r="Y595" s="19"/>
      <c r="Z595" s="19"/>
      <c r="AA595" s="6"/>
      <c r="AB595" s="6"/>
      <c r="AC595" s="6"/>
      <c r="AD595" s="6"/>
      <c r="AE595" s="6"/>
      <c r="AF595" s="19"/>
      <c r="AG595" s="6"/>
      <c r="AH595" s="6"/>
      <c r="AI595" s="6"/>
      <c r="AJ595" s="6"/>
      <c r="AK595" s="6"/>
      <c r="AL595" s="6"/>
      <c r="AM595" s="6"/>
      <c r="AN595" s="6"/>
      <c r="AO595" s="6"/>
      <c r="AP595" s="19"/>
      <c r="AQ595" s="22"/>
      <c r="AR595" s="19"/>
      <c r="AS595" s="19"/>
      <c r="AT595" s="19"/>
      <c r="AU595" s="19"/>
    </row>
    <row r="596" spans="1:47">
      <c r="A596" s="6"/>
      <c r="B596" s="6"/>
      <c r="C596" s="6"/>
      <c r="D596" s="6"/>
      <c r="E596" s="6"/>
      <c r="F596" s="6"/>
      <c r="G596" s="6"/>
      <c r="H596" s="6"/>
      <c r="I596" s="6"/>
      <c r="J596" s="6"/>
      <c r="K596" s="6"/>
      <c r="N596" s="6"/>
      <c r="O596" s="6"/>
      <c r="P596" s="6"/>
      <c r="Q596" s="6"/>
      <c r="R596" s="6"/>
      <c r="S596" s="6"/>
      <c r="T596" s="6"/>
      <c r="U596" s="6"/>
      <c r="V596" s="6"/>
      <c r="W596" s="6"/>
      <c r="X596" s="6"/>
      <c r="Y596" s="19"/>
      <c r="Z596" s="19"/>
      <c r="AA596" s="6"/>
      <c r="AB596" s="6"/>
      <c r="AC596" s="6"/>
      <c r="AD596" s="6"/>
      <c r="AE596" s="6"/>
      <c r="AF596" s="19"/>
      <c r="AG596" s="6"/>
      <c r="AH596" s="6"/>
      <c r="AI596" s="6"/>
      <c r="AJ596" s="6"/>
      <c r="AK596" s="6"/>
      <c r="AL596" s="6"/>
      <c r="AM596" s="6"/>
      <c r="AN596" s="6"/>
      <c r="AO596" s="6"/>
      <c r="AP596" s="19"/>
      <c r="AQ596" s="22"/>
      <c r="AR596" s="19"/>
      <c r="AS596" s="19"/>
      <c r="AT596" s="19"/>
      <c r="AU596" s="19"/>
    </row>
    <row r="597" spans="1:47">
      <c r="A597" s="6"/>
      <c r="B597" s="6"/>
      <c r="C597" s="6"/>
      <c r="D597" s="6"/>
      <c r="E597" s="6"/>
      <c r="F597" s="6"/>
      <c r="G597" s="6"/>
      <c r="H597" s="6"/>
      <c r="I597" s="6"/>
      <c r="J597" s="6"/>
      <c r="K597" s="6"/>
      <c r="N597" s="6"/>
      <c r="O597" s="6"/>
      <c r="P597" s="6"/>
      <c r="Q597" s="6"/>
      <c r="R597" s="6"/>
      <c r="S597" s="6"/>
      <c r="T597" s="6"/>
      <c r="U597" s="6"/>
      <c r="V597" s="6"/>
      <c r="W597" s="6"/>
      <c r="X597" s="6"/>
      <c r="Y597" s="19"/>
      <c r="Z597" s="19"/>
      <c r="AA597" s="6"/>
      <c r="AB597" s="6"/>
      <c r="AC597" s="6"/>
      <c r="AD597" s="6"/>
      <c r="AE597" s="6"/>
      <c r="AF597" s="19"/>
      <c r="AG597" s="6"/>
      <c r="AH597" s="6"/>
      <c r="AI597" s="6"/>
      <c r="AJ597" s="6"/>
      <c r="AK597" s="6"/>
      <c r="AL597" s="6"/>
      <c r="AM597" s="6"/>
      <c r="AN597" s="6"/>
      <c r="AO597" s="6"/>
      <c r="AP597" s="19"/>
      <c r="AQ597" s="22"/>
      <c r="AR597" s="19"/>
      <c r="AS597" s="19"/>
      <c r="AT597" s="19"/>
      <c r="AU597" s="19"/>
    </row>
    <row r="598" spans="1:47">
      <c r="A598" s="6"/>
      <c r="B598" s="6"/>
      <c r="C598" s="6"/>
      <c r="D598" s="6"/>
      <c r="E598" s="6"/>
      <c r="F598" s="6"/>
      <c r="G598" s="6"/>
      <c r="H598" s="6"/>
      <c r="I598" s="6"/>
      <c r="J598" s="6"/>
      <c r="K598" s="6"/>
      <c r="N598" s="6"/>
      <c r="O598" s="6"/>
      <c r="P598" s="6"/>
      <c r="Q598" s="6"/>
      <c r="R598" s="6"/>
      <c r="S598" s="6"/>
      <c r="T598" s="6"/>
      <c r="U598" s="6"/>
      <c r="V598" s="6"/>
      <c r="W598" s="6"/>
      <c r="X598" s="6"/>
      <c r="Y598" s="19"/>
      <c r="Z598" s="19"/>
      <c r="AA598" s="6"/>
      <c r="AB598" s="6"/>
      <c r="AC598" s="6"/>
      <c r="AD598" s="6"/>
      <c r="AE598" s="6"/>
      <c r="AF598" s="19"/>
      <c r="AG598" s="6"/>
      <c r="AH598" s="6"/>
      <c r="AI598" s="6"/>
      <c r="AJ598" s="6"/>
      <c r="AK598" s="6"/>
      <c r="AL598" s="6"/>
      <c r="AM598" s="6"/>
      <c r="AN598" s="6"/>
      <c r="AO598" s="6"/>
      <c r="AP598" s="19"/>
      <c r="AQ598" s="22"/>
      <c r="AR598" s="19"/>
      <c r="AS598" s="19"/>
      <c r="AT598" s="19"/>
      <c r="AU598" s="19"/>
    </row>
    <row r="599" spans="1:47">
      <c r="A599" s="6"/>
      <c r="B599" s="6"/>
      <c r="C599" s="6"/>
      <c r="D599" s="6"/>
      <c r="E599" s="6"/>
      <c r="F599" s="6"/>
      <c r="G599" s="6"/>
      <c r="H599" s="6"/>
      <c r="I599" s="6"/>
      <c r="J599" s="6"/>
      <c r="K599" s="6"/>
      <c r="N599" s="6"/>
      <c r="O599" s="6"/>
      <c r="P599" s="6"/>
      <c r="Q599" s="6"/>
      <c r="R599" s="6"/>
      <c r="S599" s="6"/>
      <c r="T599" s="6"/>
      <c r="U599" s="6"/>
      <c r="V599" s="6"/>
      <c r="W599" s="6"/>
      <c r="X599" s="6"/>
      <c r="Y599" s="19"/>
      <c r="Z599" s="19"/>
      <c r="AA599" s="6"/>
      <c r="AB599" s="6"/>
      <c r="AC599" s="6"/>
      <c r="AD599" s="6"/>
      <c r="AE599" s="6"/>
      <c r="AF599" s="19"/>
      <c r="AG599" s="6"/>
      <c r="AH599" s="6"/>
      <c r="AI599" s="6"/>
      <c r="AJ599" s="6"/>
      <c r="AK599" s="6"/>
      <c r="AL599" s="6"/>
      <c r="AM599" s="6"/>
      <c r="AN599" s="6"/>
      <c r="AO599" s="6"/>
      <c r="AP599" s="19"/>
      <c r="AQ599" s="22"/>
      <c r="AR599" s="19"/>
      <c r="AS599" s="19"/>
      <c r="AT599" s="19"/>
      <c r="AU599" s="19"/>
    </row>
    <row r="600" spans="1:47">
      <c r="A600" s="6"/>
      <c r="B600" s="6"/>
      <c r="C600" s="6"/>
      <c r="D600" s="6"/>
      <c r="E600" s="6"/>
      <c r="F600" s="6"/>
      <c r="G600" s="6"/>
      <c r="H600" s="6"/>
      <c r="I600" s="6"/>
      <c r="J600" s="6"/>
      <c r="K600" s="6"/>
      <c r="N600" s="6"/>
      <c r="O600" s="6"/>
      <c r="P600" s="6"/>
      <c r="Q600" s="6"/>
      <c r="R600" s="6"/>
      <c r="S600" s="6"/>
      <c r="T600" s="6"/>
      <c r="U600" s="6"/>
      <c r="V600" s="6"/>
      <c r="W600" s="6"/>
      <c r="X600" s="6"/>
      <c r="Y600" s="19"/>
      <c r="Z600" s="19"/>
      <c r="AA600" s="6"/>
      <c r="AB600" s="6"/>
      <c r="AC600" s="6"/>
      <c r="AD600" s="6"/>
      <c r="AE600" s="6"/>
      <c r="AF600" s="19"/>
      <c r="AG600" s="6"/>
      <c r="AH600" s="6"/>
      <c r="AI600" s="6"/>
      <c r="AJ600" s="6"/>
      <c r="AK600" s="6"/>
      <c r="AL600" s="6"/>
      <c r="AM600" s="6"/>
      <c r="AN600" s="6"/>
      <c r="AO600" s="6"/>
      <c r="AP600" s="19"/>
      <c r="AQ600" s="22"/>
      <c r="AR600" s="19"/>
      <c r="AS600" s="19"/>
      <c r="AT600" s="19"/>
      <c r="AU600" s="19"/>
    </row>
    <row r="601" spans="1:47">
      <c r="A601" s="6"/>
      <c r="B601" s="6"/>
      <c r="C601" s="6"/>
      <c r="D601" s="6"/>
      <c r="E601" s="6"/>
      <c r="F601" s="6"/>
      <c r="G601" s="6"/>
      <c r="H601" s="6"/>
      <c r="I601" s="6"/>
      <c r="J601" s="6"/>
      <c r="K601" s="6"/>
      <c r="N601" s="6"/>
      <c r="O601" s="6"/>
      <c r="P601" s="6"/>
      <c r="Q601" s="6"/>
      <c r="R601" s="6"/>
      <c r="S601" s="6"/>
      <c r="T601" s="6"/>
      <c r="U601" s="6"/>
      <c r="V601" s="6"/>
      <c r="W601" s="6"/>
      <c r="X601" s="6"/>
      <c r="Y601" s="19"/>
      <c r="Z601" s="19"/>
      <c r="AA601" s="6"/>
      <c r="AB601" s="6"/>
      <c r="AC601" s="6"/>
      <c r="AD601" s="6"/>
      <c r="AE601" s="6"/>
      <c r="AF601" s="19"/>
      <c r="AG601" s="6"/>
      <c r="AH601" s="6"/>
      <c r="AI601" s="6"/>
      <c r="AJ601" s="6"/>
      <c r="AK601" s="6"/>
      <c r="AL601" s="6"/>
      <c r="AM601" s="6"/>
      <c r="AN601" s="6"/>
      <c r="AO601" s="6"/>
      <c r="AP601" s="19"/>
      <c r="AQ601" s="22"/>
      <c r="AR601" s="19"/>
      <c r="AS601" s="19"/>
      <c r="AT601" s="19"/>
      <c r="AU601" s="19"/>
    </row>
    <row r="602" spans="1:47">
      <c r="A602" s="6"/>
      <c r="B602" s="6"/>
      <c r="C602" s="6"/>
      <c r="D602" s="6"/>
      <c r="E602" s="6"/>
      <c r="F602" s="6"/>
      <c r="G602" s="6"/>
      <c r="H602" s="6"/>
      <c r="I602" s="6"/>
      <c r="J602" s="6"/>
      <c r="K602" s="6"/>
      <c r="N602" s="6"/>
      <c r="O602" s="6"/>
      <c r="P602" s="6"/>
      <c r="Q602" s="6"/>
      <c r="R602" s="6"/>
      <c r="S602" s="6"/>
      <c r="T602" s="6"/>
      <c r="U602" s="6"/>
      <c r="V602" s="6"/>
      <c r="W602" s="6"/>
      <c r="X602" s="6"/>
      <c r="Y602" s="19"/>
      <c r="Z602" s="19"/>
      <c r="AA602" s="6"/>
      <c r="AB602" s="6"/>
      <c r="AC602" s="6"/>
      <c r="AD602" s="6"/>
      <c r="AE602" s="6"/>
      <c r="AF602" s="19"/>
      <c r="AG602" s="6"/>
      <c r="AH602" s="6"/>
      <c r="AI602" s="6"/>
      <c r="AJ602" s="6"/>
      <c r="AK602" s="6"/>
      <c r="AL602" s="6"/>
      <c r="AM602" s="6"/>
      <c r="AN602" s="6"/>
      <c r="AO602" s="6"/>
      <c r="AP602" s="19"/>
      <c r="AQ602" s="22"/>
      <c r="AR602" s="19"/>
      <c r="AS602" s="19"/>
      <c r="AT602" s="19"/>
      <c r="AU602" s="19"/>
    </row>
    <row r="603" spans="1:47">
      <c r="A603" s="6"/>
      <c r="B603" s="6"/>
      <c r="C603" s="6"/>
      <c r="D603" s="6"/>
      <c r="E603" s="6"/>
      <c r="F603" s="6"/>
      <c r="G603" s="6"/>
      <c r="H603" s="6"/>
      <c r="I603" s="6"/>
      <c r="J603" s="6"/>
      <c r="K603" s="6"/>
      <c r="N603" s="6"/>
      <c r="O603" s="6"/>
      <c r="P603" s="6"/>
      <c r="Q603" s="6"/>
      <c r="R603" s="6"/>
      <c r="S603" s="6"/>
      <c r="T603" s="6"/>
      <c r="U603" s="6"/>
      <c r="V603" s="6"/>
      <c r="W603" s="6"/>
      <c r="X603" s="6"/>
      <c r="Y603" s="19"/>
      <c r="Z603" s="19"/>
      <c r="AA603" s="6"/>
      <c r="AB603" s="6"/>
      <c r="AC603" s="6"/>
      <c r="AD603" s="6"/>
      <c r="AE603" s="6"/>
      <c r="AF603" s="19"/>
      <c r="AG603" s="6"/>
      <c r="AH603" s="6"/>
      <c r="AI603" s="6"/>
      <c r="AJ603" s="6"/>
      <c r="AK603" s="6"/>
      <c r="AL603" s="6"/>
      <c r="AM603" s="6"/>
      <c r="AN603" s="6"/>
      <c r="AO603" s="6"/>
      <c r="AP603" s="19"/>
      <c r="AQ603" s="22"/>
      <c r="AR603" s="19"/>
      <c r="AS603" s="19"/>
      <c r="AT603" s="19"/>
      <c r="AU603" s="19"/>
    </row>
    <row r="604" spans="1:47">
      <c r="A604" s="6"/>
      <c r="B604" s="6"/>
      <c r="C604" s="6"/>
      <c r="D604" s="6"/>
      <c r="E604" s="6"/>
      <c r="F604" s="6"/>
      <c r="G604" s="6"/>
      <c r="H604" s="6"/>
      <c r="I604" s="6"/>
      <c r="J604" s="6"/>
      <c r="K604" s="6"/>
      <c r="N604" s="6"/>
      <c r="O604" s="6"/>
      <c r="P604" s="6"/>
      <c r="Q604" s="6"/>
      <c r="R604" s="6"/>
      <c r="S604" s="6"/>
      <c r="T604" s="6"/>
      <c r="U604" s="6"/>
      <c r="V604" s="6"/>
      <c r="W604" s="6"/>
      <c r="X604" s="6"/>
      <c r="Y604" s="19"/>
      <c r="Z604" s="19"/>
      <c r="AA604" s="6"/>
      <c r="AB604" s="6"/>
      <c r="AC604" s="6"/>
      <c r="AD604" s="6"/>
      <c r="AE604" s="6"/>
      <c r="AF604" s="19"/>
      <c r="AG604" s="6"/>
      <c r="AH604" s="6"/>
      <c r="AI604" s="6"/>
      <c r="AJ604" s="6"/>
      <c r="AK604" s="6"/>
      <c r="AL604" s="6"/>
      <c r="AM604" s="6"/>
      <c r="AN604" s="6"/>
      <c r="AO604" s="6"/>
      <c r="AP604" s="19"/>
      <c r="AQ604" s="22"/>
      <c r="AR604" s="19"/>
      <c r="AS604" s="19"/>
      <c r="AT604" s="19"/>
      <c r="AU604" s="19"/>
    </row>
    <row r="605" spans="1:47">
      <c r="A605" s="6"/>
      <c r="B605" s="6"/>
      <c r="C605" s="6"/>
      <c r="D605" s="6"/>
      <c r="E605" s="6"/>
      <c r="F605" s="6"/>
      <c r="G605" s="6"/>
      <c r="H605" s="6"/>
      <c r="I605" s="6"/>
      <c r="J605" s="6"/>
      <c r="K605" s="6"/>
      <c r="N605" s="6"/>
      <c r="O605" s="6"/>
      <c r="P605" s="6"/>
      <c r="Q605" s="6"/>
      <c r="R605" s="6"/>
      <c r="S605" s="6"/>
      <c r="T605" s="6"/>
      <c r="U605" s="6"/>
      <c r="V605" s="6"/>
      <c r="W605" s="6"/>
      <c r="X605" s="6"/>
      <c r="Y605" s="19"/>
      <c r="Z605" s="19"/>
      <c r="AA605" s="6"/>
      <c r="AB605" s="6"/>
      <c r="AC605" s="6"/>
      <c r="AD605" s="6"/>
      <c r="AE605" s="6"/>
      <c r="AF605" s="19"/>
      <c r="AG605" s="6"/>
      <c r="AH605" s="6"/>
      <c r="AI605" s="6"/>
      <c r="AJ605" s="6"/>
      <c r="AK605" s="6"/>
      <c r="AL605" s="6"/>
      <c r="AM605" s="6"/>
      <c r="AN605" s="6"/>
      <c r="AO605" s="6"/>
      <c r="AP605" s="19"/>
      <c r="AQ605" s="22"/>
      <c r="AR605" s="19"/>
      <c r="AS605" s="19"/>
      <c r="AT605" s="19"/>
      <c r="AU605" s="19"/>
    </row>
    <row r="606" spans="1:47">
      <c r="A606" s="6"/>
      <c r="B606" s="6"/>
      <c r="C606" s="6"/>
      <c r="D606" s="6"/>
      <c r="E606" s="6"/>
      <c r="F606" s="6"/>
      <c r="G606" s="6"/>
      <c r="H606" s="6"/>
      <c r="I606" s="6"/>
      <c r="J606" s="6"/>
      <c r="K606" s="6"/>
      <c r="N606" s="6"/>
      <c r="O606" s="6"/>
      <c r="P606" s="6"/>
      <c r="Q606" s="6"/>
      <c r="R606" s="6"/>
      <c r="S606" s="6"/>
      <c r="T606" s="6"/>
      <c r="U606" s="6"/>
      <c r="V606" s="6"/>
      <c r="W606" s="6"/>
      <c r="X606" s="6"/>
      <c r="Y606" s="19"/>
      <c r="Z606" s="19"/>
      <c r="AA606" s="6"/>
      <c r="AB606" s="6"/>
      <c r="AC606" s="6"/>
      <c r="AD606" s="6"/>
      <c r="AE606" s="6"/>
      <c r="AF606" s="19"/>
      <c r="AG606" s="6"/>
      <c r="AH606" s="6"/>
      <c r="AI606" s="6"/>
      <c r="AJ606" s="6"/>
      <c r="AK606" s="6"/>
      <c r="AL606" s="6"/>
      <c r="AM606" s="6"/>
      <c r="AN606" s="6"/>
      <c r="AO606" s="6"/>
      <c r="AP606" s="19"/>
      <c r="AQ606" s="22"/>
      <c r="AR606" s="19"/>
      <c r="AS606" s="19"/>
      <c r="AT606" s="19"/>
      <c r="AU606" s="19"/>
    </row>
    <row r="607" spans="1:47">
      <c r="A607" s="6"/>
      <c r="B607" s="6"/>
      <c r="C607" s="6"/>
      <c r="D607" s="6"/>
      <c r="E607" s="6"/>
      <c r="F607" s="6"/>
      <c r="G607" s="6"/>
      <c r="H607" s="6"/>
      <c r="I607" s="6"/>
      <c r="J607" s="6"/>
      <c r="K607" s="6"/>
      <c r="N607" s="6"/>
      <c r="O607" s="6"/>
      <c r="P607" s="6"/>
      <c r="Q607" s="6"/>
      <c r="R607" s="6"/>
      <c r="S607" s="6"/>
      <c r="T607" s="6"/>
      <c r="U607" s="6"/>
      <c r="V607" s="6"/>
      <c r="W607" s="6"/>
      <c r="X607" s="6"/>
      <c r="Y607" s="19"/>
      <c r="Z607" s="19"/>
      <c r="AA607" s="6"/>
      <c r="AB607" s="6"/>
      <c r="AC607" s="6"/>
      <c r="AD607" s="6"/>
      <c r="AE607" s="6"/>
      <c r="AF607" s="19"/>
      <c r="AG607" s="6"/>
      <c r="AH607" s="6"/>
      <c r="AI607" s="6"/>
      <c r="AJ607" s="6"/>
      <c r="AK607" s="6"/>
      <c r="AL607" s="6"/>
      <c r="AM607" s="6"/>
      <c r="AN607" s="6"/>
      <c r="AO607" s="6"/>
      <c r="AP607" s="19"/>
      <c r="AQ607" s="22"/>
      <c r="AR607" s="19"/>
      <c r="AS607" s="19"/>
      <c r="AT607" s="19"/>
      <c r="AU607" s="19"/>
    </row>
    <row r="608" spans="1:47">
      <c r="A608" s="6"/>
      <c r="B608" s="6"/>
      <c r="C608" s="6"/>
      <c r="D608" s="6"/>
      <c r="E608" s="6"/>
      <c r="F608" s="6"/>
      <c r="G608" s="6"/>
      <c r="H608" s="6"/>
      <c r="I608" s="6"/>
      <c r="J608" s="6"/>
      <c r="K608" s="6"/>
      <c r="N608" s="6"/>
      <c r="O608" s="6"/>
      <c r="P608" s="6"/>
      <c r="Q608" s="6"/>
      <c r="R608" s="6"/>
      <c r="S608" s="6"/>
      <c r="T608" s="6"/>
      <c r="U608" s="6"/>
      <c r="V608" s="6"/>
      <c r="W608" s="6"/>
      <c r="X608" s="6"/>
      <c r="Y608" s="19"/>
      <c r="Z608" s="19"/>
      <c r="AA608" s="6"/>
      <c r="AB608" s="6"/>
      <c r="AC608" s="6"/>
      <c r="AD608" s="6"/>
      <c r="AE608" s="6"/>
      <c r="AF608" s="19"/>
      <c r="AG608" s="6"/>
      <c r="AH608" s="6"/>
      <c r="AI608" s="6"/>
      <c r="AJ608" s="6"/>
      <c r="AK608" s="6"/>
      <c r="AL608" s="6"/>
      <c r="AM608" s="6"/>
      <c r="AN608" s="6"/>
      <c r="AO608" s="6"/>
      <c r="AP608" s="19"/>
      <c r="AQ608" s="22"/>
      <c r="AR608" s="19"/>
      <c r="AS608" s="19"/>
      <c r="AT608" s="19"/>
      <c r="AU608" s="19"/>
    </row>
    <row r="609" spans="1:47">
      <c r="A609" s="6"/>
      <c r="B609" s="6"/>
      <c r="C609" s="6"/>
      <c r="D609" s="6"/>
      <c r="E609" s="6"/>
      <c r="F609" s="6"/>
      <c r="G609" s="6"/>
      <c r="H609" s="6"/>
      <c r="I609" s="6"/>
      <c r="J609" s="6"/>
      <c r="K609" s="6"/>
      <c r="N609" s="6"/>
      <c r="O609" s="6"/>
      <c r="P609" s="6"/>
      <c r="Q609" s="6"/>
      <c r="R609" s="6"/>
      <c r="S609" s="6"/>
      <c r="T609" s="6"/>
      <c r="U609" s="6"/>
      <c r="V609" s="6"/>
      <c r="W609" s="6"/>
      <c r="X609" s="6"/>
      <c r="Y609" s="19"/>
      <c r="Z609" s="19"/>
      <c r="AA609" s="6"/>
      <c r="AB609" s="6"/>
      <c r="AC609" s="6"/>
      <c r="AD609" s="6"/>
      <c r="AE609" s="6"/>
      <c r="AF609" s="19"/>
      <c r="AG609" s="6"/>
      <c r="AH609" s="6"/>
      <c r="AI609" s="6"/>
      <c r="AJ609" s="6"/>
      <c r="AK609" s="6"/>
      <c r="AL609" s="6"/>
      <c r="AM609" s="6"/>
      <c r="AN609" s="6"/>
      <c r="AO609" s="6"/>
      <c r="AP609" s="19"/>
      <c r="AQ609" s="22"/>
      <c r="AR609" s="19"/>
      <c r="AS609" s="19"/>
      <c r="AT609" s="19"/>
      <c r="AU609" s="19"/>
    </row>
    <row r="610" spans="1:47">
      <c r="A610" s="6"/>
      <c r="B610" s="6"/>
      <c r="C610" s="6"/>
      <c r="D610" s="6"/>
      <c r="E610" s="6"/>
      <c r="F610" s="6"/>
      <c r="G610" s="6"/>
      <c r="H610" s="6"/>
      <c r="I610" s="6"/>
      <c r="J610" s="6"/>
      <c r="K610" s="6"/>
      <c r="N610" s="6"/>
      <c r="O610" s="6"/>
      <c r="P610" s="6"/>
      <c r="Q610" s="6"/>
      <c r="R610" s="6"/>
      <c r="S610" s="6"/>
      <c r="T610" s="6"/>
      <c r="U610" s="6"/>
      <c r="V610" s="6"/>
      <c r="W610" s="6"/>
      <c r="X610" s="6"/>
      <c r="Y610" s="19"/>
      <c r="Z610" s="19"/>
      <c r="AA610" s="6"/>
      <c r="AB610" s="6"/>
      <c r="AC610" s="6"/>
      <c r="AD610" s="6"/>
      <c r="AE610" s="6"/>
      <c r="AF610" s="19"/>
      <c r="AG610" s="6"/>
      <c r="AH610" s="6"/>
      <c r="AI610" s="6"/>
      <c r="AJ610" s="6"/>
      <c r="AK610" s="6"/>
      <c r="AL610" s="6"/>
      <c r="AM610" s="6"/>
      <c r="AN610" s="6"/>
      <c r="AO610" s="6"/>
      <c r="AP610" s="19"/>
      <c r="AQ610" s="22"/>
      <c r="AR610" s="19"/>
      <c r="AS610" s="19"/>
      <c r="AT610" s="19"/>
      <c r="AU610" s="19"/>
    </row>
    <row r="611" spans="1:47">
      <c r="A611" s="6"/>
      <c r="B611" s="6"/>
      <c r="C611" s="6"/>
      <c r="D611" s="6"/>
      <c r="E611" s="6"/>
      <c r="F611" s="6"/>
      <c r="G611" s="6"/>
      <c r="H611" s="6"/>
      <c r="I611" s="6"/>
      <c r="J611" s="6"/>
      <c r="K611" s="6"/>
      <c r="N611" s="6"/>
      <c r="O611" s="6"/>
      <c r="P611" s="6"/>
      <c r="Q611" s="6"/>
      <c r="R611" s="6"/>
      <c r="S611" s="6"/>
      <c r="T611" s="6"/>
      <c r="U611" s="6"/>
      <c r="V611" s="6"/>
      <c r="W611" s="6"/>
      <c r="X611" s="6"/>
      <c r="Y611" s="19"/>
      <c r="Z611" s="19"/>
      <c r="AA611" s="6"/>
      <c r="AB611" s="6"/>
      <c r="AC611" s="6"/>
      <c r="AD611" s="6"/>
      <c r="AE611" s="6"/>
      <c r="AF611" s="19"/>
      <c r="AG611" s="6"/>
      <c r="AH611" s="6"/>
      <c r="AI611" s="6"/>
      <c r="AJ611" s="6"/>
      <c r="AK611" s="6"/>
      <c r="AL611" s="6"/>
      <c r="AM611" s="6"/>
      <c r="AN611" s="6"/>
      <c r="AO611" s="6"/>
      <c r="AP611" s="19"/>
      <c r="AQ611" s="22"/>
      <c r="AR611" s="19"/>
      <c r="AS611" s="19"/>
      <c r="AT611" s="19"/>
      <c r="AU611" s="19"/>
    </row>
    <row r="612" spans="1:47">
      <c r="A612" s="6"/>
      <c r="B612" s="6"/>
      <c r="C612" s="6"/>
      <c r="D612" s="6"/>
      <c r="E612" s="6"/>
      <c r="F612" s="6"/>
      <c r="G612" s="6"/>
      <c r="H612" s="6"/>
      <c r="I612" s="6"/>
      <c r="J612" s="6"/>
      <c r="K612" s="6"/>
      <c r="N612" s="6"/>
      <c r="O612" s="6"/>
      <c r="P612" s="6"/>
      <c r="Q612" s="6"/>
      <c r="R612" s="6"/>
      <c r="S612" s="6"/>
      <c r="T612" s="6"/>
      <c r="U612" s="6"/>
      <c r="V612" s="6"/>
      <c r="W612" s="6"/>
      <c r="X612" s="6"/>
      <c r="Y612" s="19"/>
      <c r="Z612" s="19"/>
      <c r="AA612" s="6"/>
      <c r="AB612" s="6"/>
      <c r="AC612" s="6"/>
      <c r="AD612" s="6"/>
      <c r="AE612" s="6"/>
      <c r="AF612" s="19"/>
      <c r="AG612" s="6"/>
      <c r="AH612" s="6"/>
      <c r="AI612" s="6"/>
      <c r="AJ612" s="6"/>
      <c r="AK612" s="6"/>
      <c r="AL612" s="6"/>
      <c r="AM612" s="6"/>
      <c r="AN612" s="6"/>
      <c r="AO612" s="6"/>
      <c r="AP612" s="19"/>
      <c r="AQ612" s="22"/>
      <c r="AR612" s="19"/>
      <c r="AS612" s="19"/>
      <c r="AT612" s="19"/>
      <c r="AU612" s="19"/>
    </row>
    <row r="613" spans="1:47">
      <c r="A613" s="6"/>
      <c r="B613" s="6"/>
      <c r="C613" s="6"/>
      <c r="D613" s="6"/>
      <c r="E613" s="6"/>
      <c r="F613" s="6"/>
      <c r="G613" s="6"/>
      <c r="H613" s="6"/>
      <c r="I613" s="6"/>
      <c r="J613" s="6"/>
      <c r="K613" s="6"/>
      <c r="N613" s="6"/>
      <c r="O613" s="6"/>
      <c r="P613" s="6"/>
      <c r="Q613" s="6"/>
      <c r="R613" s="6"/>
      <c r="S613" s="6"/>
      <c r="T613" s="6"/>
      <c r="U613" s="6"/>
      <c r="V613" s="6"/>
      <c r="W613" s="6"/>
      <c r="X613" s="6"/>
      <c r="Y613" s="19"/>
      <c r="Z613" s="19"/>
      <c r="AA613" s="6"/>
      <c r="AB613" s="6"/>
      <c r="AC613" s="6"/>
      <c r="AD613" s="6"/>
      <c r="AE613" s="6"/>
      <c r="AF613" s="19"/>
      <c r="AG613" s="6"/>
      <c r="AH613" s="6"/>
      <c r="AI613" s="6"/>
      <c r="AJ613" s="6"/>
      <c r="AK613" s="6"/>
      <c r="AL613" s="6"/>
      <c r="AM613" s="6"/>
      <c r="AN613" s="6"/>
      <c r="AO613" s="6"/>
      <c r="AP613" s="19"/>
      <c r="AQ613" s="22"/>
      <c r="AR613" s="19"/>
      <c r="AS613" s="19"/>
      <c r="AT613" s="19"/>
      <c r="AU613" s="19"/>
    </row>
    <row r="614" spans="1:47">
      <c r="A614" s="6"/>
      <c r="B614" s="6"/>
      <c r="C614" s="6"/>
      <c r="D614" s="6"/>
      <c r="E614" s="6"/>
      <c r="F614" s="6"/>
      <c r="G614" s="6"/>
      <c r="H614" s="6"/>
      <c r="I614" s="6"/>
      <c r="J614" s="6"/>
      <c r="K614" s="6"/>
      <c r="N614" s="6"/>
      <c r="O614" s="6"/>
      <c r="P614" s="6"/>
      <c r="Q614" s="6"/>
      <c r="R614" s="6"/>
      <c r="S614" s="6"/>
      <c r="T614" s="6"/>
      <c r="U614" s="6"/>
      <c r="V614" s="6"/>
      <c r="W614" s="6"/>
      <c r="X614" s="6"/>
      <c r="Y614" s="19"/>
      <c r="Z614" s="19"/>
      <c r="AA614" s="6"/>
      <c r="AB614" s="6"/>
      <c r="AC614" s="6"/>
      <c r="AD614" s="6"/>
      <c r="AE614" s="6"/>
      <c r="AF614" s="19"/>
      <c r="AG614" s="6"/>
      <c r="AH614" s="6"/>
      <c r="AI614" s="6"/>
      <c r="AJ614" s="6"/>
      <c r="AK614" s="6"/>
      <c r="AL614" s="6"/>
      <c r="AM614" s="6"/>
      <c r="AN614" s="6"/>
      <c r="AO614" s="6"/>
      <c r="AP614" s="19"/>
      <c r="AQ614" s="22"/>
      <c r="AR614" s="19"/>
      <c r="AS614" s="19"/>
      <c r="AT614" s="19"/>
      <c r="AU614" s="19"/>
    </row>
    <row r="615" spans="1:47">
      <c r="A615" s="6"/>
      <c r="B615" s="6"/>
      <c r="C615" s="6"/>
      <c r="D615" s="6"/>
      <c r="E615" s="6"/>
      <c r="F615" s="6"/>
      <c r="G615" s="6"/>
      <c r="H615" s="6"/>
      <c r="I615" s="6"/>
      <c r="J615" s="6"/>
      <c r="K615" s="6"/>
      <c r="N615" s="6"/>
      <c r="O615" s="6"/>
      <c r="P615" s="6"/>
      <c r="Q615" s="6"/>
      <c r="R615" s="6"/>
      <c r="S615" s="6"/>
      <c r="T615" s="6"/>
      <c r="U615" s="6"/>
      <c r="V615" s="6"/>
      <c r="W615" s="6"/>
      <c r="X615" s="6"/>
      <c r="Y615" s="19"/>
      <c r="Z615" s="19"/>
      <c r="AA615" s="6"/>
      <c r="AB615" s="6"/>
      <c r="AC615" s="6"/>
      <c r="AD615" s="6"/>
      <c r="AE615" s="6"/>
      <c r="AF615" s="19"/>
      <c r="AG615" s="6"/>
      <c r="AH615" s="6"/>
      <c r="AI615" s="6"/>
      <c r="AJ615" s="6"/>
      <c r="AK615" s="6"/>
      <c r="AL615" s="6"/>
      <c r="AM615" s="6"/>
      <c r="AN615" s="6"/>
      <c r="AO615" s="6"/>
      <c r="AP615" s="19"/>
      <c r="AQ615" s="22"/>
      <c r="AR615" s="19"/>
      <c r="AS615" s="19"/>
      <c r="AT615" s="19"/>
      <c r="AU615" s="19"/>
    </row>
    <row r="616" spans="1:47">
      <c r="A616" s="6"/>
      <c r="B616" s="6"/>
      <c r="C616" s="6"/>
      <c r="D616" s="6"/>
      <c r="E616" s="6"/>
      <c r="F616" s="6"/>
      <c r="G616" s="6"/>
      <c r="H616" s="6"/>
      <c r="I616" s="6"/>
      <c r="J616" s="6"/>
      <c r="K616" s="6"/>
      <c r="N616" s="6"/>
      <c r="O616" s="6"/>
      <c r="P616" s="6"/>
      <c r="Q616" s="6"/>
      <c r="R616" s="6"/>
      <c r="S616" s="6"/>
      <c r="T616" s="6"/>
      <c r="U616" s="6"/>
      <c r="V616" s="6"/>
      <c r="W616" s="6"/>
      <c r="X616" s="6"/>
      <c r="Y616" s="19"/>
      <c r="Z616" s="19"/>
      <c r="AA616" s="6"/>
      <c r="AB616" s="6"/>
      <c r="AC616" s="6"/>
      <c r="AD616" s="6"/>
      <c r="AE616" s="6"/>
      <c r="AF616" s="19"/>
      <c r="AG616" s="6"/>
      <c r="AH616" s="6"/>
      <c r="AI616" s="6"/>
      <c r="AJ616" s="6"/>
      <c r="AK616" s="6"/>
      <c r="AL616" s="6"/>
      <c r="AM616" s="6"/>
      <c r="AN616" s="6"/>
      <c r="AO616" s="6"/>
      <c r="AP616" s="19"/>
      <c r="AQ616" s="22"/>
      <c r="AR616" s="19"/>
      <c r="AS616" s="19"/>
      <c r="AT616" s="19"/>
      <c r="AU616" s="19"/>
    </row>
    <row r="617" spans="1:47">
      <c r="A617" s="6"/>
      <c r="B617" s="6"/>
      <c r="C617" s="6"/>
      <c r="D617" s="6"/>
      <c r="E617" s="6"/>
      <c r="F617" s="6"/>
      <c r="G617" s="6"/>
      <c r="H617" s="6"/>
      <c r="I617" s="6"/>
      <c r="J617" s="6"/>
      <c r="K617" s="6"/>
      <c r="N617" s="6"/>
      <c r="O617" s="6"/>
      <c r="P617" s="6"/>
      <c r="Q617" s="6"/>
      <c r="R617" s="6"/>
      <c r="S617" s="6"/>
      <c r="T617" s="6"/>
      <c r="U617" s="6"/>
      <c r="V617" s="6"/>
      <c r="W617" s="6"/>
      <c r="X617" s="6"/>
      <c r="Y617" s="19"/>
      <c r="Z617" s="19"/>
      <c r="AA617" s="6"/>
      <c r="AB617" s="6"/>
      <c r="AC617" s="6"/>
      <c r="AD617" s="6"/>
      <c r="AE617" s="6"/>
      <c r="AF617" s="19"/>
      <c r="AG617" s="6"/>
      <c r="AH617" s="6"/>
      <c r="AI617" s="6"/>
      <c r="AJ617" s="6"/>
      <c r="AK617" s="6"/>
      <c r="AL617" s="6"/>
      <c r="AM617" s="6"/>
      <c r="AN617" s="6"/>
      <c r="AO617" s="6"/>
      <c r="AP617" s="19"/>
      <c r="AQ617" s="22"/>
      <c r="AR617" s="19"/>
      <c r="AS617" s="19"/>
      <c r="AT617" s="19"/>
      <c r="AU617" s="19"/>
    </row>
    <row r="618" spans="1:47">
      <c r="A618" s="6"/>
      <c r="B618" s="6"/>
      <c r="C618" s="6"/>
      <c r="D618" s="6"/>
      <c r="E618" s="6"/>
      <c r="F618" s="6"/>
      <c r="G618" s="6"/>
      <c r="H618" s="6"/>
      <c r="I618" s="6"/>
      <c r="J618" s="6"/>
      <c r="K618" s="6"/>
      <c r="N618" s="6"/>
      <c r="O618" s="6"/>
      <c r="P618" s="6"/>
      <c r="Q618" s="6"/>
      <c r="R618" s="6"/>
      <c r="S618" s="6"/>
      <c r="T618" s="6"/>
      <c r="U618" s="6"/>
      <c r="V618" s="6"/>
      <c r="W618" s="6"/>
      <c r="X618" s="6"/>
      <c r="Y618" s="19"/>
      <c r="Z618" s="19"/>
      <c r="AA618" s="6"/>
      <c r="AB618" s="6"/>
      <c r="AC618" s="6"/>
      <c r="AD618" s="6"/>
      <c r="AE618" s="6"/>
      <c r="AF618" s="19"/>
      <c r="AG618" s="6"/>
      <c r="AH618" s="6"/>
      <c r="AI618" s="6"/>
      <c r="AJ618" s="6"/>
      <c r="AK618" s="6"/>
      <c r="AL618" s="6"/>
      <c r="AM618" s="6"/>
      <c r="AN618" s="6"/>
      <c r="AO618" s="6"/>
      <c r="AP618" s="19"/>
      <c r="AQ618" s="22"/>
      <c r="AR618" s="19"/>
      <c r="AS618" s="19"/>
      <c r="AT618" s="19"/>
      <c r="AU618" s="19"/>
    </row>
    <row r="619" spans="1:47">
      <c r="A619" s="6"/>
      <c r="B619" s="6"/>
      <c r="C619" s="6"/>
      <c r="D619" s="6"/>
      <c r="E619" s="6"/>
      <c r="F619" s="6"/>
      <c r="G619" s="6"/>
      <c r="H619" s="6"/>
      <c r="I619" s="6"/>
      <c r="J619" s="6"/>
      <c r="K619" s="6"/>
      <c r="N619" s="6"/>
      <c r="O619" s="6"/>
      <c r="P619" s="6"/>
      <c r="Q619" s="6"/>
      <c r="R619" s="6"/>
      <c r="S619" s="6"/>
      <c r="T619" s="6"/>
      <c r="U619" s="6"/>
      <c r="V619" s="6"/>
      <c r="W619" s="6"/>
      <c r="X619" s="6"/>
      <c r="Y619" s="19"/>
      <c r="Z619" s="19"/>
      <c r="AA619" s="6"/>
      <c r="AB619" s="6"/>
      <c r="AC619" s="6"/>
      <c r="AD619" s="6"/>
      <c r="AE619" s="6"/>
      <c r="AF619" s="19"/>
      <c r="AG619" s="6"/>
      <c r="AH619" s="6"/>
      <c r="AI619" s="6"/>
      <c r="AJ619" s="6"/>
      <c r="AK619" s="6"/>
      <c r="AL619" s="6"/>
      <c r="AM619" s="6"/>
      <c r="AN619" s="6"/>
      <c r="AO619" s="6"/>
      <c r="AP619" s="19"/>
      <c r="AQ619" s="22"/>
      <c r="AR619" s="19"/>
      <c r="AS619" s="19"/>
      <c r="AT619" s="19"/>
      <c r="AU619" s="19"/>
    </row>
    <row r="620" spans="1:47">
      <c r="A620" s="6"/>
      <c r="B620" s="6"/>
      <c r="C620" s="6"/>
      <c r="D620" s="6"/>
      <c r="E620" s="6"/>
      <c r="F620" s="6"/>
      <c r="G620" s="6"/>
      <c r="H620" s="6"/>
      <c r="I620" s="6"/>
      <c r="J620" s="6"/>
      <c r="K620" s="6"/>
      <c r="N620" s="6"/>
      <c r="O620" s="6"/>
      <c r="P620" s="6"/>
      <c r="Q620" s="6"/>
      <c r="R620" s="6"/>
      <c r="S620" s="6"/>
      <c r="T620" s="6"/>
      <c r="U620" s="6"/>
      <c r="V620" s="6"/>
      <c r="W620" s="6"/>
      <c r="X620" s="6"/>
      <c r="Y620" s="19"/>
      <c r="Z620" s="19"/>
      <c r="AA620" s="6"/>
      <c r="AB620" s="6"/>
      <c r="AC620" s="6"/>
      <c r="AD620" s="6"/>
      <c r="AE620" s="6"/>
      <c r="AF620" s="19"/>
      <c r="AG620" s="6"/>
      <c r="AH620" s="6"/>
      <c r="AI620" s="6"/>
      <c r="AJ620" s="6"/>
      <c r="AK620" s="6"/>
      <c r="AL620" s="6"/>
      <c r="AM620" s="6"/>
      <c r="AN620" s="6"/>
      <c r="AO620" s="6"/>
      <c r="AP620" s="19"/>
      <c r="AQ620" s="22"/>
      <c r="AR620" s="19"/>
      <c r="AS620" s="19"/>
      <c r="AT620" s="19"/>
      <c r="AU620" s="19"/>
    </row>
    <row r="621" spans="1:47">
      <c r="A621" s="6"/>
      <c r="B621" s="6"/>
      <c r="C621" s="6"/>
      <c r="D621" s="6"/>
      <c r="E621" s="6"/>
      <c r="F621" s="6"/>
      <c r="G621" s="6"/>
      <c r="H621" s="6"/>
      <c r="I621" s="6"/>
      <c r="J621" s="6"/>
      <c r="K621" s="6"/>
      <c r="N621" s="6"/>
      <c r="O621" s="6"/>
      <c r="P621" s="6"/>
      <c r="Q621" s="6"/>
      <c r="R621" s="6"/>
      <c r="S621" s="6"/>
      <c r="T621" s="6"/>
      <c r="U621" s="6"/>
      <c r="V621" s="6"/>
      <c r="W621" s="6"/>
      <c r="X621" s="6"/>
      <c r="Y621" s="19"/>
      <c r="Z621" s="19"/>
      <c r="AA621" s="6"/>
      <c r="AB621" s="6"/>
      <c r="AC621" s="6"/>
      <c r="AD621" s="6"/>
      <c r="AE621" s="6"/>
      <c r="AF621" s="19"/>
      <c r="AG621" s="6"/>
      <c r="AH621" s="6"/>
      <c r="AI621" s="6"/>
      <c r="AJ621" s="6"/>
      <c r="AK621" s="6"/>
      <c r="AL621" s="6"/>
      <c r="AM621" s="6"/>
      <c r="AN621" s="6"/>
      <c r="AO621" s="6"/>
      <c r="AP621" s="19"/>
      <c r="AQ621" s="22"/>
      <c r="AR621" s="19"/>
      <c r="AS621" s="19"/>
      <c r="AT621" s="19"/>
      <c r="AU621" s="19"/>
    </row>
    <row r="622" spans="1:47">
      <c r="A622" s="6"/>
      <c r="B622" s="6"/>
      <c r="C622" s="6"/>
      <c r="D622" s="6"/>
      <c r="E622" s="6"/>
      <c r="F622" s="6"/>
      <c r="G622" s="6"/>
      <c r="H622" s="6"/>
      <c r="I622" s="6"/>
      <c r="J622" s="6"/>
      <c r="K622" s="6"/>
      <c r="N622" s="6"/>
      <c r="O622" s="6"/>
      <c r="P622" s="6"/>
      <c r="Q622" s="6"/>
      <c r="R622" s="6"/>
      <c r="S622" s="6"/>
      <c r="T622" s="6"/>
      <c r="U622" s="6"/>
      <c r="V622" s="6"/>
      <c r="W622" s="6"/>
      <c r="X622" s="6"/>
      <c r="Y622" s="19"/>
      <c r="Z622" s="19"/>
      <c r="AA622" s="6"/>
      <c r="AB622" s="6"/>
      <c r="AC622" s="6"/>
      <c r="AD622" s="6"/>
      <c r="AE622" s="6"/>
      <c r="AF622" s="19"/>
      <c r="AG622" s="6"/>
      <c r="AH622" s="6"/>
      <c r="AI622" s="6"/>
      <c r="AJ622" s="6"/>
      <c r="AK622" s="6"/>
      <c r="AL622" s="6"/>
      <c r="AM622" s="6"/>
      <c r="AN622" s="6"/>
      <c r="AO622" s="6"/>
      <c r="AP622" s="19"/>
      <c r="AQ622" s="22"/>
      <c r="AR622" s="19"/>
      <c r="AS622" s="19"/>
      <c r="AT622" s="19"/>
      <c r="AU622" s="19"/>
    </row>
    <row r="623" spans="1:47">
      <c r="A623" s="6"/>
      <c r="B623" s="6"/>
      <c r="C623" s="6"/>
      <c r="D623" s="6"/>
      <c r="E623" s="6"/>
      <c r="F623" s="6"/>
      <c r="G623" s="6"/>
      <c r="H623" s="6"/>
      <c r="I623" s="6"/>
      <c r="J623" s="6"/>
      <c r="K623" s="6"/>
      <c r="N623" s="6"/>
      <c r="O623" s="6"/>
      <c r="P623" s="6"/>
      <c r="Q623" s="6"/>
      <c r="R623" s="6"/>
      <c r="S623" s="6"/>
      <c r="T623" s="6"/>
      <c r="U623" s="6"/>
      <c r="V623" s="6"/>
      <c r="W623" s="6"/>
      <c r="X623" s="6"/>
      <c r="Y623" s="19"/>
      <c r="Z623" s="19"/>
      <c r="AA623" s="6"/>
      <c r="AB623" s="6"/>
      <c r="AC623" s="6"/>
      <c r="AD623" s="6"/>
      <c r="AE623" s="6"/>
      <c r="AF623" s="19"/>
      <c r="AG623" s="6"/>
      <c r="AH623" s="6"/>
      <c r="AI623" s="6"/>
      <c r="AJ623" s="6"/>
      <c r="AK623" s="6"/>
      <c r="AL623" s="6"/>
      <c r="AM623" s="6"/>
      <c r="AN623" s="6"/>
      <c r="AO623" s="6"/>
      <c r="AP623" s="19"/>
      <c r="AQ623" s="22"/>
      <c r="AR623" s="19"/>
      <c r="AS623" s="19"/>
      <c r="AT623" s="19"/>
      <c r="AU623" s="19"/>
    </row>
    <row r="624" spans="1:47">
      <c r="A624" s="6"/>
      <c r="B624" s="6"/>
      <c r="C624" s="6"/>
      <c r="D624" s="6"/>
      <c r="E624" s="6"/>
      <c r="F624" s="6"/>
      <c r="G624" s="6"/>
      <c r="H624" s="6"/>
      <c r="I624" s="6"/>
      <c r="J624" s="6"/>
      <c r="K624" s="6"/>
      <c r="N624" s="6"/>
      <c r="O624" s="6"/>
      <c r="P624" s="6"/>
      <c r="Q624" s="6"/>
      <c r="R624" s="6"/>
      <c r="S624" s="6"/>
      <c r="T624" s="6"/>
      <c r="U624" s="6"/>
      <c r="V624" s="6"/>
      <c r="W624" s="6"/>
      <c r="X624" s="6"/>
      <c r="Y624" s="19"/>
      <c r="Z624" s="19"/>
      <c r="AA624" s="6"/>
      <c r="AB624" s="6"/>
      <c r="AC624" s="6"/>
      <c r="AD624" s="6"/>
      <c r="AE624" s="6"/>
      <c r="AF624" s="19"/>
      <c r="AG624" s="6"/>
      <c r="AH624" s="6"/>
      <c r="AI624" s="6"/>
      <c r="AJ624" s="6"/>
      <c r="AK624" s="6"/>
      <c r="AL624" s="6"/>
      <c r="AM624" s="6"/>
      <c r="AN624" s="6"/>
      <c r="AO624" s="6"/>
      <c r="AP624" s="19"/>
      <c r="AQ624" s="22"/>
      <c r="AR624" s="19"/>
      <c r="AS624" s="19"/>
      <c r="AT624" s="19"/>
      <c r="AU624" s="19"/>
    </row>
    <row r="625" spans="1:47">
      <c r="A625" s="6"/>
      <c r="B625" s="6"/>
      <c r="C625" s="6"/>
      <c r="D625" s="6"/>
      <c r="E625" s="6"/>
      <c r="F625" s="6"/>
      <c r="G625" s="6"/>
      <c r="H625" s="6"/>
      <c r="I625" s="6"/>
      <c r="J625" s="6"/>
      <c r="K625" s="6"/>
      <c r="N625" s="6"/>
      <c r="O625" s="6"/>
      <c r="P625" s="6"/>
      <c r="Q625" s="6"/>
      <c r="R625" s="6"/>
      <c r="S625" s="6"/>
      <c r="T625" s="6"/>
      <c r="U625" s="6"/>
      <c r="V625" s="6"/>
      <c r="W625" s="6"/>
      <c r="X625" s="6"/>
      <c r="Y625" s="19"/>
      <c r="Z625" s="19"/>
      <c r="AA625" s="6"/>
      <c r="AB625" s="6"/>
      <c r="AC625" s="6"/>
      <c r="AD625" s="6"/>
      <c r="AE625" s="6"/>
      <c r="AF625" s="19"/>
      <c r="AG625" s="6"/>
      <c r="AH625" s="6"/>
      <c r="AI625" s="6"/>
      <c r="AJ625" s="6"/>
      <c r="AK625" s="6"/>
      <c r="AL625" s="6"/>
      <c r="AM625" s="6"/>
      <c r="AN625" s="6"/>
      <c r="AO625" s="6"/>
      <c r="AP625" s="19"/>
      <c r="AQ625" s="22"/>
      <c r="AR625" s="19"/>
      <c r="AS625" s="19"/>
      <c r="AT625" s="19"/>
      <c r="AU625" s="19"/>
    </row>
    <row r="626" spans="1:47">
      <c r="A626" s="6"/>
      <c r="B626" s="6"/>
      <c r="C626" s="6"/>
      <c r="D626" s="6"/>
      <c r="E626" s="6"/>
      <c r="F626" s="6"/>
      <c r="G626" s="6"/>
      <c r="H626" s="6"/>
      <c r="I626" s="6"/>
      <c r="J626" s="6"/>
      <c r="K626" s="6"/>
      <c r="N626" s="6"/>
      <c r="O626" s="6"/>
      <c r="P626" s="6"/>
      <c r="Q626" s="6"/>
      <c r="R626" s="6"/>
      <c r="S626" s="6"/>
      <c r="T626" s="6"/>
      <c r="U626" s="6"/>
      <c r="V626" s="6"/>
      <c r="W626" s="6"/>
      <c r="X626" s="6"/>
      <c r="Y626" s="19"/>
      <c r="Z626" s="19"/>
      <c r="AA626" s="6"/>
      <c r="AB626" s="6"/>
      <c r="AC626" s="6"/>
      <c r="AD626" s="6"/>
      <c r="AE626" s="6"/>
      <c r="AF626" s="19"/>
      <c r="AG626" s="6"/>
      <c r="AH626" s="6"/>
      <c r="AI626" s="6"/>
      <c r="AJ626" s="6"/>
      <c r="AK626" s="6"/>
      <c r="AL626" s="6"/>
      <c r="AM626" s="6"/>
      <c r="AN626" s="6"/>
      <c r="AO626" s="6"/>
      <c r="AP626" s="19"/>
      <c r="AQ626" s="22"/>
      <c r="AR626" s="19"/>
      <c r="AS626" s="19"/>
      <c r="AT626" s="19"/>
      <c r="AU626" s="19"/>
    </row>
    <row r="627" spans="1:47">
      <c r="A627" s="6"/>
      <c r="B627" s="6"/>
      <c r="C627" s="6"/>
      <c r="D627" s="6"/>
      <c r="E627" s="6"/>
      <c r="F627" s="6"/>
      <c r="G627" s="6"/>
      <c r="H627" s="6"/>
      <c r="I627" s="6"/>
      <c r="J627" s="6"/>
      <c r="K627" s="6"/>
      <c r="N627" s="6"/>
      <c r="O627" s="6"/>
      <c r="P627" s="6"/>
      <c r="Q627" s="6"/>
      <c r="R627" s="6"/>
      <c r="S627" s="6"/>
      <c r="T627" s="6"/>
      <c r="U627" s="6"/>
      <c r="V627" s="6"/>
      <c r="W627" s="6"/>
      <c r="X627" s="6"/>
      <c r="Y627" s="19"/>
      <c r="Z627" s="19"/>
      <c r="AA627" s="6"/>
      <c r="AB627" s="6"/>
      <c r="AC627" s="6"/>
      <c r="AD627" s="6"/>
      <c r="AE627" s="6"/>
      <c r="AF627" s="19"/>
      <c r="AG627" s="6"/>
      <c r="AH627" s="6"/>
      <c r="AI627" s="6"/>
      <c r="AJ627" s="6"/>
      <c r="AK627" s="6"/>
      <c r="AL627" s="6"/>
      <c r="AM627" s="6"/>
      <c r="AN627" s="6"/>
      <c r="AO627" s="6"/>
      <c r="AP627" s="19"/>
      <c r="AQ627" s="22"/>
      <c r="AR627" s="19"/>
      <c r="AS627" s="19"/>
      <c r="AT627" s="19"/>
      <c r="AU627" s="19"/>
    </row>
    <row r="628" spans="1:47">
      <c r="A628" s="6"/>
      <c r="B628" s="6"/>
      <c r="C628" s="6"/>
      <c r="D628" s="6"/>
      <c r="E628" s="6"/>
      <c r="F628" s="6"/>
      <c r="G628" s="6"/>
      <c r="H628" s="6"/>
      <c r="I628" s="6"/>
      <c r="J628" s="6"/>
      <c r="K628" s="6"/>
      <c r="N628" s="6"/>
      <c r="O628" s="6"/>
      <c r="P628" s="6"/>
      <c r="Q628" s="6"/>
      <c r="R628" s="6"/>
      <c r="S628" s="6"/>
      <c r="T628" s="6"/>
      <c r="U628" s="6"/>
      <c r="V628" s="6"/>
      <c r="W628" s="6"/>
      <c r="X628" s="6"/>
      <c r="Y628" s="19"/>
      <c r="Z628" s="19"/>
      <c r="AA628" s="6"/>
      <c r="AB628" s="6"/>
      <c r="AC628" s="6"/>
      <c r="AD628" s="6"/>
      <c r="AE628" s="6"/>
      <c r="AF628" s="19"/>
      <c r="AG628" s="6"/>
      <c r="AH628" s="6"/>
      <c r="AI628" s="6"/>
      <c r="AJ628" s="6"/>
      <c r="AK628" s="6"/>
      <c r="AL628" s="6"/>
      <c r="AM628" s="6"/>
      <c r="AN628" s="6"/>
      <c r="AO628" s="6"/>
      <c r="AP628" s="19"/>
      <c r="AQ628" s="22"/>
      <c r="AR628" s="19"/>
      <c r="AS628" s="19"/>
      <c r="AT628" s="19"/>
      <c r="AU628" s="19"/>
    </row>
    <row r="629" spans="1:47">
      <c r="A629" s="6"/>
      <c r="B629" s="6"/>
      <c r="C629" s="6"/>
      <c r="D629" s="6"/>
      <c r="E629" s="6"/>
      <c r="F629" s="6"/>
      <c r="G629" s="6"/>
      <c r="H629" s="6"/>
      <c r="I629" s="6"/>
      <c r="J629" s="6"/>
      <c r="K629" s="6"/>
      <c r="N629" s="6"/>
      <c r="O629" s="6"/>
      <c r="P629" s="6"/>
      <c r="Q629" s="6"/>
      <c r="R629" s="6"/>
      <c r="S629" s="6"/>
      <c r="T629" s="6"/>
      <c r="U629" s="6"/>
      <c r="V629" s="6"/>
      <c r="W629" s="6"/>
      <c r="X629" s="6"/>
      <c r="Y629" s="19"/>
      <c r="Z629" s="19"/>
      <c r="AA629" s="6"/>
      <c r="AB629" s="6"/>
      <c r="AC629" s="6"/>
      <c r="AD629" s="6"/>
      <c r="AE629" s="6"/>
      <c r="AF629" s="19"/>
      <c r="AG629" s="6"/>
      <c r="AH629" s="6"/>
      <c r="AI629" s="6"/>
      <c r="AJ629" s="6"/>
      <c r="AK629" s="6"/>
      <c r="AL629" s="6"/>
      <c r="AM629" s="6"/>
      <c r="AN629" s="6"/>
      <c r="AO629" s="6"/>
      <c r="AP629" s="19"/>
      <c r="AQ629" s="22"/>
      <c r="AR629" s="19"/>
      <c r="AS629" s="19"/>
      <c r="AT629" s="19"/>
      <c r="AU629" s="19"/>
    </row>
    <row r="630" spans="1:47">
      <c r="A630" s="6"/>
      <c r="B630" s="6"/>
      <c r="C630" s="6"/>
      <c r="D630" s="6"/>
      <c r="E630" s="6"/>
      <c r="F630" s="6"/>
      <c r="G630" s="6"/>
      <c r="H630" s="6"/>
      <c r="I630" s="6"/>
      <c r="J630" s="6"/>
      <c r="K630" s="6"/>
      <c r="N630" s="6"/>
      <c r="O630" s="6"/>
      <c r="P630" s="6"/>
      <c r="Q630" s="6"/>
      <c r="R630" s="6"/>
      <c r="S630" s="6"/>
      <c r="T630" s="6"/>
      <c r="U630" s="6"/>
      <c r="V630" s="6"/>
      <c r="W630" s="6"/>
      <c r="X630" s="6"/>
      <c r="Y630" s="19"/>
      <c r="Z630" s="19"/>
      <c r="AA630" s="6"/>
      <c r="AB630" s="6"/>
      <c r="AC630" s="6"/>
      <c r="AD630" s="6"/>
      <c r="AE630" s="6"/>
      <c r="AF630" s="19"/>
      <c r="AG630" s="6"/>
      <c r="AH630" s="6"/>
      <c r="AI630" s="6"/>
      <c r="AJ630" s="6"/>
      <c r="AK630" s="6"/>
      <c r="AL630" s="6"/>
      <c r="AM630" s="6"/>
      <c r="AN630" s="6"/>
      <c r="AO630" s="6"/>
      <c r="AP630" s="19"/>
      <c r="AQ630" s="22"/>
      <c r="AR630" s="19"/>
      <c r="AS630" s="19"/>
      <c r="AT630" s="19"/>
      <c r="AU630" s="19"/>
    </row>
    <row r="631" spans="1:47">
      <c r="A631" s="6"/>
      <c r="B631" s="6"/>
      <c r="C631" s="6"/>
      <c r="D631" s="6"/>
      <c r="E631" s="6"/>
      <c r="F631" s="6"/>
      <c r="G631" s="6"/>
      <c r="H631" s="6"/>
      <c r="I631" s="6"/>
      <c r="J631" s="6"/>
      <c r="K631" s="6"/>
      <c r="N631" s="6"/>
      <c r="O631" s="6"/>
      <c r="P631" s="6"/>
      <c r="Q631" s="6"/>
      <c r="R631" s="6"/>
      <c r="S631" s="6"/>
      <c r="T631" s="6"/>
      <c r="U631" s="6"/>
      <c r="V631" s="6"/>
      <c r="W631" s="6"/>
      <c r="X631" s="6"/>
      <c r="Y631" s="19"/>
      <c r="Z631" s="19"/>
      <c r="AA631" s="6"/>
      <c r="AB631" s="6"/>
      <c r="AC631" s="6"/>
      <c r="AD631" s="6"/>
      <c r="AE631" s="6"/>
      <c r="AF631" s="19"/>
      <c r="AG631" s="6"/>
      <c r="AH631" s="6"/>
      <c r="AI631" s="6"/>
      <c r="AJ631" s="6"/>
      <c r="AK631" s="6"/>
      <c r="AL631" s="6"/>
      <c r="AM631" s="6"/>
      <c r="AN631" s="6"/>
      <c r="AO631" s="6"/>
      <c r="AP631" s="19"/>
      <c r="AQ631" s="22"/>
      <c r="AR631" s="19"/>
      <c r="AS631" s="19"/>
      <c r="AT631" s="19"/>
      <c r="AU631" s="19"/>
    </row>
    <row r="632" spans="1:47">
      <c r="A632" s="6"/>
      <c r="B632" s="6"/>
      <c r="C632" s="6"/>
      <c r="D632" s="6"/>
      <c r="E632" s="6"/>
      <c r="F632" s="6"/>
      <c r="G632" s="6"/>
      <c r="H632" s="6"/>
      <c r="I632" s="6"/>
      <c r="J632" s="6"/>
      <c r="K632" s="6"/>
      <c r="N632" s="6"/>
      <c r="O632" s="6"/>
      <c r="P632" s="6"/>
      <c r="Q632" s="6"/>
      <c r="R632" s="6"/>
      <c r="S632" s="6"/>
      <c r="T632" s="6"/>
      <c r="U632" s="6"/>
      <c r="V632" s="6"/>
      <c r="W632" s="6"/>
      <c r="X632" s="6"/>
      <c r="Y632" s="19"/>
      <c r="Z632" s="19"/>
      <c r="AA632" s="6"/>
      <c r="AB632" s="6"/>
      <c r="AC632" s="6"/>
      <c r="AD632" s="6"/>
      <c r="AE632" s="6"/>
      <c r="AF632" s="19"/>
      <c r="AG632" s="6"/>
      <c r="AH632" s="6"/>
      <c r="AI632" s="6"/>
      <c r="AJ632" s="6"/>
      <c r="AK632" s="6"/>
      <c r="AL632" s="6"/>
      <c r="AM632" s="6"/>
      <c r="AN632" s="6"/>
      <c r="AO632" s="6"/>
      <c r="AP632" s="19"/>
      <c r="AQ632" s="22"/>
      <c r="AR632" s="19"/>
      <c r="AS632" s="19"/>
      <c r="AT632" s="19"/>
      <c r="AU632" s="19"/>
    </row>
    <row r="633" spans="1:47">
      <c r="A633" s="6"/>
      <c r="B633" s="6"/>
      <c r="C633" s="6"/>
      <c r="D633" s="6"/>
      <c r="E633" s="6"/>
      <c r="F633" s="6"/>
      <c r="G633" s="6"/>
      <c r="H633" s="6"/>
      <c r="I633" s="6"/>
      <c r="J633" s="6"/>
      <c r="K633" s="6"/>
      <c r="N633" s="6"/>
      <c r="O633" s="6"/>
      <c r="P633" s="6"/>
      <c r="Q633" s="6"/>
      <c r="R633" s="6"/>
      <c r="S633" s="6"/>
      <c r="T633" s="6"/>
      <c r="U633" s="6"/>
      <c r="V633" s="6"/>
      <c r="W633" s="6"/>
      <c r="X633" s="6"/>
      <c r="Y633" s="19"/>
      <c r="Z633" s="19"/>
      <c r="AA633" s="6"/>
      <c r="AB633" s="6"/>
      <c r="AC633" s="6"/>
      <c r="AD633" s="6"/>
      <c r="AE633" s="6"/>
      <c r="AF633" s="19"/>
      <c r="AG633" s="6"/>
      <c r="AH633" s="6"/>
      <c r="AI633" s="6"/>
      <c r="AJ633" s="6"/>
      <c r="AK633" s="6"/>
      <c r="AL633" s="6"/>
      <c r="AM633" s="6"/>
      <c r="AN633" s="6"/>
      <c r="AO633" s="6"/>
      <c r="AP633" s="19"/>
      <c r="AQ633" s="22"/>
      <c r="AR633" s="19"/>
      <c r="AS633" s="19"/>
      <c r="AT633" s="19"/>
      <c r="AU633" s="19"/>
    </row>
    <row r="634" spans="1:47">
      <c r="A634" s="6"/>
      <c r="B634" s="6"/>
      <c r="C634" s="6"/>
      <c r="D634" s="6"/>
      <c r="E634" s="6"/>
      <c r="F634" s="6"/>
      <c r="G634" s="6"/>
      <c r="H634" s="6"/>
      <c r="I634" s="6"/>
      <c r="J634" s="6"/>
      <c r="K634" s="6"/>
      <c r="N634" s="6"/>
      <c r="O634" s="6"/>
      <c r="P634" s="6"/>
      <c r="Q634" s="6"/>
      <c r="R634" s="6"/>
      <c r="S634" s="6"/>
      <c r="T634" s="6"/>
      <c r="U634" s="6"/>
      <c r="V634" s="6"/>
      <c r="W634" s="6"/>
      <c r="X634" s="6"/>
      <c r="Y634" s="19"/>
      <c r="Z634" s="19"/>
      <c r="AA634" s="6"/>
      <c r="AB634" s="6"/>
      <c r="AC634" s="6"/>
      <c r="AD634" s="6"/>
      <c r="AE634" s="6"/>
      <c r="AF634" s="19"/>
      <c r="AG634" s="6"/>
      <c r="AH634" s="6"/>
      <c r="AI634" s="6"/>
      <c r="AJ634" s="6"/>
      <c r="AK634" s="6"/>
      <c r="AL634" s="6"/>
      <c r="AM634" s="6"/>
      <c r="AN634" s="6"/>
      <c r="AO634" s="6"/>
      <c r="AP634" s="19"/>
      <c r="AQ634" s="22"/>
      <c r="AR634" s="19"/>
      <c r="AS634" s="19"/>
      <c r="AT634" s="19"/>
      <c r="AU634" s="19"/>
    </row>
    <row r="635" spans="1:47">
      <c r="A635" s="6"/>
      <c r="B635" s="6"/>
      <c r="C635" s="6"/>
      <c r="D635" s="6"/>
      <c r="E635" s="6"/>
      <c r="F635" s="6"/>
      <c r="G635" s="6"/>
      <c r="H635" s="6"/>
      <c r="I635" s="6"/>
      <c r="J635" s="6"/>
      <c r="K635" s="6"/>
      <c r="N635" s="6"/>
      <c r="O635" s="6"/>
      <c r="P635" s="6"/>
      <c r="Q635" s="6"/>
      <c r="R635" s="6"/>
      <c r="S635" s="6"/>
      <c r="T635" s="6"/>
      <c r="U635" s="6"/>
      <c r="V635" s="6"/>
      <c r="W635" s="6"/>
      <c r="X635" s="6"/>
      <c r="Y635" s="19"/>
      <c r="Z635" s="19"/>
      <c r="AA635" s="6"/>
      <c r="AB635" s="6"/>
      <c r="AC635" s="6"/>
      <c r="AD635" s="6"/>
      <c r="AE635" s="6"/>
      <c r="AF635" s="19"/>
      <c r="AG635" s="6"/>
      <c r="AH635" s="6"/>
      <c r="AI635" s="6"/>
      <c r="AJ635" s="6"/>
      <c r="AK635" s="6"/>
      <c r="AL635" s="6"/>
      <c r="AM635" s="6"/>
      <c r="AN635" s="6"/>
      <c r="AO635" s="6"/>
      <c r="AP635" s="19"/>
      <c r="AQ635" s="22"/>
      <c r="AR635" s="19"/>
      <c r="AS635" s="19"/>
      <c r="AT635" s="19"/>
      <c r="AU635" s="19"/>
    </row>
    <row r="636" spans="1:47">
      <c r="A636" s="6"/>
      <c r="B636" s="6"/>
      <c r="C636" s="6"/>
      <c r="D636" s="6"/>
      <c r="E636" s="6"/>
      <c r="F636" s="6"/>
      <c r="G636" s="6"/>
      <c r="H636" s="6"/>
      <c r="I636" s="6"/>
      <c r="J636" s="6"/>
      <c r="K636" s="6"/>
      <c r="N636" s="6"/>
      <c r="O636" s="6"/>
      <c r="P636" s="6"/>
      <c r="Q636" s="6"/>
      <c r="R636" s="6"/>
      <c r="S636" s="6"/>
      <c r="T636" s="6"/>
      <c r="U636" s="6"/>
      <c r="V636" s="6"/>
      <c r="W636" s="6"/>
      <c r="X636" s="6"/>
      <c r="Y636" s="19"/>
      <c r="Z636" s="19"/>
      <c r="AA636" s="6"/>
      <c r="AB636" s="6"/>
      <c r="AC636" s="6"/>
      <c r="AD636" s="6"/>
      <c r="AE636" s="6"/>
      <c r="AF636" s="19"/>
      <c r="AG636" s="6"/>
      <c r="AH636" s="6"/>
      <c r="AI636" s="6"/>
      <c r="AJ636" s="6"/>
      <c r="AK636" s="6"/>
      <c r="AL636" s="6"/>
      <c r="AM636" s="6"/>
      <c r="AN636" s="6"/>
      <c r="AO636" s="6"/>
      <c r="AP636" s="19"/>
      <c r="AQ636" s="22"/>
      <c r="AR636" s="19"/>
      <c r="AS636" s="19"/>
      <c r="AT636" s="19"/>
      <c r="AU636" s="19"/>
    </row>
    <row r="637" spans="1:47">
      <c r="A637" s="6"/>
      <c r="B637" s="6"/>
      <c r="C637" s="6"/>
      <c r="D637" s="6"/>
      <c r="E637" s="6"/>
      <c r="F637" s="6"/>
      <c r="G637" s="6"/>
      <c r="H637" s="6"/>
      <c r="I637" s="6"/>
      <c r="J637" s="6"/>
      <c r="K637" s="6"/>
      <c r="N637" s="6"/>
      <c r="O637" s="6"/>
      <c r="P637" s="6"/>
      <c r="Q637" s="6"/>
      <c r="R637" s="6"/>
      <c r="S637" s="6"/>
      <c r="T637" s="6"/>
      <c r="U637" s="6"/>
      <c r="V637" s="6"/>
      <c r="W637" s="6"/>
      <c r="X637" s="6"/>
      <c r="Y637" s="19"/>
      <c r="Z637" s="19"/>
      <c r="AA637" s="6"/>
      <c r="AB637" s="6"/>
      <c r="AC637" s="6"/>
      <c r="AD637" s="6"/>
      <c r="AE637" s="6"/>
      <c r="AF637" s="19"/>
      <c r="AG637" s="6"/>
      <c r="AH637" s="6"/>
      <c r="AI637" s="6"/>
      <c r="AJ637" s="6"/>
      <c r="AK637" s="6"/>
      <c r="AL637" s="6"/>
      <c r="AM637" s="6"/>
      <c r="AN637" s="6"/>
      <c r="AO637" s="6"/>
      <c r="AP637" s="19"/>
      <c r="AQ637" s="22"/>
      <c r="AR637" s="19"/>
      <c r="AS637" s="19"/>
      <c r="AT637" s="19"/>
      <c r="AU637" s="19"/>
    </row>
    <row r="638" spans="1:47">
      <c r="A638" s="6"/>
      <c r="B638" s="6"/>
      <c r="C638" s="6"/>
      <c r="D638" s="6"/>
      <c r="E638" s="6"/>
      <c r="F638" s="6"/>
      <c r="G638" s="6"/>
      <c r="H638" s="6"/>
      <c r="I638" s="6"/>
      <c r="J638" s="6"/>
      <c r="K638" s="6"/>
      <c r="N638" s="6"/>
      <c r="O638" s="6"/>
      <c r="P638" s="6"/>
      <c r="Q638" s="6"/>
      <c r="R638" s="6"/>
      <c r="S638" s="6"/>
      <c r="T638" s="6"/>
      <c r="U638" s="6"/>
      <c r="V638" s="6"/>
      <c r="W638" s="6"/>
      <c r="X638" s="6"/>
      <c r="Y638" s="19"/>
      <c r="Z638" s="19"/>
      <c r="AA638" s="6"/>
      <c r="AB638" s="6"/>
      <c r="AC638" s="6"/>
      <c r="AD638" s="6"/>
      <c r="AE638" s="6"/>
      <c r="AF638" s="19"/>
      <c r="AG638" s="6"/>
      <c r="AH638" s="6"/>
      <c r="AI638" s="6"/>
      <c r="AJ638" s="6"/>
      <c r="AK638" s="6"/>
      <c r="AL638" s="6"/>
      <c r="AM638" s="6"/>
      <c r="AN638" s="6"/>
      <c r="AO638" s="6"/>
      <c r="AP638" s="19"/>
      <c r="AQ638" s="22"/>
      <c r="AR638" s="19"/>
      <c r="AS638" s="19"/>
      <c r="AT638" s="19"/>
      <c r="AU638" s="19"/>
    </row>
    <row r="639" spans="1:47">
      <c r="A639" s="6"/>
      <c r="B639" s="6"/>
      <c r="C639" s="6"/>
      <c r="D639" s="6"/>
      <c r="E639" s="6"/>
      <c r="F639" s="6"/>
      <c r="G639" s="6"/>
      <c r="H639" s="6"/>
      <c r="I639" s="6"/>
      <c r="J639" s="6"/>
      <c r="K639" s="6"/>
      <c r="N639" s="6"/>
      <c r="O639" s="6"/>
      <c r="P639" s="6"/>
      <c r="Q639" s="6"/>
      <c r="R639" s="6"/>
      <c r="S639" s="6"/>
      <c r="T639" s="6"/>
      <c r="U639" s="6"/>
      <c r="V639" s="6"/>
      <c r="W639" s="6"/>
      <c r="X639" s="6"/>
      <c r="Y639" s="19"/>
      <c r="Z639" s="19"/>
      <c r="AA639" s="6"/>
      <c r="AB639" s="6"/>
      <c r="AC639" s="6"/>
      <c r="AD639" s="6"/>
      <c r="AE639" s="6"/>
      <c r="AF639" s="19"/>
      <c r="AG639" s="6"/>
      <c r="AH639" s="6"/>
      <c r="AI639" s="6"/>
      <c r="AJ639" s="6"/>
      <c r="AK639" s="6"/>
      <c r="AL639" s="6"/>
      <c r="AM639" s="6"/>
      <c r="AN639" s="6"/>
      <c r="AO639" s="6"/>
      <c r="AP639" s="19"/>
      <c r="AQ639" s="22"/>
      <c r="AR639" s="19"/>
      <c r="AS639" s="19"/>
      <c r="AT639" s="19"/>
      <c r="AU639" s="19"/>
    </row>
    <row r="640" spans="1:47">
      <c r="A640" s="6"/>
      <c r="B640" s="6"/>
      <c r="C640" s="6"/>
      <c r="D640" s="6"/>
      <c r="E640" s="6"/>
      <c r="F640" s="6"/>
      <c r="G640" s="6"/>
      <c r="H640" s="6"/>
      <c r="I640" s="6"/>
      <c r="J640" s="6"/>
      <c r="K640" s="6"/>
      <c r="N640" s="6"/>
      <c r="O640" s="6"/>
      <c r="P640" s="6"/>
      <c r="Q640" s="6"/>
      <c r="R640" s="6"/>
      <c r="S640" s="6"/>
      <c r="T640" s="6"/>
      <c r="U640" s="6"/>
      <c r="V640" s="6"/>
      <c r="W640" s="6"/>
      <c r="X640" s="6"/>
      <c r="Y640" s="19"/>
      <c r="Z640" s="19"/>
      <c r="AA640" s="6"/>
      <c r="AB640" s="6"/>
      <c r="AC640" s="6"/>
      <c r="AD640" s="6"/>
      <c r="AE640" s="6"/>
      <c r="AF640" s="19"/>
      <c r="AG640" s="6"/>
      <c r="AH640" s="6"/>
      <c r="AI640" s="6"/>
      <c r="AJ640" s="6"/>
      <c r="AK640" s="6"/>
      <c r="AL640" s="6"/>
      <c r="AM640" s="6"/>
      <c r="AN640" s="6"/>
      <c r="AO640" s="6"/>
      <c r="AP640" s="19"/>
      <c r="AQ640" s="22"/>
      <c r="AR640" s="19"/>
      <c r="AS640" s="19"/>
      <c r="AT640" s="19"/>
      <c r="AU640" s="19"/>
    </row>
    <row r="641" spans="1:47">
      <c r="A641" s="6"/>
      <c r="B641" s="6"/>
      <c r="C641" s="6"/>
      <c r="D641" s="6"/>
      <c r="E641" s="6"/>
      <c r="F641" s="6"/>
      <c r="G641" s="6"/>
      <c r="H641" s="6"/>
      <c r="I641" s="6"/>
      <c r="J641" s="6"/>
      <c r="K641" s="6"/>
      <c r="N641" s="6"/>
      <c r="O641" s="6"/>
      <c r="P641" s="6"/>
      <c r="Q641" s="6"/>
      <c r="R641" s="6"/>
      <c r="S641" s="6"/>
      <c r="T641" s="6"/>
      <c r="U641" s="6"/>
      <c r="V641" s="6"/>
      <c r="W641" s="6"/>
      <c r="X641" s="6"/>
      <c r="Y641" s="19"/>
      <c r="Z641" s="19"/>
      <c r="AA641" s="6"/>
      <c r="AB641" s="6"/>
      <c r="AC641" s="6"/>
      <c r="AD641" s="6"/>
      <c r="AE641" s="6"/>
      <c r="AF641" s="19"/>
      <c r="AG641" s="6"/>
      <c r="AH641" s="6"/>
      <c r="AI641" s="6"/>
      <c r="AJ641" s="6"/>
      <c r="AK641" s="6"/>
      <c r="AL641" s="6"/>
      <c r="AM641" s="6"/>
      <c r="AN641" s="6"/>
      <c r="AO641" s="6"/>
      <c r="AP641" s="19"/>
      <c r="AQ641" s="22"/>
      <c r="AR641" s="19"/>
      <c r="AS641" s="19"/>
      <c r="AT641" s="19"/>
      <c r="AU641" s="19"/>
    </row>
    <row r="642" spans="1:47">
      <c r="A642" s="6"/>
      <c r="B642" s="6"/>
      <c r="C642" s="6"/>
      <c r="D642" s="6"/>
      <c r="E642" s="6"/>
      <c r="F642" s="6"/>
      <c r="G642" s="6"/>
      <c r="H642" s="6"/>
      <c r="I642" s="6"/>
      <c r="J642" s="6"/>
      <c r="K642" s="6"/>
      <c r="N642" s="6"/>
      <c r="O642" s="6"/>
      <c r="P642" s="6"/>
      <c r="Q642" s="6"/>
      <c r="R642" s="6"/>
      <c r="S642" s="6"/>
      <c r="T642" s="6"/>
      <c r="U642" s="6"/>
      <c r="V642" s="6"/>
      <c r="W642" s="6"/>
      <c r="X642" s="6"/>
      <c r="Y642" s="19"/>
      <c r="Z642" s="19"/>
      <c r="AA642" s="6"/>
      <c r="AB642" s="6"/>
      <c r="AC642" s="6"/>
      <c r="AD642" s="6"/>
      <c r="AE642" s="6"/>
      <c r="AF642" s="19"/>
      <c r="AG642" s="6"/>
      <c r="AH642" s="6"/>
      <c r="AI642" s="6"/>
      <c r="AJ642" s="6"/>
      <c r="AK642" s="6"/>
      <c r="AL642" s="6"/>
      <c r="AM642" s="6"/>
      <c r="AN642" s="6"/>
      <c r="AO642" s="6"/>
      <c r="AP642" s="19"/>
      <c r="AQ642" s="22"/>
      <c r="AR642" s="19"/>
      <c r="AS642" s="19"/>
      <c r="AT642" s="19"/>
      <c r="AU642" s="19"/>
    </row>
    <row r="643" spans="1:47">
      <c r="A643" s="6"/>
      <c r="B643" s="6"/>
      <c r="C643" s="6"/>
      <c r="D643" s="6"/>
      <c r="E643" s="6"/>
      <c r="F643" s="6"/>
      <c r="G643" s="6"/>
      <c r="H643" s="6"/>
      <c r="I643" s="6"/>
      <c r="J643" s="6"/>
      <c r="K643" s="6"/>
      <c r="N643" s="6"/>
      <c r="O643" s="6"/>
      <c r="P643" s="6"/>
      <c r="Q643" s="6"/>
      <c r="R643" s="6"/>
      <c r="S643" s="6"/>
      <c r="T643" s="6"/>
      <c r="U643" s="6"/>
      <c r="V643" s="6"/>
      <c r="W643" s="6"/>
      <c r="X643" s="6"/>
      <c r="Y643" s="19"/>
      <c r="Z643" s="19"/>
      <c r="AA643" s="6"/>
      <c r="AB643" s="6"/>
      <c r="AC643" s="6"/>
      <c r="AD643" s="6"/>
      <c r="AE643" s="6"/>
      <c r="AF643" s="19"/>
      <c r="AG643" s="6"/>
      <c r="AH643" s="6"/>
      <c r="AI643" s="6"/>
      <c r="AJ643" s="6"/>
      <c r="AK643" s="6"/>
      <c r="AL643" s="6"/>
      <c r="AM643" s="6"/>
      <c r="AN643" s="6"/>
      <c r="AO643" s="6"/>
      <c r="AP643" s="19"/>
      <c r="AQ643" s="22"/>
      <c r="AR643" s="19"/>
      <c r="AS643" s="19"/>
      <c r="AT643" s="19"/>
      <c r="AU643" s="19"/>
    </row>
    <row r="644" spans="1:47">
      <c r="A644" s="6"/>
      <c r="B644" s="6"/>
      <c r="C644" s="6"/>
      <c r="D644" s="6"/>
      <c r="E644" s="6"/>
      <c r="F644" s="6"/>
      <c r="G644" s="6"/>
      <c r="H644" s="6"/>
      <c r="I644" s="6"/>
      <c r="J644" s="6"/>
      <c r="K644" s="6"/>
      <c r="N644" s="6"/>
      <c r="O644" s="6"/>
      <c r="P644" s="6"/>
      <c r="Q644" s="6"/>
      <c r="R644" s="6"/>
      <c r="S644" s="6"/>
      <c r="T644" s="6"/>
      <c r="U644" s="6"/>
      <c r="V644" s="6"/>
      <c r="W644" s="6"/>
      <c r="X644" s="6"/>
      <c r="Y644" s="19"/>
      <c r="Z644" s="19"/>
      <c r="AA644" s="6"/>
      <c r="AB644" s="6"/>
      <c r="AC644" s="6"/>
      <c r="AD644" s="6"/>
      <c r="AE644" s="6"/>
      <c r="AF644" s="19"/>
      <c r="AG644" s="6"/>
      <c r="AH644" s="6"/>
      <c r="AI644" s="6"/>
      <c r="AJ644" s="6"/>
      <c r="AK644" s="6"/>
      <c r="AL644" s="6"/>
      <c r="AM644" s="6"/>
      <c r="AN644" s="6"/>
      <c r="AO644" s="6"/>
      <c r="AP644" s="19"/>
      <c r="AQ644" s="22"/>
      <c r="AR644" s="19"/>
      <c r="AS644" s="19"/>
      <c r="AT644" s="19"/>
      <c r="AU644" s="19"/>
    </row>
    <row r="645" spans="1:47">
      <c r="A645" s="6"/>
      <c r="B645" s="6"/>
      <c r="C645" s="6"/>
      <c r="D645" s="6"/>
      <c r="E645" s="6"/>
      <c r="F645" s="6"/>
      <c r="G645" s="6"/>
      <c r="H645" s="6"/>
      <c r="I645" s="6"/>
      <c r="J645" s="6"/>
      <c r="K645" s="6"/>
      <c r="N645" s="6"/>
      <c r="O645" s="6"/>
      <c r="P645" s="6"/>
      <c r="Q645" s="6"/>
      <c r="R645" s="6"/>
      <c r="S645" s="6"/>
      <c r="T645" s="6"/>
      <c r="U645" s="6"/>
      <c r="V645" s="6"/>
      <c r="W645" s="6"/>
      <c r="X645" s="6"/>
      <c r="Y645" s="19"/>
      <c r="Z645" s="19"/>
      <c r="AA645" s="6"/>
      <c r="AB645" s="6"/>
      <c r="AC645" s="6"/>
      <c r="AD645" s="6"/>
      <c r="AE645" s="6"/>
      <c r="AF645" s="19"/>
      <c r="AG645" s="6"/>
      <c r="AH645" s="6"/>
      <c r="AI645" s="6"/>
      <c r="AJ645" s="6"/>
      <c r="AK645" s="6"/>
      <c r="AL645" s="6"/>
      <c r="AM645" s="6"/>
      <c r="AN645" s="6"/>
      <c r="AO645" s="6"/>
      <c r="AP645" s="19"/>
      <c r="AQ645" s="22"/>
      <c r="AR645" s="19"/>
      <c r="AS645" s="19"/>
      <c r="AT645" s="19"/>
      <c r="AU645" s="19"/>
    </row>
    <row r="646" spans="1:47">
      <c r="A646" s="6"/>
      <c r="B646" s="6"/>
      <c r="C646" s="6"/>
      <c r="D646" s="6"/>
      <c r="E646" s="6"/>
      <c r="F646" s="6"/>
      <c r="G646" s="6"/>
      <c r="H646" s="6"/>
      <c r="I646" s="6"/>
      <c r="J646" s="6"/>
      <c r="K646" s="6"/>
      <c r="N646" s="6"/>
      <c r="O646" s="6"/>
      <c r="P646" s="6"/>
      <c r="Q646" s="6"/>
      <c r="R646" s="6"/>
      <c r="S646" s="6"/>
      <c r="T646" s="6"/>
      <c r="U646" s="6"/>
      <c r="V646" s="6"/>
      <c r="W646" s="6"/>
      <c r="X646" s="6"/>
      <c r="Y646" s="19"/>
      <c r="Z646" s="19"/>
      <c r="AA646" s="6"/>
      <c r="AB646" s="6"/>
      <c r="AC646" s="6"/>
      <c r="AD646" s="6"/>
      <c r="AE646" s="6"/>
      <c r="AF646" s="19"/>
      <c r="AG646" s="6"/>
      <c r="AH646" s="6"/>
      <c r="AI646" s="6"/>
      <c r="AJ646" s="6"/>
      <c r="AK646" s="6"/>
      <c r="AL646" s="6"/>
      <c r="AM646" s="6"/>
      <c r="AN646" s="6"/>
      <c r="AO646" s="6"/>
      <c r="AP646" s="19"/>
      <c r="AQ646" s="22"/>
      <c r="AR646" s="19"/>
      <c r="AS646" s="19"/>
      <c r="AT646" s="19"/>
      <c r="AU646" s="19"/>
    </row>
    <row r="647" spans="1:47">
      <c r="A647" s="6"/>
      <c r="B647" s="6"/>
      <c r="C647" s="6"/>
      <c r="D647" s="6"/>
      <c r="E647" s="6"/>
      <c r="F647" s="6"/>
      <c r="G647" s="6"/>
      <c r="H647" s="6"/>
      <c r="I647" s="6"/>
      <c r="J647" s="6"/>
      <c r="K647" s="6"/>
      <c r="N647" s="6"/>
      <c r="O647" s="6"/>
      <c r="P647" s="6"/>
      <c r="Q647" s="6"/>
      <c r="R647" s="6"/>
      <c r="S647" s="6"/>
      <c r="T647" s="6"/>
      <c r="U647" s="6"/>
      <c r="V647" s="6"/>
      <c r="W647" s="6"/>
      <c r="X647" s="6"/>
      <c r="Y647" s="19"/>
      <c r="Z647" s="19"/>
      <c r="AA647" s="6"/>
      <c r="AB647" s="6"/>
      <c r="AC647" s="6"/>
      <c r="AD647" s="6"/>
      <c r="AE647" s="6"/>
      <c r="AF647" s="19"/>
      <c r="AG647" s="6"/>
      <c r="AH647" s="6"/>
      <c r="AI647" s="6"/>
      <c r="AJ647" s="6"/>
      <c r="AK647" s="6"/>
      <c r="AL647" s="6"/>
      <c r="AM647" s="6"/>
      <c r="AN647" s="6"/>
      <c r="AO647" s="6"/>
      <c r="AP647" s="19"/>
      <c r="AQ647" s="22"/>
      <c r="AR647" s="19"/>
      <c r="AS647" s="19"/>
      <c r="AT647" s="19"/>
      <c r="AU647" s="19"/>
    </row>
    <row r="648" spans="1:47">
      <c r="A648" s="6"/>
      <c r="B648" s="6"/>
      <c r="C648" s="6"/>
      <c r="D648" s="6"/>
      <c r="E648" s="6"/>
      <c r="F648" s="6"/>
      <c r="G648" s="6"/>
      <c r="H648" s="6"/>
      <c r="I648" s="6"/>
      <c r="J648" s="6"/>
      <c r="K648" s="6"/>
      <c r="N648" s="6"/>
      <c r="O648" s="6"/>
      <c r="P648" s="6"/>
      <c r="Q648" s="6"/>
      <c r="R648" s="6"/>
      <c r="S648" s="6"/>
      <c r="T648" s="6"/>
      <c r="U648" s="6"/>
      <c r="V648" s="6"/>
      <c r="W648" s="6"/>
      <c r="X648" s="6"/>
      <c r="Y648" s="19"/>
      <c r="Z648" s="19"/>
      <c r="AA648" s="6"/>
      <c r="AB648" s="6"/>
      <c r="AC648" s="6"/>
      <c r="AD648" s="6"/>
      <c r="AE648" s="6"/>
      <c r="AF648" s="19"/>
      <c r="AG648" s="6"/>
      <c r="AH648" s="6"/>
      <c r="AI648" s="6"/>
      <c r="AJ648" s="6"/>
      <c r="AK648" s="6"/>
      <c r="AL648" s="6"/>
      <c r="AM648" s="6"/>
      <c r="AN648" s="6"/>
      <c r="AO648" s="6"/>
      <c r="AP648" s="19"/>
      <c r="AQ648" s="22"/>
      <c r="AR648" s="19"/>
      <c r="AS648" s="19"/>
      <c r="AT648" s="19"/>
      <c r="AU648" s="19"/>
    </row>
    <row r="649" spans="1:47">
      <c r="A649" s="6"/>
      <c r="B649" s="6"/>
      <c r="C649" s="6"/>
      <c r="D649" s="6"/>
      <c r="E649" s="6"/>
      <c r="F649" s="6"/>
      <c r="G649" s="6"/>
      <c r="H649" s="6"/>
      <c r="I649" s="6"/>
      <c r="J649" s="6"/>
      <c r="K649" s="6"/>
      <c r="N649" s="6"/>
      <c r="O649" s="6"/>
      <c r="P649" s="6"/>
      <c r="Q649" s="6"/>
      <c r="R649" s="6"/>
      <c r="S649" s="6"/>
      <c r="T649" s="6"/>
      <c r="U649" s="6"/>
      <c r="V649" s="6"/>
      <c r="W649" s="6"/>
      <c r="X649" s="6"/>
      <c r="Y649" s="19"/>
      <c r="Z649" s="19"/>
      <c r="AA649" s="6"/>
      <c r="AB649" s="6"/>
      <c r="AC649" s="6"/>
      <c r="AD649" s="6"/>
      <c r="AE649" s="6"/>
      <c r="AF649" s="19"/>
      <c r="AG649" s="6"/>
      <c r="AH649" s="6"/>
      <c r="AI649" s="6"/>
      <c r="AJ649" s="6"/>
      <c r="AK649" s="6"/>
      <c r="AL649" s="6"/>
      <c r="AM649" s="6"/>
      <c r="AN649" s="6"/>
      <c r="AO649" s="6"/>
      <c r="AP649" s="19"/>
      <c r="AQ649" s="22"/>
      <c r="AR649" s="19"/>
      <c r="AS649" s="19"/>
      <c r="AT649" s="19"/>
      <c r="AU649" s="19"/>
    </row>
    <row r="650" spans="1:47">
      <c r="A650" s="6"/>
      <c r="B650" s="6"/>
      <c r="C650" s="6"/>
      <c r="D650" s="6"/>
      <c r="E650" s="6"/>
      <c r="F650" s="6"/>
      <c r="G650" s="6"/>
      <c r="H650" s="6"/>
      <c r="I650" s="6"/>
      <c r="J650" s="6"/>
      <c r="K650" s="6"/>
      <c r="N650" s="6"/>
      <c r="O650" s="6"/>
      <c r="P650" s="6"/>
      <c r="Q650" s="6"/>
      <c r="R650" s="6"/>
      <c r="S650" s="6"/>
      <c r="T650" s="6"/>
      <c r="U650" s="6"/>
      <c r="V650" s="6"/>
      <c r="W650" s="6"/>
      <c r="X650" s="6"/>
      <c r="Y650" s="19"/>
      <c r="Z650" s="19"/>
      <c r="AA650" s="6"/>
      <c r="AB650" s="6"/>
      <c r="AC650" s="6"/>
      <c r="AD650" s="6"/>
      <c r="AE650" s="6"/>
      <c r="AF650" s="19"/>
      <c r="AG650" s="6"/>
      <c r="AH650" s="6"/>
      <c r="AI650" s="6"/>
      <c r="AJ650" s="6"/>
      <c r="AK650" s="6"/>
      <c r="AL650" s="6"/>
      <c r="AM650" s="6"/>
      <c r="AN650" s="6"/>
      <c r="AO650" s="6"/>
      <c r="AP650" s="19"/>
      <c r="AQ650" s="22"/>
      <c r="AR650" s="19"/>
      <c r="AS650" s="19"/>
      <c r="AT650" s="19"/>
      <c r="AU650" s="19"/>
    </row>
    <row r="651" spans="1:47">
      <c r="A651" s="6"/>
      <c r="B651" s="6"/>
      <c r="C651" s="6"/>
      <c r="D651" s="6"/>
      <c r="E651" s="6"/>
      <c r="F651" s="6"/>
      <c r="G651" s="6"/>
      <c r="H651" s="6"/>
      <c r="I651" s="6"/>
      <c r="J651" s="6"/>
      <c r="K651" s="6"/>
      <c r="N651" s="6"/>
      <c r="O651" s="6"/>
      <c r="P651" s="6"/>
      <c r="Q651" s="6"/>
      <c r="R651" s="6"/>
      <c r="S651" s="6"/>
      <c r="T651" s="6"/>
      <c r="U651" s="6"/>
      <c r="V651" s="6"/>
      <c r="W651" s="6"/>
      <c r="X651" s="6"/>
      <c r="Y651" s="19"/>
      <c r="Z651" s="19"/>
      <c r="AA651" s="6"/>
      <c r="AB651" s="6"/>
      <c r="AC651" s="6"/>
      <c r="AD651" s="6"/>
      <c r="AE651" s="6"/>
      <c r="AF651" s="19"/>
      <c r="AG651" s="6"/>
      <c r="AH651" s="6"/>
      <c r="AI651" s="6"/>
      <c r="AJ651" s="6"/>
      <c r="AK651" s="6"/>
      <c r="AL651" s="6"/>
      <c r="AM651" s="6"/>
      <c r="AN651" s="6"/>
      <c r="AO651" s="6"/>
      <c r="AP651" s="19"/>
      <c r="AQ651" s="22"/>
      <c r="AR651" s="19"/>
      <c r="AS651" s="19"/>
      <c r="AT651" s="19"/>
      <c r="AU651" s="19"/>
    </row>
    <row r="652" spans="1:47">
      <c r="A652" s="6"/>
      <c r="B652" s="6"/>
      <c r="C652" s="6"/>
      <c r="D652" s="6"/>
      <c r="E652" s="6"/>
      <c r="F652" s="6"/>
      <c r="G652" s="6"/>
      <c r="H652" s="6"/>
      <c r="I652" s="6"/>
      <c r="J652" s="6"/>
      <c r="K652" s="6"/>
      <c r="N652" s="6"/>
      <c r="O652" s="6"/>
      <c r="P652" s="6"/>
      <c r="Q652" s="6"/>
      <c r="R652" s="6"/>
      <c r="S652" s="6"/>
      <c r="T652" s="6"/>
      <c r="U652" s="6"/>
      <c r="V652" s="6"/>
      <c r="W652" s="6"/>
      <c r="X652" s="6"/>
      <c r="Y652" s="19"/>
      <c r="Z652" s="19"/>
      <c r="AA652" s="6"/>
      <c r="AB652" s="6"/>
      <c r="AC652" s="6"/>
      <c r="AD652" s="6"/>
      <c r="AE652" s="6"/>
      <c r="AF652" s="19"/>
      <c r="AG652" s="6"/>
      <c r="AH652" s="6"/>
      <c r="AI652" s="6"/>
      <c r="AJ652" s="6"/>
      <c r="AK652" s="6"/>
      <c r="AL652" s="6"/>
      <c r="AM652" s="6"/>
      <c r="AN652" s="6"/>
      <c r="AO652" s="6"/>
      <c r="AP652" s="19"/>
      <c r="AQ652" s="22"/>
      <c r="AR652" s="19"/>
      <c r="AS652" s="19"/>
      <c r="AT652" s="19"/>
      <c r="AU652" s="19"/>
    </row>
    <row r="653" spans="1:47">
      <c r="A653" s="6"/>
      <c r="B653" s="6"/>
      <c r="C653" s="6"/>
      <c r="D653" s="6"/>
      <c r="E653" s="6"/>
      <c r="F653" s="6"/>
      <c r="G653" s="6"/>
      <c r="H653" s="6"/>
      <c r="I653" s="6"/>
      <c r="J653" s="6"/>
      <c r="K653" s="6"/>
      <c r="N653" s="6"/>
      <c r="O653" s="6"/>
      <c r="P653" s="6"/>
      <c r="Q653" s="6"/>
      <c r="R653" s="6"/>
      <c r="S653" s="6"/>
      <c r="T653" s="6"/>
      <c r="U653" s="6"/>
      <c r="V653" s="6"/>
      <c r="W653" s="6"/>
      <c r="X653" s="6"/>
      <c r="Y653" s="19"/>
      <c r="Z653" s="19"/>
      <c r="AA653" s="6"/>
      <c r="AB653" s="6"/>
      <c r="AC653" s="6"/>
      <c r="AD653" s="6"/>
      <c r="AE653" s="6"/>
      <c r="AF653" s="19"/>
      <c r="AG653" s="6"/>
      <c r="AH653" s="6"/>
      <c r="AI653" s="6"/>
      <c r="AJ653" s="6"/>
      <c r="AK653" s="6"/>
      <c r="AL653" s="6"/>
      <c r="AM653" s="6"/>
      <c r="AN653" s="6"/>
      <c r="AO653" s="6"/>
      <c r="AP653" s="19"/>
      <c r="AQ653" s="22"/>
      <c r="AR653" s="19"/>
      <c r="AS653" s="19"/>
      <c r="AT653" s="19"/>
      <c r="AU653" s="19"/>
    </row>
    <row r="654" spans="1:47">
      <c r="A654" s="6"/>
      <c r="B654" s="6"/>
      <c r="C654" s="6"/>
      <c r="D654" s="6"/>
      <c r="E654" s="6"/>
      <c r="F654" s="6"/>
      <c r="G654" s="6"/>
      <c r="H654" s="6"/>
      <c r="I654" s="6"/>
      <c r="J654" s="6"/>
      <c r="K654" s="6"/>
      <c r="N654" s="6"/>
      <c r="O654" s="6"/>
      <c r="P654" s="6"/>
      <c r="Q654" s="6"/>
      <c r="R654" s="6"/>
      <c r="S654" s="6"/>
      <c r="T654" s="6"/>
      <c r="U654" s="6"/>
      <c r="V654" s="6"/>
      <c r="W654" s="6"/>
      <c r="X654" s="6"/>
      <c r="Y654" s="19"/>
      <c r="Z654" s="19"/>
      <c r="AA654" s="6"/>
      <c r="AB654" s="6"/>
      <c r="AC654" s="6"/>
      <c r="AD654" s="6"/>
      <c r="AE654" s="6"/>
      <c r="AF654" s="19"/>
      <c r="AG654" s="6"/>
      <c r="AH654" s="6"/>
      <c r="AI654" s="6"/>
      <c r="AJ654" s="6"/>
      <c r="AK654" s="6"/>
      <c r="AL654" s="6"/>
      <c r="AM654" s="6"/>
      <c r="AN654" s="6"/>
      <c r="AO654" s="6"/>
      <c r="AP654" s="19"/>
      <c r="AQ654" s="22"/>
      <c r="AR654" s="19"/>
      <c r="AS654" s="19"/>
      <c r="AT654" s="19"/>
      <c r="AU654" s="19"/>
    </row>
    <row r="655" spans="1:47">
      <c r="A655" s="6"/>
      <c r="B655" s="6"/>
      <c r="C655" s="6"/>
      <c r="D655" s="6"/>
      <c r="E655" s="6"/>
      <c r="F655" s="6"/>
      <c r="G655" s="6"/>
      <c r="H655" s="6"/>
      <c r="I655" s="6"/>
      <c r="J655" s="6"/>
      <c r="K655" s="6"/>
      <c r="N655" s="6"/>
      <c r="O655" s="6"/>
      <c r="P655" s="6"/>
      <c r="Q655" s="6"/>
      <c r="R655" s="6"/>
      <c r="S655" s="6"/>
      <c r="T655" s="6"/>
      <c r="U655" s="6"/>
      <c r="V655" s="6"/>
      <c r="W655" s="6"/>
      <c r="X655" s="6"/>
      <c r="Y655" s="19"/>
      <c r="Z655" s="19"/>
      <c r="AA655" s="6"/>
      <c r="AB655" s="6"/>
      <c r="AC655" s="6"/>
      <c r="AD655" s="6"/>
      <c r="AE655" s="6"/>
      <c r="AF655" s="19"/>
      <c r="AG655" s="6"/>
      <c r="AH655" s="6"/>
      <c r="AI655" s="6"/>
      <c r="AJ655" s="6"/>
      <c r="AK655" s="6"/>
      <c r="AL655" s="6"/>
      <c r="AM655" s="6"/>
      <c r="AN655" s="6"/>
      <c r="AO655" s="6"/>
      <c r="AP655" s="19"/>
      <c r="AQ655" s="22"/>
      <c r="AR655" s="19"/>
      <c r="AS655" s="19"/>
      <c r="AT655" s="19"/>
      <c r="AU655" s="19"/>
    </row>
    <row r="656" spans="1:47">
      <c r="A656" s="6"/>
      <c r="B656" s="6"/>
      <c r="C656" s="6"/>
      <c r="D656" s="6"/>
      <c r="E656" s="6"/>
      <c r="F656" s="6"/>
      <c r="G656" s="6"/>
      <c r="H656" s="6"/>
      <c r="I656" s="6"/>
      <c r="J656" s="6"/>
      <c r="K656" s="6"/>
      <c r="N656" s="6"/>
      <c r="O656" s="6"/>
      <c r="P656" s="6"/>
      <c r="Q656" s="6"/>
      <c r="R656" s="6"/>
      <c r="S656" s="6"/>
      <c r="T656" s="6"/>
      <c r="U656" s="6"/>
      <c r="V656" s="6"/>
      <c r="W656" s="6"/>
      <c r="X656" s="6"/>
      <c r="Y656" s="19"/>
      <c r="Z656" s="19"/>
      <c r="AA656" s="6"/>
      <c r="AB656" s="6"/>
      <c r="AC656" s="6"/>
      <c r="AD656" s="6"/>
      <c r="AE656" s="6"/>
      <c r="AF656" s="19"/>
      <c r="AG656" s="6"/>
      <c r="AH656" s="6"/>
      <c r="AI656" s="6"/>
      <c r="AJ656" s="6"/>
      <c r="AK656" s="6"/>
      <c r="AL656" s="6"/>
      <c r="AM656" s="6"/>
      <c r="AN656" s="6"/>
      <c r="AO656" s="6"/>
      <c r="AP656" s="19"/>
      <c r="AQ656" s="22"/>
      <c r="AR656" s="19"/>
      <c r="AS656" s="19"/>
      <c r="AT656" s="19"/>
      <c r="AU656" s="19"/>
    </row>
    <row r="657" spans="1:47">
      <c r="A657" s="6"/>
      <c r="B657" s="6"/>
      <c r="C657" s="6"/>
      <c r="D657" s="6"/>
      <c r="E657" s="6"/>
      <c r="F657" s="6"/>
      <c r="G657" s="6"/>
      <c r="H657" s="6"/>
      <c r="I657" s="6"/>
      <c r="J657" s="6"/>
      <c r="K657" s="6"/>
      <c r="N657" s="6"/>
      <c r="O657" s="6"/>
      <c r="P657" s="6"/>
      <c r="Q657" s="6"/>
      <c r="R657" s="6"/>
      <c r="S657" s="6"/>
      <c r="T657" s="6"/>
      <c r="U657" s="6"/>
      <c r="V657" s="6"/>
      <c r="W657" s="6"/>
      <c r="X657" s="6"/>
      <c r="Y657" s="19"/>
      <c r="Z657" s="19"/>
      <c r="AA657" s="6"/>
      <c r="AB657" s="6"/>
      <c r="AC657" s="6"/>
      <c r="AD657" s="6"/>
      <c r="AE657" s="6"/>
      <c r="AF657" s="19"/>
      <c r="AG657" s="6"/>
      <c r="AH657" s="6"/>
      <c r="AI657" s="6"/>
      <c r="AJ657" s="6"/>
      <c r="AK657" s="6"/>
      <c r="AL657" s="6"/>
      <c r="AM657" s="6"/>
      <c r="AN657" s="6"/>
      <c r="AO657" s="6"/>
      <c r="AP657" s="19"/>
      <c r="AQ657" s="22"/>
      <c r="AR657" s="19"/>
      <c r="AS657" s="19"/>
      <c r="AT657" s="19"/>
      <c r="AU657" s="19"/>
    </row>
    <row r="658" spans="1:47">
      <c r="A658" s="6"/>
      <c r="B658" s="6"/>
      <c r="C658" s="6"/>
      <c r="D658" s="6"/>
      <c r="E658" s="6"/>
      <c r="F658" s="6"/>
      <c r="G658" s="6"/>
      <c r="H658" s="6"/>
      <c r="I658" s="6"/>
      <c r="J658" s="6"/>
      <c r="K658" s="6"/>
      <c r="N658" s="6"/>
      <c r="O658" s="6"/>
      <c r="P658" s="6"/>
      <c r="Q658" s="6"/>
      <c r="R658" s="6"/>
      <c r="S658" s="6"/>
      <c r="T658" s="6"/>
      <c r="U658" s="6"/>
      <c r="V658" s="6"/>
      <c r="W658" s="6"/>
      <c r="X658" s="6"/>
      <c r="Y658" s="19"/>
      <c r="Z658" s="19"/>
      <c r="AA658" s="6"/>
      <c r="AB658" s="6"/>
      <c r="AC658" s="6"/>
      <c r="AD658" s="6"/>
      <c r="AE658" s="6"/>
      <c r="AF658" s="19"/>
      <c r="AG658" s="6"/>
      <c r="AH658" s="6"/>
      <c r="AI658" s="6"/>
      <c r="AJ658" s="6"/>
      <c r="AK658" s="6"/>
      <c r="AL658" s="6"/>
      <c r="AM658" s="6"/>
      <c r="AN658" s="6"/>
      <c r="AO658" s="6"/>
      <c r="AP658" s="19"/>
      <c r="AQ658" s="22"/>
      <c r="AR658" s="19"/>
      <c r="AS658" s="19"/>
      <c r="AT658" s="19"/>
      <c r="AU658" s="19"/>
    </row>
    <row r="659" spans="1:47">
      <c r="A659" s="6"/>
      <c r="B659" s="6"/>
      <c r="C659" s="6"/>
      <c r="D659" s="6"/>
      <c r="E659" s="6"/>
      <c r="F659" s="6"/>
      <c r="G659" s="6"/>
      <c r="H659" s="6"/>
      <c r="I659" s="6"/>
      <c r="J659" s="6"/>
      <c r="K659" s="6"/>
      <c r="N659" s="6"/>
      <c r="O659" s="6"/>
      <c r="P659" s="6"/>
      <c r="Q659" s="6"/>
      <c r="R659" s="6"/>
      <c r="S659" s="6"/>
      <c r="T659" s="6"/>
      <c r="U659" s="6"/>
      <c r="V659" s="6"/>
      <c r="W659" s="6"/>
      <c r="X659" s="6"/>
      <c r="Y659" s="19"/>
      <c r="Z659" s="19"/>
      <c r="AA659" s="6"/>
      <c r="AB659" s="6"/>
      <c r="AC659" s="6"/>
      <c r="AD659" s="6"/>
      <c r="AE659" s="6"/>
      <c r="AF659" s="19"/>
      <c r="AG659" s="6"/>
      <c r="AH659" s="6"/>
      <c r="AI659" s="6"/>
      <c r="AJ659" s="6"/>
      <c r="AK659" s="6"/>
      <c r="AL659" s="6"/>
      <c r="AM659" s="6"/>
      <c r="AN659" s="6"/>
      <c r="AO659" s="6"/>
      <c r="AP659" s="19"/>
      <c r="AQ659" s="22"/>
      <c r="AR659" s="19"/>
      <c r="AS659" s="19"/>
      <c r="AT659" s="19"/>
      <c r="AU659" s="19"/>
    </row>
    <row r="660" spans="1:47">
      <c r="A660" s="6"/>
      <c r="B660" s="6"/>
      <c r="C660" s="6"/>
      <c r="D660" s="6"/>
      <c r="E660" s="6"/>
      <c r="F660" s="6"/>
      <c r="G660" s="6"/>
      <c r="H660" s="6"/>
      <c r="I660" s="6"/>
      <c r="J660" s="6"/>
      <c r="K660" s="6"/>
      <c r="N660" s="6"/>
      <c r="O660" s="6"/>
      <c r="P660" s="6"/>
      <c r="Q660" s="6"/>
      <c r="R660" s="6"/>
      <c r="S660" s="6"/>
      <c r="T660" s="6"/>
      <c r="U660" s="6"/>
      <c r="V660" s="6"/>
      <c r="W660" s="6"/>
      <c r="X660" s="6"/>
      <c r="Y660" s="19"/>
      <c r="Z660" s="19"/>
      <c r="AA660" s="6"/>
      <c r="AB660" s="6"/>
      <c r="AC660" s="6"/>
      <c r="AD660" s="6"/>
      <c r="AE660" s="6"/>
      <c r="AF660" s="19"/>
      <c r="AG660" s="6"/>
      <c r="AH660" s="6"/>
      <c r="AI660" s="6"/>
      <c r="AJ660" s="6"/>
      <c r="AK660" s="6"/>
      <c r="AL660" s="6"/>
      <c r="AM660" s="6"/>
      <c r="AN660" s="6"/>
      <c r="AO660" s="6"/>
      <c r="AP660" s="19"/>
      <c r="AQ660" s="22"/>
      <c r="AR660" s="19"/>
      <c r="AS660" s="19"/>
      <c r="AT660" s="19"/>
      <c r="AU660" s="19"/>
    </row>
    <row r="661" spans="1:47">
      <c r="A661" s="6"/>
      <c r="B661" s="6"/>
      <c r="C661" s="6"/>
      <c r="D661" s="6"/>
      <c r="E661" s="6"/>
      <c r="F661" s="6"/>
      <c r="G661" s="6"/>
      <c r="H661" s="6"/>
      <c r="I661" s="6"/>
      <c r="J661" s="6"/>
      <c r="K661" s="6"/>
      <c r="N661" s="6"/>
      <c r="O661" s="6"/>
      <c r="P661" s="6"/>
      <c r="Q661" s="6"/>
      <c r="R661" s="6"/>
      <c r="S661" s="6"/>
      <c r="T661" s="6"/>
      <c r="U661" s="6"/>
      <c r="V661" s="6"/>
      <c r="W661" s="6"/>
      <c r="X661" s="6"/>
      <c r="Y661" s="19"/>
      <c r="Z661" s="19"/>
      <c r="AA661" s="6"/>
      <c r="AB661" s="6"/>
      <c r="AC661" s="6"/>
      <c r="AD661" s="6"/>
      <c r="AE661" s="6"/>
      <c r="AF661" s="19"/>
      <c r="AG661" s="6"/>
      <c r="AH661" s="6"/>
      <c r="AI661" s="6"/>
      <c r="AJ661" s="6"/>
      <c r="AK661" s="6"/>
      <c r="AL661" s="6"/>
      <c r="AM661" s="6"/>
      <c r="AN661" s="6"/>
      <c r="AO661" s="6"/>
      <c r="AP661" s="19"/>
      <c r="AQ661" s="22"/>
      <c r="AR661" s="19"/>
      <c r="AS661" s="19"/>
      <c r="AT661" s="19"/>
      <c r="AU661" s="19"/>
    </row>
    <row r="662" spans="1:47">
      <c r="A662" s="6"/>
      <c r="B662" s="6"/>
      <c r="C662" s="6"/>
      <c r="D662" s="6"/>
      <c r="E662" s="6"/>
      <c r="F662" s="6"/>
      <c r="G662" s="6"/>
      <c r="H662" s="6"/>
      <c r="I662" s="6"/>
      <c r="J662" s="6"/>
      <c r="K662" s="6"/>
      <c r="N662" s="6"/>
      <c r="O662" s="6"/>
      <c r="P662" s="6"/>
      <c r="Q662" s="6"/>
      <c r="R662" s="6"/>
      <c r="S662" s="6"/>
      <c r="T662" s="6"/>
      <c r="U662" s="6"/>
      <c r="V662" s="6"/>
      <c r="W662" s="6"/>
      <c r="X662" s="6"/>
      <c r="Y662" s="19"/>
      <c r="Z662" s="19"/>
      <c r="AA662" s="6"/>
      <c r="AB662" s="6"/>
      <c r="AC662" s="6"/>
      <c r="AD662" s="6"/>
      <c r="AE662" s="6"/>
      <c r="AF662" s="19"/>
      <c r="AG662" s="6"/>
      <c r="AH662" s="6"/>
      <c r="AI662" s="6"/>
      <c r="AJ662" s="6"/>
      <c r="AK662" s="6"/>
      <c r="AL662" s="6"/>
      <c r="AM662" s="6"/>
      <c r="AN662" s="6"/>
      <c r="AO662" s="6"/>
      <c r="AP662" s="19"/>
      <c r="AQ662" s="22"/>
      <c r="AR662" s="19"/>
      <c r="AS662" s="19"/>
      <c r="AT662" s="19"/>
      <c r="AU662" s="19"/>
    </row>
    <row r="663" spans="1:47">
      <c r="A663" s="6"/>
      <c r="B663" s="6"/>
      <c r="C663" s="6"/>
      <c r="D663" s="6"/>
      <c r="E663" s="6"/>
      <c r="F663" s="6"/>
      <c r="G663" s="6"/>
      <c r="H663" s="6"/>
      <c r="I663" s="6"/>
      <c r="J663" s="6"/>
      <c r="K663" s="6"/>
      <c r="N663" s="6"/>
      <c r="O663" s="6"/>
      <c r="P663" s="6"/>
      <c r="Q663" s="6"/>
      <c r="R663" s="6"/>
      <c r="S663" s="6"/>
      <c r="T663" s="6"/>
      <c r="U663" s="6"/>
      <c r="V663" s="6"/>
      <c r="W663" s="6"/>
      <c r="X663" s="6"/>
      <c r="Y663" s="19"/>
      <c r="Z663" s="19"/>
      <c r="AA663" s="6"/>
      <c r="AB663" s="6"/>
      <c r="AC663" s="6"/>
      <c r="AD663" s="6"/>
      <c r="AE663" s="6"/>
      <c r="AF663" s="19"/>
      <c r="AG663" s="6"/>
      <c r="AH663" s="6"/>
      <c r="AI663" s="6"/>
      <c r="AJ663" s="6"/>
      <c r="AK663" s="6"/>
      <c r="AL663" s="6"/>
      <c r="AM663" s="6"/>
      <c r="AN663" s="6"/>
      <c r="AO663" s="6"/>
      <c r="AP663" s="19"/>
      <c r="AQ663" s="22"/>
      <c r="AR663" s="19"/>
      <c r="AS663" s="19"/>
      <c r="AT663" s="19"/>
      <c r="AU663" s="19"/>
    </row>
    <row r="664" spans="1:47">
      <c r="A664" s="6"/>
      <c r="B664" s="6"/>
      <c r="C664" s="6"/>
      <c r="D664" s="6"/>
      <c r="E664" s="6"/>
      <c r="F664" s="6"/>
      <c r="G664" s="6"/>
      <c r="H664" s="6"/>
      <c r="I664" s="6"/>
      <c r="J664" s="6"/>
      <c r="K664" s="6"/>
      <c r="N664" s="6"/>
      <c r="O664" s="6"/>
      <c r="P664" s="6"/>
      <c r="Q664" s="6"/>
      <c r="R664" s="6"/>
      <c r="S664" s="6"/>
      <c r="T664" s="6"/>
      <c r="U664" s="6"/>
      <c r="V664" s="6"/>
      <c r="W664" s="6"/>
      <c r="X664" s="6"/>
      <c r="Y664" s="19"/>
      <c r="Z664" s="19"/>
      <c r="AA664" s="6"/>
      <c r="AB664" s="6"/>
      <c r="AC664" s="6"/>
      <c r="AD664" s="6"/>
      <c r="AE664" s="6"/>
      <c r="AF664" s="19"/>
      <c r="AG664" s="6"/>
      <c r="AH664" s="6"/>
      <c r="AI664" s="6"/>
      <c r="AJ664" s="6"/>
      <c r="AK664" s="6"/>
      <c r="AL664" s="6"/>
      <c r="AM664" s="6"/>
      <c r="AN664" s="6"/>
      <c r="AO664" s="6"/>
      <c r="AP664" s="19"/>
      <c r="AQ664" s="22"/>
      <c r="AR664" s="19"/>
      <c r="AS664" s="19"/>
      <c r="AT664" s="19"/>
      <c r="AU664" s="19"/>
    </row>
    <row r="665" spans="1:47">
      <c r="A665" s="6"/>
      <c r="B665" s="6"/>
      <c r="C665" s="6"/>
      <c r="D665" s="6"/>
      <c r="E665" s="6"/>
      <c r="F665" s="6"/>
      <c r="G665" s="6"/>
      <c r="H665" s="6"/>
      <c r="I665" s="6"/>
      <c r="J665" s="6"/>
      <c r="K665" s="6"/>
      <c r="N665" s="6"/>
      <c r="O665" s="6"/>
      <c r="P665" s="6"/>
      <c r="Q665" s="6"/>
      <c r="R665" s="6"/>
      <c r="S665" s="6"/>
      <c r="T665" s="6"/>
      <c r="U665" s="6"/>
      <c r="V665" s="6"/>
      <c r="W665" s="6"/>
      <c r="X665" s="6"/>
      <c r="Y665" s="19"/>
      <c r="Z665" s="19"/>
      <c r="AA665" s="6"/>
      <c r="AB665" s="6"/>
      <c r="AC665" s="6"/>
      <c r="AD665" s="6"/>
      <c r="AE665" s="6"/>
      <c r="AF665" s="19"/>
      <c r="AG665" s="6"/>
      <c r="AH665" s="6"/>
      <c r="AI665" s="6"/>
      <c r="AJ665" s="6"/>
      <c r="AK665" s="6"/>
      <c r="AL665" s="6"/>
      <c r="AM665" s="6"/>
      <c r="AN665" s="6"/>
      <c r="AO665" s="6"/>
      <c r="AP665" s="19"/>
      <c r="AQ665" s="22"/>
      <c r="AR665" s="19"/>
      <c r="AS665" s="19"/>
      <c r="AT665" s="19"/>
      <c r="AU665" s="19"/>
    </row>
    <row r="666" spans="1:47">
      <c r="A666" s="6"/>
      <c r="B666" s="6"/>
      <c r="C666" s="6"/>
      <c r="D666" s="6"/>
      <c r="E666" s="6"/>
      <c r="F666" s="6"/>
      <c r="G666" s="6"/>
      <c r="H666" s="6"/>
      <c r="I666" s="6"/>
      <c r="J666" s="6"/>
      <c r="K666" s="6"/>
      <c r="N666" s="6"/>
      <c r="O666" s="6"/>
      <c r="P666" s="6"/>
      <c r="Q666" s="6"/>
      <c r="R666" s="6"/>
      <c r="S666" s="6"/>
      <c r="T666" s="6"/>
      <c r="U666" s="6"/>
      <c r="V666" s="6"/>
      <c r="W666" s="6"/>
      <c r="X666" s="6"/>
      <c r="Y666" s="19"/>
      <c r="Z666" s="19"/>
      <c r="AA666" s="6"/>
      <c r="AB666" s="6"/>
      <c r="AC666" s="6"/>
      <c r="AD666" s="6"/>
      <c r="AE666" s="6"/>
      <c r="AF666" s="19"/>
      <c r="AG666" s="6"/>
      <c r="AH666" s="6"/>
      <c r="AI666" s="6"/>
      <c r="AJ666" s="6"/>
      <c r="AK666" s="6"/>
      <c r="AL666" s="6"/>
      <c r="AM666" s="6"/>
      <c r="AN666" s="6"/>
      <c r="AO666" s="6"/>
      <c r="AP666" s="19"/>
      <c r="AQ666" s="22"/>
      <c r="AR666" s="19"/>
      <c r="AS666" s="19"/>
      <c r="AT666" s="19"/>
      <c r="AU666" s="19"/>
    </row>
    <row r="667" spans="1:47">
      <c r="A667" s="6"/>
      <c r="B667" s="6"/>
      <c r="C667" s="6"/>
      <c r="D667" s="6"/>
      <c r="E667" s="6"/>
      <c r="F667" s="6"/>
      <c r="G667" s="6"/>
      <c r="H667" s="6"/>
      <c r="I667" s="6"/>
      <c r="J667" s="6"/>
      <c r="K667" s="6"/>
      <c r="N667" s="6"/>
      <c r="O667" s="6"/>
      <c r="P667" s="6"/>
      <c r="Q667" s="6"/>
      <c r="R667" s="6"/>
      <c r="S667" s="6"/>
      <c r="T667" s="6"/>
      <c r="U667" s="6"/>
      <c r="V667" s="6"/>
      <c r="W667" s="6"/>
      <c r="X667" s="6"/>
      <c r="Y667" s="19"/>
      <c r="Z667" s="19"/>
      <c r="AA667" s="6"/>
      <c r="AB667" s="6"/>
      <c r="AC667" s="6"/>
      <c r="AD667" s="6"/>
      <c r="AE667" s="6"/>
      <c r="AF667" s="19"/>
      <c r="AG667" s="6"/>
      <c r="AH667" s="6"/>
      <c r="AI667" s="6"/>
      <c r="AJ667" s="6"/>
      <c r="AK667" s="6"/>
      <c r="AL667" s="6"/>
      <c r="AM667" s="6"/>
      <c r="AN667" s="6"/>
      <c r="AO667" s="6"/>
      <c r="AP667" s="19"/>
      <c r="AQ667" s="22"/>
      <c r="AR667" s="19"/>
      <c r="AS667" s="19"/>
      <c r="AT667" s="19"/>
      <c r="AU667" s="19"/>
    </row>
    <row r="668" spans="1:47">
      <c r="A668" s="6"/>
      <c r="B668" s="6"/>
      <c r="C668" s="6"/>
      <c r="D668" s="6"/>
      <c r="E668" s="6"/>
      <c r="F668" s="6"/>
      <c r="G668" s="6"/>
      <c r="H668" s="6"/>
      <c r="I668" s="6"/>
      <c r="J668" s="6"/>
      <c r="K668" s="6"/>
      <c r="N668" s="6"/>
      <c r="O668" s="6"/>
      <c r="P668" s="6"/>
      <c r="Q668" s="6"/>
      <c r="R668" s="6"/>
      <c r="S668" s="6"/>
      <c r="T668" s="6"/>
      <c r="U668" s="6"/>
      <c r="V668" s="6"/>
      <c r="W668" s="6"/>
      <c r="X668" s="6"/>
      <c r="Y668" s="19"/>
      <c r="Z668" s="19"/>
      <c r="AA668" s="6"/>
      <c r="AB668" s="6"/>
      <c r="AC668" s="6"/>
      <c r="AD668" s="6"/>
      <c r="AE668" s="6"/>
      <c r="AF668" s="19"/>
      <c r="AG668" s="6"/>
      <c r="AH668" s="6"/>
      <c r="AI668" s="6"/>
      <c r="AJ668" s="6"/>
      <c r="AK668" s="6"/>
      <c r="AL668" s="6"/>
      <c r="AM668" s="6"/>
      <c r="AN668" s="6"/>
      <c r="AO668" s="6"/>
      <c r="AP668" s="19"/>
      <c r="AQ668" s="22"/>
      <c r="AR668" s="19"/>
      <c r="AS668" s="19"/>
      <c r="AT668" s="19"/>
      <c r="AU668" s="19"/>
    </row>
    <row r="669" spans="1:47">
      <c r="A669" s="6"/>
      <c r="B669" s="6"/>
      <c r="C669" s="6"/>
      <c r="D669" s="6"/>
      <c r="E669" s="6"/>
      <c r="F669" s="6"/>
      <c r="G669" s="6"/>
      <c r="H669" s="6"/>
      <c r="I669" s="6"/>
      <c r="J669" s="6"/>
      <c r="K669" s="6"/>
      <c r="N669" s="6"/>
      <c r="O669" s="6"/>
      <c r="P669" s="6"/>
      <c r="Q669" s="6"/>
      <c r="R669" s="6"/>
      <c r="S669" s="6"/>
      <c r="T669" s="6"/>
      <c r="U669" s="6"/>
      <c r="V669" s="6"/>
      <c r="W669" s="6"/>
      <c r="X669" s="6"/>
      <c r="Y669" s="19"/>
      <c r="Z669" s="19"/>
      <c r="AA669" s="6"/>
      <c r="AB669" s="6"/>
      <c r="AC669" s="6"/>
      <c r="AD669" s="6"/>
      <c r="AE669" s="6"/>
      <c r="AF669" s="19"/>
      <c r="AG669" s="6"/>
      <c r="AH669" s="6"/>
      <c r="AI669" s="6"/>
      <c r="AJ669" s="6"/>
      <c r="AK669" s="6"/>
      <c r="AL669" s="6"/>
      <c r="AM669" s="6"/>
      <c r="AN669" s="6"/>
      <c r="AO669" s="6"/>
      <c r="AP669" s="19"/>
      <c r="AQ669" s="22"/>
      <c r="AR669" s="19"/>
      <c r="AS669" s="19"/>
      <c r="AT669" s="19"/>
      <c r="AU669" s="19"/>
    </row>
    <row r="670" spans="1:47">
      <c r="A670" s="6"/>
      <c r="B670" s="6"/>
      <c r="C670" s="6"/>
      <c r="D670" s="6"/>
      <c r="E670" s="6"/>
      <c r="F670" s="6"/>
      <c r="G670" s="6"/>
      <c r="H670" s="6"/>
      <c r="I670" s="6"/>
      <c r="J670" s="6"/>
      <c r="K670" s="6"/>
      <c r="N670" s="6"/>
      <c r="O670" s="6"/>
      <c r="P670" s="6"/>
      <c r="Q670" s="6"/>
      <c r="R670" s="6"/>
      <c r="S670" s="6"/>
      <c r="T670" s="6"/>
      <c r="U670" s="6"/>
      <c r="V670" s="6"/>
      <c r="W670" s="6"/>
      <c r="X670" s="6"/>
      <c r="Y670" s="19"/>
      <c r="Z670" s="19"/>
      <c r="AA670" s="6"/>
      <c r="AB670" s="6"/>
      <c r="AC670" s="6"/>
      <c r="AD670" s="6"/>
      <c r="AE670" s="6"/>
      <c r="AF670" s="19"/>
      <c r="AG670" s="6"/>
      <c r="AH670" s="6"/>
      <c r="AI670" s="6"/>
      <c r="AJ670" s="6"/>
      <c r="AK670" s="6"/>
      <c r="AL670" s="6"/>
      <c r="AM670" s="6"/>
      <c r="AN670" s="6"/>
      <c r="AO670" s="6"/>
      <c r="AP670" s="19"/>
      <c r="AQ670" s="22"/>
      <c r="AR670" s="19"/>
      <c r="AS670" s="19"/>
      <c r="AT670" s="19"/>
      <c r="AU670" s="19"/>
    </row>
    <row r="671" spans="1:47">
      <c r="A671" s="6"/>
      <c r="B671" s="6"/>
      <c r="C671" s="6"/>
      <c r="D671" s="6"/>
      <c r="E671" s="6"/>
      <c r="F671" s="6"/>
      <c r="G671" s="6"/>
      <c r="H671" s="6"/>
      <c r="I671" s="6"/>
      <c r="J671" s="6"/>
      <c r="K671" s="6"/>
      <c r="N671" s="6"/>
      <c r="O671" s="6"/>
      <c r="P671" s="6"/>
      <c r="Q671" s="6"/>
      <c r="R671" s="6"/>
      <c r="S671" s="6"/>
      <c r="T671" s="6"/>
      <c r="U671" s="6"/>
      <c r="V671" s="6"/>
      <c r="W671" s="6"/>
      <c r="X671" s="6"/>
      <c r="Y671" s="19"/>
      <c r="Z671" s="19"/>
      <c r="AA671" s="6"/>
      <c r="AB671" s="6"/>
      <c r="AC671" s="6"/>
      <c r="AD671" s="6"/>
      <c r="AE671" s="6"/>
      <c r="AF671" s="19"/>
      <c r="AG671" s="6"/>
      <c r="AH671" s="6"/>
      <c r="AI671" s="6"/>
      <c r="AJ671" s="6"/>
      <c r="AK671" s="6"/>
      <c r="AL671" s="6"/>
      <c r="AM671" s="6"/>
      <c r="AN671" s="6"/>
      <c r="AO671" s="6"/>
      <c r="AP671" s="19"/>
      <c r="AQ671" s="22"/>
      <c r="AR671" s="19"/>
      <c r="AS671" s="19"/>
      <c r="AT671" s="19"/>
      <c r="AU671" s="19"/>
    </row>
    <row r="672" spans="1:47">
      <c r="A672" s="6"/>
      <c r="B672" s="6"/>
      <c r="C672" s="6"/>
      <c r="D672" s="6"/>
      <c r="E672" s="6"/>
      <c r="F672" s="6"/>
      <c r="G672" s="6"/>
      <c r="H672" s="6"/>
      <c r="I672" s="6"/>
      <c r="J672" s="6"/>
      <c r="K672" s="6"/>
      <c r="N672" s="6"/>
      <c r="O672" s="6"/>
      <c r="P672" s="6"/>
      <c r="Q672" s="6"/>
      <c r="R672" s="6"/>
      <c r="S672" s="6"/>
      <c r="T672" s="6"/>
      <c r="U672" s="6"/>
      <c r="V672" s="6"/>
      <c r="W672" s="6"/>
      <c r="X672" s="6"/>
      <c r="Y672" s="19"/>
      <c r="Z672" s="19"/>
      <c r="AA672" s="6"/>
      <c r="AB672" s="6"/>
      <c r="AC672" s="6"/>
      <c r="AD672" s="6"/>
      <c r="AE672" s="6"/>
      <c r="AF672" s="19"/>
      <c r="AG672" s="6"/>
      <c r="AH672" s="6"/>
      <c r="AI672" s="6"/>
      <c r="AJ672" s="6"/>
      <c r="AK672" s="6"/>
      <c r="AL672" s="6"/>
      <c r="AM672" s="6"/>
      <c r="AN672" s="6"/>
      <c r="AO672" s="6"/>
      <c r="AP672" s="19"/>
      <c r="AQ672" s="22"/>
      <c r="AR672" s="19"/>
      <c r="AS672" s="19"/>
      <c r="AT672" s="19"/>
      <c r="AU672" s="19"/>
    </row>
    <row r="673" spans="1:47">
      <c r="A673" s="6"/>
      <c r="B673" s="6"/>
      <c r="C673" s="6"/>
      <c r="D673" s="6"/>
      <c r="E673" s="6"/>
      <c r="F673" s="6"/>
      <c r="G673" s="6"/>
      <c r="H673" s="6"/>
      <c r="I673" s="6"/>
      <c r="J673" s="6"/>
      <c r="K673" s="6"/>
      <c r="N673" s="6"/>
      <c r="O673" s="6"/>
      <c r="P673" s="6"/>
      <c r="Q673" s="6"/>
      <c r="R673" s="6"/>
      <c r="S673" s="6"/>
      <c r="T673" s="6"/>
      <c r="U673" s="6"/>
      <c r="V673" s="6"/>
      <c r="W673" s="6"/>
      <c r="X673" s="6"/>
      <c r="Y673" s="19"/>
      <c r="Z673" s="19"/>
      <c r="AA673" s="6"/>
      <c r="AB673" s="6"/>
      <c r="AC673" s="6"/>
      <c r="AD673" s="6"/>
      <c r="AE673" s="6"/>
      <c r="AF673" s="19"/>
      <c r="AG673" s="6"/>
      <c r="AH673" s="6"/>
      <c r="AI673" s="6"/>
      <c r="AJ673" s="6"/>
      <c r="AK673" s="6"/>
      <c r="AL673" s="6"/>
      <c r="AM673" s="6"/>
      <c r="AN673" s="6"/>
      <c r="AO673" s="6"/>
      <c r="AP673" s="19"/>
      <c r="AQ673" s="22"/>
      <c r="AR673" s="19"/>
      <c r="AS673" s="19"/>
      <c r="AT673" s="19"/>
      <c r="AU673" s="19"/>
    </row>
    <row r="674" spans="1:47">
      <c r="A674" s="6"/>
      <c r="B674" s="6"/>
      <c r="C674" s="6"/>
      <c r="D674" s="6"/>
      <c r="E674" s="6"/>
      <c r="F674" s="6"/>
      <c r="G674" s="6"/>
      <c r="H674" s="6"/>
      <c r="I674" s="6"/>
      <c r="J674" s="6"/>
      <c r="K674" s="6"/>
      <c r="N674" s="6"/>
      <c r="O674" s="6"/>
      <c r="P674" s="6"/>
      <c r="Q674" s="6"/>
      <c r="R674" s="6"/>
      <c r="S674" s="6"/>
      <c r="T674" s="6"/>
      <c r="U674" s="6"/>
      <c r="V674" s="6"/>
      <c r="W674" s="6"/>
      <c r="X674" s="6"/>
      <c r="Y674" s="19"/>
      <c r="Z674" s="19"/>
      <c r="AA674" s="6"/>
      <c r="AB674" s="6"/>
      <c r="AC674" s="6"/>
      <c r="AD674" s="6"/>
      <c r="AE674" s="6"/>
      <c r="AF674" s="19"/>
      <c r="AG674" s="6"/>
      <c r="AH674" s="6"/>
      <c r="AI674" s="6"/>
      <c r="AJ674" s="6"/>
      <c r="AK674" s="6"/>
      <c r="AL674" s="6"/>
      <c r="AM674" s="6"/>
      <c r="AN674" s="6"/>
      <c r="AO674" s="6"/>
      <c r="AP674" s="19"/>
      <c r="AQ674" s="22"/>
      <c r="AR674" s="19"/>
      <c r="AS674" s="19"/>
      <c r="AT674" s="19"/>
      <c r="AU674" s="19"/>
    </row>
    <row r="675" spans="1:47">
      <c r="A675" s="6"/>
      <c r="B675" s="6"/>
      <c r="C675" s="6"/>
      <c r="D675" s="6"/>
      <c r="E675" s="6"/>
      <c r="F675" s="6"/>
      <c r="G675" s="6"/>
      <c r="H675" s="6"/>
      <c r="I675" s="6"/>
      <c r="J675" s="6"/>
      <c r="K675" s="6"/>
      <c r="N675" s="6"/>
      <c r="O675" s="6"/>
      <c r="P675" s="6"/>
      <c r="Q675" s="6"/>
      <c r="R675" s="6"/>
      <c r="S675" s="6"/>
      <c r="T675" s="6"/>
      <c r="U675" s="6"/>
      <c r="V675" s="6"/>
      <c r="W675" s="6"/>
      <c r="X675" s="6"/>
      <c r="Y675" s="19"/>
      <c r="Z675" s="19"/>
      <c r="AA675" s="6"/>
      <c r="AB675" s="6"/>
      <c r="AC675" s="6"/>
      <c r="AD675" s="6"/>
      <c r="AE675" s="6"/>
      <c r="AF675" s="19"/>
      <c r="AG675" s="6"/>
      <c r="AH675" s="6"/>
      <c r="AI675" s="6"/>
      <c r="AJ675" s="6"/>
      <c r="AK675" s="6"/>
      <c r="AL675" s="6"/>
      <c r="AM675" s="6"/>
      <c r="AN675" s="6"/>
      <c r="AO675" s="6"/>
      <c r="AP675" s="19"/>
      <c r="AQ675" s="22"/>
      <c r="AR675" s="19"/>
      <c r="AS675" s="19"/>
      <c r="AT675" s="19"/>
      <c r="AU675" s="19"/>
    </row>
    <row r="676" spans="1:47">
      <c r="A676" s="6"/>
      <c r="B676" s="6"/>
      <c r="C676" s="6"/>
      <c r="D676" s="6"/>
      <c r="E676" s="6"/>
      <c r="F676" s="6"/>
      <c r="G676" s="6"/>
      <c r="H676" s="6"/>
      <c r="I676" s="6"/>
      <c r="J676" s="6"/>
      <c r="K676" s="6"/>
      <c r="N676" s="6"/>
      <c r="O676" s="6"/>
      <c r="P676" s="6"/>
      <c r="Q676" s="6"/>
      <c r="R676" s="6"/>
      <c r="S676" s="6"/>
      <c r="T676" s="6"/>
      <c r="U676" s="6"/>
      <c r="V676" s="6"/>
      <c r="W676" s="6"/>
      <c r="X676" s="6"/>
      <c r="Y676" s="19"/>
      <c r="Z676" s="19"/>
      <c r="AA676" s="6"/>
      <c r="AB676" s="6"/>
      <c r="AC676" s="6"/>
      <c r="AD676" s="6"/>
      <c r="AE676" s="6"/>
      <c r="AF676" s="19"/>
      <c r="AG676" s="6"/>
      <c r="AH676" s="6"/>
      <c r="AI676" s="6"/>
      <c r="AJ676" s="6"/>
      <c r="AK676" s="6"/>
      <c r="AL676" s="6"/>
      <c r="AM676" s="6"/>
      <c r="AN676" s="6"/>
      <c r="AO676" s="6"/>
      <c r="AP676" s="19"/>
      <c r="AQ676" s="22"/>
      <c r="AR676" s="19"/>
      <c r="AS676" s="19"/>
      <c r="AT676" s="19"/>
      <c r="AU676" s="19"/>
    </row>
    <row r="677" spans="1:47">
      <c r="A677" s="6"/>
      <c r="B677" s="6"/>
      <c r="C677" s="6"/>
      <c r="D677" s="6"/>
      <c r="E677" s="6"/>
      <c r="F677" s="6"/>
      <c r="G677" s="6"/>
      <c r="H677" s="6"/>
      <c r="I677" s="6"/>
      <c r="J677" s="6"/>
      <c r="K677" s="6"/>
      <c r="N677" s="6"/>
      <c r="O677" s="6"/>
      <c r="P677" s="6"/>
      <c r="Q677" s="6"/>
      <c r="R677" s="6"/>
      <c r="S677" s="6"/>
      <c r="T677" s="6"/>
      <c r="U677" s="6"/>
      <c r="V677" s="6"/>
      <c r="W677" s="6"/>
      <c r="X677" s="6"/>
      <c r="Y677" s="19"/>
      <c r="Z677" s="19"/>
      <c r="AA677" s="6"/>
      <c r="AB677" s="6"/>
      <c r="AC677" s="6"/>
      <c r="AD677" s="6"/>
      <c r="AE677" s="6"/>
      <c r="AF677" s="19"/>
      <c r="AG677" s="6"/>
      <c r="AH677" s="6"/>
      <c r="AI677" s="6"/>
      <c r="AJ677" s="6"/>
      <c r="AK677" s="6"/>
      <c r="AL677" s="6"/>
      <c r="AM677" s="6"/>
      <c r="AN677" s="6"/>
      <c r="AO677" s="6"/>
      <c r="AP677" s="19"/>
      <c r="AQ677" s="22"/>
      <c r="AR677" s="19"/>
      <c r="AS677" s="19"/>
      <c r="AT677" s="19"/>
      <c r="AU677" s="19"/>
    </row>
    <row r="678" spans="1:47">
      <c r="A678" s="6"/>
      <c r="B678" s="6"/>
      <c r="C678" s="6"/>
      <c r="D678" s="6"/>
      <c r="E678" s="6"/>
      <c r="F678" s="6"/>
      <c r="G678" s="6"/>
      <c r="H678" s="6"/>
      <c r="I678" s="6"/>
      <c r="J678" s="6"/>
      <c r="K678" s="6"/>
      <c r="N678" s="6"/>
      <c r="O678" s="6"/>
      <c r="P678" s="6"/>
      <c r="Q678" s="6"/>
      <c r="R678" s="6"/>
      <c r="S678" s="6"/>
      <c r="T678" s="6"/>
      <c r="U678" s="6"/>
      <c r="V678" s="6"/>
      <c r="W678" s="6"/>
      <c r="X678" s="6"/>
      <c r="Y678" s="19"/>
      <c r="Z678" s="19"/>
      <c r="AA678" s="6"/>
      <c r="AB678" s="6"/>
      <c r="AC678" s="6"/>
      <c r="AD678" s="6"/>
      <c r="AE678" s="6"/>
      <c r="AF678" s="19"/>
      <c r="AG678" s="6"/>
      <c r="AH678" s="6"/>
      <c r="AI678" s="6"/>
      <c r="AJ678" s="6"/>
      <c r="AK678" s="6"/>
      <c r="AL678" s="6"/>
      <c r="AM678" s="6"/>
      <c r="AN678" s="6"/>
      <c r="AO678" s="6"/>
      <c r="AP678" s="19"/>
      <c r="AQ678" s="22"/>
      <c r="AR678" s="19"/>
      <c r="AS678" s="19"/>
      <c r="AT678" s="19"/>
      <c r="AU678" s="19"/>
    </row>
    <row r="679" spans="1:47">
      <c r="A679" s="6"/>
      <c r="B679" s="6"/>
      <c r="C679" s="6"/>
      <c r="D679" s="6"/>
      <c r="E679" s="6"/>
      <c r="F679" s="6"/>
      <c r="G679" s="6"/>
      <c r="H679" s="6"/>
      <c r="I679" s="6"/>
      <c r="J679" s="6"/>
      <c r="K679" s="6"/>
      <c r="N679" s="6"/>
      <c r="O679" s="6"/>
      <c r="P679" s="6"/>
      <c r="Q679" s="6"/>
      <c r="R679" s="6"/>
      <c r="S679" s="6"/>
      <c r="T679" s="6"/>
      <c r="U679" s="6"/>
      <c r="V679" s="6"/>
      <c r="W679" s="6"/>
      <c r="X679" s="6"/>
      <c r="Y679" s="19"/>
      <c r="Z679" s="19"/>
      <c r="AA679" s="6"/>
      <c r="AB679" s="6"/>
      <c r="AC679" s="6"/>
      <c r="AD679" s="6"/>
      <c r="AE679" s="6"/>
      <c r="AF679" s="19"/>
      <c r="AG679" s="6"/>
      <c r="AH679" s="6"/>
      <c r="AI679" s="6"/>
      <c r="AJ679" s="6"/>
      <c r="AK679" s="6"/>
      <c r="AL679" s="6"/>
      <c r="AM679" s="6"/>
      <c r="AN679" s="6"/>
      <c r="AO679" s="6"/>
      <c r="AP679" s="19"/>
      <c r="AQ679" s="22"/>
      <c r="AR679" s="19"/>
      <c r="AS679" s="19"/>
      <c r="AT679" s="19"/>
      <c r="AU679" s="19"/>
    </row>
    <row r="680" spans="1:47">
      <c r="A680" s="6"/>
      <c r="B680" s="6"/>
      <c r="C680" s="6"/>
      <c r="D680" s="6"/>
      <c r="E680" s="6"/>
      <c r="F680" s="6"/>
      <c r="G680" s="6"/>
      <c r="H680" s="6"/>
      <c r="I680" s="6"/>
      <c r="J680" s="6"/>
      <c r="K680" s="6"/>
      <c r="N680" s="6"/>
      <c r="O680" s="6"/>
      <c r="P680" s="6"/>
      <c r="Q680" s="6"/>
      <c r="R680" s="6"/>
      <c r="S680" s="6"/>
      <c r="T680" s="6"/>
      <c r="U680" s="6"/>
      <c r="V680" s="6"/>
      <c r="W680" s="6"/>
      <c r="X680" s="6"/>
      <c r="Y680" s="19"/>
      <c r="Z680" s="19"/>
      <c r="AA680" s="6"/>
      <c r="AB680" s="6"/>
      <c r="AC680" s="6"/>
      <c r="AD680" s="6"/>
      <c r="AE680" s="6"/>
      <c r="AF680" s="19"/>
      <c r="AG680" s="6"/>
      <c r="AH680" s="6"/>
      <c r="AI680" s="6"/>
      <c r="AJ680" s="6"/>
      <c r="AK680" s="6"/>
      <c r="AL680" s="6"/>
      <c r="AM680" s="6"/>
      <c r="AN680" s="6"/>
      <c r="AO680" s="6"/>
      <c r="AP680" s="19"/>
      <c r="AQ680" s="22"/>
      <c r="AR680" s="19"/>
      <c r="AS680" s="19"/>
      <c r="AT680" s="19"/>
      <c r="AU680" s="19"/>
    </row>
    <row r="681" spans="1:47">
      <c r="A681" s="6"/>
      <c r="B681" s="6"/>
      <c r="C681" s="6"/>
      <c r="D681" s="6"/>
      <c r="E681" s="6"/>
      <c r="F681" s="6"/>
      <c r="G681" s="6"/>
      <c r="H681" s="6"/>
      <c r="I681" s="6"/>
      <c r="J681" s="6"/>
      <c r="K681" s="6"/>
      <c r="N681" s="6"/>
      <c r="O681" s="6"/>
      <c r="P681" s="6"/>
      <c r="Q681" s="6"/>
      <c r="R681" s="6"/>
      <c r="S681" s="6"/>
      <c r="T681" s="6"/>
      <c r="U681" s="6"/>
      <c r="V681" s="6"/>
      <c r="W681" s="6"/>
      <c r="X681" s="6"/>
      <c r="Y681" s="19"/>
      <c r="Z681" s="19"/>
      <c r="AA681" s="6"/>
      <c r="AB681" s="6"/>
      <c r="AC681" s="6"/>
      <c r="AD681" s="6"/>
      <c r="AE681" s="6"/>
      <c r="AF681" s="19"/>
      <c r="AG681" s="6"/>
      <c r="AH681" s="6"/>
      <c r="AI681" s="6"/>
      <c r="AJ681" s="6"/>
      <c r="AK681" s="6"/>
      <c r="AL681" s="6"/>
      <c r="AM681" s="6"/>
      <c r="AN681" s="6"/>
      <c r="AO681" s="6"/>
      <c r="AP681" s="19"/>
      <c r="AQ681" s="22"/>
      <c r="AR681" s="19"/>
      <c r="AS681" s="19"/>
      <c r="AT681" s="19"/>
      <c r="AU681" s="19"/>
    </row>
    <row r="682" spans="1:47">
      <c r="A682" s="6"/>
      <c r="B682" s="6"/>
      <c r="C682" s="6"/>
      <c r="D682" s="6"/>
      <c r="E682" s="6"/>
      <c r="F682" s="6"/>
      <c r="G682" s="6"/>
      <c r="H682" s="6"/>
      <c r="I682" s="6"/>
      <c r="J682" s="6"/>
      <c r="K682" s="6"/>
      <c r="N682" s="6"/>
      <c r="O682" s="6"/>
      <c r="P682" s="6"/>
      <c r="Q682" s="6"/>
      <c r="R682" s="6"/>
      <c r="S682" s="6"/>
      <c r="T682" s="6"/>
      <c r="U682" s="6"/>
      <c r="V682" s="6"/>
      <c r="W682" s="6"/>
      <c r="X682" s="6"/>
      <c r="Y682" s="19"/>
      <c r="Z682" s="19"/>
      <c r="AA682" s="6"/>
      <c r="AB682" s="6"/>
      <c r="AC682" s="6"/>
      <c r="AD682" s="6"/>
      <c r="AE682" s="6"/>
      <c r="AF682" s="19"/>
      <c r="AG682" s="6"/>
      <c r="AH682" s="6"/>
      <c r="AI682" s="6"/>
      <c r="AJ682" s="6"/>
      <c r="AK682" s="6"/>
      <c r="AL682" s="6"/>
      <c r="AM682" s="6"/>
      <c r="AN682" s="6"/>
      <c r="AO682" s="6"/>
      <c r="AP682" s="19"/>
      <c r="AQ682" s="22"/>
      <c r="AR682" s="19"/>
      <c r="AS682" s="19"/>
      <c r="AT682" s="19"/>
      <c r="AU682" s="19"/>
    </row>
    <row r="683" spans="1:47">
      <c r="A683" s="6"/>
      <c r="B683" s="6"/>
      <c r="C683" s="6"/>
      <c r="D683" s="6"/>
      <c r="E683" s="6"/>
      <c r="F683" s="6"/>
      <c r="G683" s="6"/>
      <c r="H683" s="6"/>
      <c r="I683" s="6"/>
      <c r="J683" s="6"/>
      <c r="K683" s="6"/>
      <c r="N683" s="6"/>
      <c r="O683" s="6"/>
      <c r="P683" s="6"/>
      <c r="Q683" s="6"/>
      <c r="R683" s="6"/>
      <c r="S683" s="6"/>
      <c r="T683" s="6"/>
      <c r="U683" s="6"/>
      <c r="V683" s="6"/>
      <c r="W683" s="6"/>
      <c r="X683" s="6"/>
      <c r="Y683" s="19"/>
      <c r="Z683" s="19"/>
      <c r="AA683" s="6"/>
      <c r="AB683" s="6"/>
      <c r="AC683" s="6"/>
      <c r="AD683" s="6"/>
      <c r="AE683" s="6"/>
      <c r="AF683" s="19"/>
      <c r="AG683" s="6"/>
      <c r="AH683" s="6"/>
      <c r="AI683" s="6"/>
      <c r="AJ683" s="6"/>
      <c r="AK683" s="6"/>
      <c r="AL683" s="6"/>
      <c r="AM683" s="6"/>
      <c r="AN683" s="6"/>
      <c r="AO683" s="6"/>
      <c r="AP683" s="19"/>
      <c r="AQ683" s="22"/>
      <c r="AR683" s="19"/>
      <c r="AS683" s="19"/>
      <c r="AT683" s="19"/>
      <c r="AU683" s="19"/>
    </row>
    <row r="684" spans="1:47">
      <c r="A684" s="6"/>
      <c r="B684" s="6"/>
      <c r="C684" s="6"/>
      <c r="D684" s="6"/>
      <c r="E684" s="6"/>
      <c r="F684" s="6"/>
      <c r="G684" s="6"/>
      <c r="H684" s="6"/>
      <c r="I684" s="6"/>
      <c r="J684" s="6"/>
      <c r="K684" s="6"/>
      <c r="N684" s="6"/>
      <c r="O684" s="6"/>
      <c r="P684" s="6"/>
      <c r="Q684" s="6"/>
      <c r="R684" s="6"/>
      <c r="S684" s="6"/>
      <c r="T684" s="6"/>
      <c r="U684" s="6"/>
      <c r="V684" s="6"/>
      <c r="W684" s="6"/>
      <c r="X684" s="6"/>
      <c r="Y684" s="19"/>
      <c r="Z684" s="19"/>
      <c r="AA684" s="6"/>
      <c r="AB684" s="6"/>
      <c r="AC684" s="6"/>
      <c r="AD684" s="6"/>
      <c r="AE684" s="6"/>
      <c r="AF684" s="19"/>
      <c r="AG684" s="6"/>
      <c r="AH684" s="6"/>
      <c r="AI684" s="6"/>
      <c r="AJ684" s="6"/>
      <c r="AK684" s="6"/>
      <c r="AL684" s="6"/>
      <c r="AM684" s="6"/>
      <c r="AN684" s="6"/>
      <c r="AO684" s="6"/>
      <c r="AP684" s="19"/>
      <c r="AQ684" s="22"/>
      <c r="AR684" s="19"/>
      <c r="AS684" s="19"/>
      <c r="AT684" s="19"/>
      <c r="AU684" s="19"/>
    </row>
    <row r="685" spans="1:47">
      <c r="A685" s="6"/>
      <c r="B685" s="6"/>
      <c r="C685" s="6"/>
      <c r="D685" s="6"/>
      <c r="E685" s="6"/>
      <c r="F685" s="6"/>
      <c r="G685" s="6"/>
      <c r="H685" s="6"/>
      <c r="I685" s="6"/>
      <c r="J685" s="6"/>
      <c r="K685" s="6"/>
      <c r="N685" s="6"/>
      <c r="O685" s="6"/>
      <c r="P685" s="6"/>
      <c r="Q685" s="6"/>
      <c r="R685" s="6"/>
      <c r="S685" s="6"/>
      <c r="T685" s="6"/>
      <c r="U685" s="6"/>
      <c r="V685" s="6"/>
      <c r="W685" s="6"/>
      <c r="X685" s="6"/>
      <c r="Y685" s="19"/>
      <c r="Z685" s="19"/>
      <c r="AA685" s="6"/>
      <c r="AB685" s="6"/>
      <c r="AC685" s="6"/>
      <c r="AD685" s="6"/>
      <c r="AE685" s="6"/>
      <c r="AF685" s="19"/>
      <c r="AG685" s="6"/>
      <c r="AH685" s="6"/>
      <c r="AI685" s="6"/>
      <c r="AJ685" s="6"/>
      <c r="AK685" s="6"/>
      <c r="AL685" s="6"/>
      <c r="AM685" s="6"/>
      <c r="AN685" s="6"/>
      <c r="AO685" s="6"/>
      <c r="AP685" s="19"/>
      <c r="AQ685" s="22"/>
      <c r="AR685" s="19"/>
      <c r="AS685" s="19"/>
      <c r="AT685" s="19"/>
      <c r="AU685" s="19"/>
    </row>
    <row r="686" spans="1:47">
      <c r="A686" s="6"/>
      <c r="B686" s="6"/>
      <c r="C686" s="6"/>
      <c r="D686" s="6"/>
      <c r="E686" s="6"/>
      <c r="F686" s="6"/>
      <c r="G686" s="6"/>
      <c r="H686" s="6"/>
      <c r="I686" s="6"/>
      <c r="J686" s="6"/>
      <c r="K686" s="6"/>
      <c r="N686" s="6"/>
      <c r="O686" s="6"/>
      <c r="P686" s="6"/>
      <c r="Q686" s="6"/>
      <c r="R686" s="6"/>
      <c r="S686" s="6"/>
      <c r="T686" s="6"/>
      <c r="U686" s="6"/>
      <c r="V686" s="6"/>
      <c r="W686" s="6"/>
      <c r="X686" s="6"/>
      <c r="Y686" s="19"/>
      <c r="Z686" s="19"/>
      <c r="AA686" s="6"/>
      <c r="AB686" s="6"/>
      <c r="AC686" s="6"/>
      <c r="AD686" s="6"/>
      <c r="AE686" s="6"/>
      <c r="AF686" s="19"/>
      <c r="AG686" s="6"/>
      <c r="AH686" s="6"/>
      <c r="AI686" s="6"/>
      <c r="AJ686" s="6"/>
      <c r="AK686" s="6"/>
      <c r="AL686" s="6"/>
      <c r="AM686" s="6"/>
      <c r="AN686" s="6"/>
      <c r="AO686" s="6"/>
      <c r="AP686" s="19"/>
      <c r="AQ686" s="22"/>
      <c r="AR686" s="19"/>
      <c r="AS686" s="19"/>
      <c r="AT686" s="19"/>
      <c r="AU686" s="19"/>
    </row>
    <row r="687" spans="1:47">
      <c r="A687" s="6"/>
      <c r="B687" s="6"/>
      <c r="C687" s="6"/>
      <c r="D687" s="6"/>
      <c r="E687" s="6"/>
      <c r="F687" s="6"/>
      <c r="G687" s="6"/>
      <c r="H687" s="6"/>
      <c r="I687" s="6"/>
      <c r="J687" s="6"/>
      <c r="K687" s="6"/>
      <c r="N687" s="6"/>
      <c r="O687" s="6"/>
      <c r="P687" s="6"/>
      <c r="Q687" s="6"/>
      <c r="R687" s="6"/>
      <c r="S687" s="6"/>
      <c r="T687" s="6"/>
      <c r="U687" s="6"/>
      <c r="V687" s="6"/>
      <c r="W687" s="6"/>
      <c r="X687" s="6"/>
      <c r="Y687" s="19"/>
      <c r="Z687" s="19"/>
      <c r="AA687" s="6"/>
      <c r="AB687" s="6"/>
      <c r="AC687" s="6"/>
      <c r="AD687" s="6"/>
      <c r="AE687" s="6"/>
      <c r="AF687" s="19"/>
      <c r="AG687" s="6"/>
      <c r="AH687" s="6"/>
      <c r="AI687" s="6"/>
      <c r="AJ687" s="6"/>
      <c r="AK687" s="6"/>
      <c r="AL687" s="6"/>
      <c r="AM687" s="6"/>
      <c r="AN687" s="6"/>
      <c r="AO687" s="6"/>
      <c r="AP687" s="19"/>
      <c r="AQ687" s="22"/>
      <c r="AR687" s="19"/>
      <c r="AS687" s="19"/>
      <c r="AT687" s="19"/>
      <c r="AU687" s="19"/>
    </row>
    <row r="688" spans="1:47">
      <c r="A688" s="6"/>
      <c r="B688" s="6"/>
      <c r="C688" s="6"/>
      <c r="D688" s="6"/>
      <c r="E688" s="6"/>
      <c r="F688" s="6"/>
      <c r="G688" s="6"/>
      <c r="H688" s="6"/>
      <c r="I688" s="6"/>
      <c r="J688" s="6"/>
      <c r="K688" s="6"/>
      <c r="N688" s="6"/>
      <c r="O688" s="6"/>
      <c r="P688" s="6"/>
      <c r="Q688" s="6"/>
      <c r="R688" s="6"/>
      <c r="S688" s="6"/>
      <c r="T688" s="6"/>
      <c r="U688" s="6"/>
      <c r="V688" s="6"/>
      <c r="W688" s="6"/>
      <c r="X688" s="6"/>
      <c r="Y688" s="19"/>
      <c r="Z688" s="19"/>
      <c r="AA688" s="6"/>
      <c r="AB688" s="6"/>
      <c r="AC688" s="6"/>
      <c r="AD688" s="6"/>
      <c r="AE688" s="6"/>
      <c r="AF688" s="19"/>
      <c r="AG688" s="6"/>
      <c r="AH688" s="6"/>
      <c r="AI688" s="6"/>
      <c r="AJ688" s="6"/>
      <c r="AK688" s="6"/>
      <c r="AL688" s="6"/>
      <c r="AM688" s="6"/>
      <c r="AN688" s="6"/>
      <c r="AO688" s="6"/>
      <c r="AP688" s="19"/>
      <c r="AQ688" s="22"/>
      <c r="AR688" s="19"/>
      <c r="AS688" s="19"/>
      <c r="AT688" s="19"/>
      <c r="AU688" s="19"/>
    </row>
    <row r="689" spans="1:47">
      <c r="A689" s="6"/>
      <c r="B689" s="6"/>
      <c r="C689" s="6"/>
      <c r="D689" s="6"/>
      <c r="E689" s="6"/>
      <c r="F689" s="6"/>
      <c r="G689" s="6"/>
      <c r="H689" s="6"/>
      <c r="I689" s="6"/>
      <c r="J689" s="6"/>
      <c r="K689" s="6"/>
      <c r="N689" s="6"/>
      <c r="O689" s="6"/>
      <c r="P689" s="6"/>
      <c r="Q689" s="6"/>
      <c r="R689" s="6"/>
      <c r="S689" s="6"/>
      <c r="T689" s="6"/>
      <c r="U689" s="6"/>
      <c r="V689" s="6"/>
      <c r="W689" s="6"/>
      <c r="X689" s="6"/>
      <c r="Y689" s="19"/>
      <c r="Z689" s="19"/>
      <c r="AA689" s="6"/>
      <c r="AB689" s="6"/>
      <c r="AC689" s="6"/>
      <c r="AD689" s="6"/>
      <c r="AE689" s="6"/>
      <c r="AF689" s="19"/>
      <c r="AG689" s="6"/>
      <c r="AH689" s="6"/>
      <c r="AI689" s="6"/>
      <c r="AJ689" s="6"/>
      <c r="AK689" s="6"/>
      <c r="AL689" s="6"/>
      <c r="AM689" s="6"/>
      <c r="AN689" s="6"/>
      <c r="AO689" s="6"/>
      <c r="AP689" s="19"/>
      <c r="AQ689" s="22"/>
      <c r="AR689" s="19"/>
      <c r="AS689" s="19"/>
      <c r="AT689" s="19"/>
      <c r="AU689" s="19"/>
    </row>
    <row r="690" spans="1:47">
      <c r="A690" s="6"/>
      <c r="B690" s="6"/>
      <c r="C690" s="6"/>
      <c r="D690" s="6"/>
      <c r="E690" s="6"/>
      <c r="F690" s="6"/>
      <c r="G690" s="6"/>
      <c r="H690" s="6"/>
      <c r="I690" s="6"/>
      <c r="J690" s="6"/>
      <c r="K690" s="6"/>
      <c r="N690" s="6"/>
      <c r="O690" s="6"/>
      <c r="P690" s="6"/>
      <c r="Q690" s="6"/>
      <c r="R690" s="6"/>
      <c r="S690" s="6"/>
      <c r="T690" s="6"/>
      <c r="U690" s="6"/>
      <c r="V690" s="6"/>
      <c r="W690" s="6"/>
      <c r="X690" s="6"/>
      <c r="Y690" s="19"/>
      <c r="Z690" s="19"/>
      <c r="AA690" s="6"/>
      <c r="AB690" s="6"/>
      <c r="AC690" s="6"/>
      <c r="AD690" s="6"/>
      <c r="AE690" s="6"/>
      <c r="AF690" s="19"/>
      <c r="AG690" s="6"/>
      <c r="AH690" s="6"/>
      <c r="AI690" s="6"/>
      <c r="AJ690" s="6"/>
      <c r="AK690" s="6"/>
      <c r="AL690" s="6"/>
      <c r="AM690" s="6"/>
      <c r="AN690" s="6"/>
      <c r="AO690" s="6"/>
      <c r="AP690" s="19"/>
      <c r="AQ690" s="22"/>
      <c r="AR690" s="19"/>
      <c r="AS690" s="19"/>
      <c r="AT690" s="19"/>
      <c r="AU690" s="19"/>
    </row>
    <row r="691" spans="1:47">
      <c r="A691" s="6"/>
      <c r="B691" s="6"/>
      <c r="C691" s="6"/>
      <c r="D691" s="6"/>
      <c r="E691" s="6"/>
      <c r="F691" s="6"/>
      <c r="G691" s="6"/>
      <c r="H691" s="6"/>
      <c r="I691" s="6"/>
      <c r="J691" s="6"/>
      <c r="K691" s="6"/>
      <c r="N691" s="6"/>
      <c r="O691" s="6"/>
      <c r="P691" s="6"/>
      <c r="Q691" s="6"/>
      <c r="R691" s="6"/>
      <c r="S691" s="6"/>
      <c r="T691" s="6"/>
      <c r="U691" s="6"/>
      <c r="V691" s="6"/>
      <c r="W691" s="6"/>
      <c r="X691" s="6"/>
      <c r="Y691" s="19"/>
      <c r="Z691" s="19"/>
      <c r="AA691" s="6"/>
      <c r="AB691" s="6"/>
      <c r="AC691" s="6"/>
      <c r="AD691" s="6"/>
      <c r="AE691" s="6"/>
      <c r="AF691" s="19"/>
      <c r="AG691" s="6"/>
      <c r="AH691" s="6"/>
      <c r="AI691" s="6"/>
      <c r="AJ691" s="6"/>
      <c r="AK691" s="6"/>
      <c r="AL691" s="6"/>
      <c r="AM691" s="6"/>
      <c r="AN691" s="6"/>
      <c r="AO691" s="6"/>
      <c r="AP691" s="19"/>
      <c r="AQ691" s="22"/>
      <c r="AR691" s="19"/>
      <c r="AS691" s="19"/>
      <c r="AT691" s="19"/>
      <c r="AU691" s="19"/>
    </row>
    <row r="692" spans="1:47">
      <c r="A692" s="6"/>
      <c r="B692" s="6"/>
      <c r="C692" s="6"/>
      <c r="D692" s="6"/>
      <c r="E692" s="6"/>
      <c r="F692" s="6"/>
      <c r="G692" s="6"/>
      <c r="H692" s="6"/>
      <c r="I692" s="6"/>
      <c r="J692" s="6"/>
      <c r="K692" s="6"/>
      <c r="N692" s="6"/>
      <c r="O692" s="6"/>
      <c r="P692" s="6"/>
      <c r="Q692" s="6"/>
      <c r="R692" s="6"/>
      <c r="S692" s="6"/>
      <c r="T692" s="6"/>
      <c r="U692" s="6"/>
      <c r="V692" s="6"/>
      <c r="W692" s="6"/>
      <c r="X692" s="6"/>
      <c r="Y692" s="19"/>
      <c r="Z692" s="19"/>
      <c r="AA692" s="6"/>
      <c r="AB692" s="6"/>
      <c r="AC692" s="6"/>
      <c r="AD692" s="6"/>
      <c r="AE692" s="6"/>
      <c r="AF692" s="19"/>
      <c r="AG692" s="6"/>
      <c r="AH692" s="6"/>
      <c r="AI692" s="6"/>
      <c r="AJ692" s="6"/>
      <c r="AK692" s="6"/>
      <c r="AL692" s="6"/>
      <c r="AM692" s="6"/>
      <c r="AN692" s="6"/>
      <c r="AO692" s="6"/>
      <c r="AP692" s="19"/>
      <c r="AQ692" s="22"/>
      <c r="AR692" s="19"/>
      <c r="AS692" s="19"/>
      <c r="AT692" s="19"/>
      <c r="AU692" s="19"/>
    </row>
    <row r="693" spans="1:47">
      <c r="A693" s="6"/>
      <c r="B693" s="6"/>
      <c r="C693" s="6"/>
      <c r="D693" s="6"/>
      <c r="E693" s="6"/>
      <c r="F693" s="6"/>
      <c r="G693" s="6"/>
      <c r="H693" s="6"/>
      <c r="I693" s="6"/>
      <c r="J693" s="6"/>
      <c r="K693" s="6"/>
      <c r="N693" s="6"/>
      <c r="O693" s="6"/>
      <c r="P693" s="6"/>
      <c r="Q693" s="6"/>
      <c r="R693" s="6"/>
      <c r="S693" s="6"/>
      <c r="T693" s="6"/>
      <c r="U693" s="6"/>
      <c r="V693" s="6"/>
      <c r="W693" s="6"/>
      <c r="X693" s="6"/>
      <c r="Y693" s="19"/>
      <c r="Z693" s="19"/>
      <c r="AA693" s="6"/>
      <c r="AB693" s="6"/>
      <c r="AC693" s="6"/>
      <c r="AD693" s="6"/>
      <c r="AE693" s="6"/>
      <c r="AF693" s="19"/>
      <c r="AG693" s="6"/>
      <c r="AH693" s="6"/>
      <c r="AI693" s="6"/>
      <c r="AJ693" s="6"/>
      <c r="AK693" s="6"/>
      <c r="AL693" s="6"/>
      <c r="AM693" s="6"/>
      <c r="AN693" s="6"/>
      <c r="AO693" s="6"/>
      <c r="AP693" s="19"/>
      <c r="AQ693" s="22"/>
      <c r="AR693" s="19"/>
      <c r="AS693" s="19"/>
      <c r="AT693" s="19"/>
      <c r="AU693" s="19"/>
    </row>
    <row r="694" spans="1:47">
      <c r="A694" s="6"/>
      <c r="B694" s="6"/>
      <c r="C694" s="6"/>
      <c r="D694" s="6"/>
      <c r="E694" s="6"/>
      <c r="F694" s="6"/>
      <c r="G694" s="6"/>
      <c r="H694" s="6"/>
      <c r="I694" s="6"/>
      <c r="J694" s="6"/>
      <c r="K694" s="6"/>
      <c r="N694" s="6"/>
      <c r="O694" s="6"/>
      <c r="P694" s="6"/>
      <c r="Q694" s="6"/>
      <c r="R694" s="6"/>
      <c r="S694" s="6"/>
      <c r="T694" s="6"/>
      <c r="U694" s="6"/>
      <c r="V694" s="6"/>
      <c r="W694" s="6"/>
      <c r="X694" s="6"/>
      <c r="Y694" s="19"/>
      <c r="Z694" s="19"/>
      <c r="AA694" s="6"/>
      <c r="AB694" s="6"/>
      <c r="AC694" s="6"/>
      <c r="AD694" s="6"/>
      <c r="AE694" s="6"/>
      <c r="AF694" s="19"/>
      <c r="AG694" s="6"/>
      <c r="AH694" s="6"/>
      <c r="AI694" s="6"/>
      <c r="AJ694" s="6"/>
      <c r="AK694" s="6"/>
      <c r="AL694" s="6"/>
      <c r="AM694" s="6"/>
      <c r="AN694" s="6"/>
      <c r="AO694" s="6"/>
      <c r="AP694" s="19"/>
      <c r="AQ694" s="22"/>
      <c r="AR694" s="19"/>
      <c r="AS694" s="19"/>
      <c r="AT694" s="19"/>
      <c r="AU694" s="19"/>
    </row>
    <row r="695" spans="1:47">
      <c r="A695" s="6"/>
      <c r="B695" s="6"/>
      <c r="C695" s="6"/>
      <c r="D695" s="6"/>
      <c r="E695" s="6"/>
      <c r="F695" s="6"/>
      <c r="G695" s="6"/>
      <c r="H695" s="6"/>
      <c r="I695" s="6"/>
      <c r="J695" s="6"/>
      <c r="K695" s="6"/>
      <c r="N695" s="6"/>
      <c r="O695" s="6"/>
      <c r="P695" s="6"/>
      <c r="Q695" s="6"/>
      <c r="R695" s="6"/>
      <c r="S695" s="6"/>
      <c r="T695" s="6"/>
      <c r="U695" s="6"/>
      <c r="V695" s="6"/>
      <c r="W695" s="6"/>
      <c r="X695" s="6"/>
      <c r="Y695" s="19"/>
      <c r="Z695" s="19"/>
      <c r="AA695" s="6"/>
      <c r="AB695" s="6"/>
      <c r="AC695" s="6"/>
      <c r="AD695" s="6"/>
      <c r="AE695" s="6"/>
      <c r="AF695" s="19"/>
      <c r="AG695" s="6"/>
      <c r="AH695" s="6"/>
      <c r="AI695" s="6"/>
      <c r="AJ695" s="6"/>
      <c r="AK695" s="6"/>
      <c r="AL695" s="6"/>
      <c r="AM695" s="6"/>
      <c r="AN695" s="6"/>
      <c r="AO695" s="6"/>
      <c r="AP695" s="19"/>
      <c r="AQ695" s="22"/>
      <c r="AR695" s="19"/>
      <c r="AS695" s="19"/>
      <c r="AT695" s="19"/>
      <c r="AU695" s="19"/>
    </row>
    <row r="696" spans="1:47">
      <c r="A696" s="6"/>
      <c r="B696" s="6"/>
      <c r="C696" s="6"/>
      <c r="D696" s="6"/>
      <c r="E696" s="6"/>
      <c r="F696" s="6"/>
      <c r="G696" s="6"/>
      <c r="H696" s="6"/>
      <c r="I696" s="6"/>
      <c r="J696" s="6"/>
      <c r="K696" s="6"/>
      <c r="N696" s="6"/>
      <c r="O696" s="6"/>
      <c r="P696" s="6"/>
      <c r="Q696" s="6"/>
      <c r="R696" s="6"/>
      <c r="S696" s="6"/>
      <c r="T696" s="6"/>
      <c r="U696" s="6"/>
      <c r="V696" s="6"/>
      <c r="W696" s="6"/>
      <c r="X696" s="6"/>
      <c r="Y696" s="19"/>
      <c r="Z696" s="19"/>
      <c r="AA696" s="6"/>
      <c r="AB696" s="6"/>
      <c r="AC696" s="6"/>
      <c r="AD696" s="6"/>
      <c r="AE696" s="6"/>
      <c r="AF696" s="19"/>
      <c r="AG696" s="6"/>
      <c r="AH696" s="6"/>
      <c r="AI696" s="6"/>
      <c r="AJ696" s="6"/>
      <c r="AK696" s="6"/>
      <c r="AL696" s="6"/>
      <c r="AM696" s="6"/>
      <c r="AN696" s="6"/>
      <c r="AO696" s="6"/>
      <c r="AP696" s="19"/>
      <c r="AQ696" s="22"/>
      <c r="AR696" s="19"/>
      <c r="AS696" s="19"/>
      <c r="AT696" s="19"/>
      <c r="AU696" s="19"/>
    </row>
    <row r="697" spans="1:47">
      <c r="A697" s="6"/>
      <c r="B697" s="6"/>
      <c r="C697" s="6"/>
      <c r="D697" s="6"/>
      <c r="E697" s="6"/>
      <c r="F697" s="6"/>
      <c r="G697" s="6"/>
      <c r="H697" s="6"/>
      <c r="I697" s="6"/>
      <c r="J697" s="6"/>
      <c r="K697" s="6"/>
      <c r="N697" s="6"/>
      <c r="O697" s="6"/>
      <c r="P697" s="6"/>
      <c r="Q697" s="6"/>
      <c r="R697" s="6"/>
      <c r="S697" s="6"/>
      <c r="T697" s="6"/>
      <c r="U697" s="6"/>
      <c r="V697" s="6"/>
      <c r="W697" s="6"/>
      <c r="X697" s="6"/>
      <c r="Y697" s="19"/>
      <c r="Z697" s="19"/>
      <c r="AA697" s="6"/>
      <c r="AB697" s="6"/>
      <c r="AC697" s="6"/>
      <c r="AD697" s="6"/>
      <c r="AE697" s="6"/>
      <c r="AF697" s="19"/>
      <c r="AG697" s="6"/>
      <c r="AH697" s="6"/>
      <c r="AI697" s="6"/>
      <c r="AJ697" s="6"/>
      <c r="AK697" s="6"/>
      <c r="AL697" s="6"/>
      <c r="AM697" s="6"/>
      <c r="AN697" s="6"/>
      <c r="AO697" s="6"/>
      <c r="AP697" s="19"/>
      <c r="AQ697" s="22"/>
      <c r="AR697" s="19"/>
      <c r="AS697" s="19"/>
      <c r="AT697" s="19"/>
      <c r="AU697" s="19"/>
    </row>
    <row r="698" spans="1:47">
      <c r="A698" s="6"/>
      <c r="B698" s="6"/>
      <c r="C698" s="6"/>
      <c r="D698" s="6"/>
      <c r="E698" s="6"/>
      <c r="F698" s="6"/>
      <c r="G698" s="6"/>
      <c r="H698" s="6"/>
      <c r="I698" s="6"/>
      <c r="J698" s="6"/>
      <c r="K698" s="6"/>
      <c r="N698" s="6"/>
      <c r="O698" s="6"/>
      <c r="P698" s="6"/>
      <c r="Q698" s="6"/>
      <c r="R698" s="6"/>
      <c r="S698" s="6"/>
      <c r="T698" s="6"/>
      <c r="U698" s="6"/>
      <c r="V698" s="6"/>
      <c r="W698" s="6"/>
      <c r="X698" s="6"/>
      <c r="Y698" s="19"/>
      <c r="Z698" s="19"/>
      <c r="AA698" s="6"/>
      <c r="AB698" s="6"/>
      <c r="AC698" s="6"/>
      <c r="AD698" s="6"/>
      <c r="AE698" s="6"/>
      <c r="AF698" s="19"/>
      <c r="AG698" s="6"/>
      <c r="AH698" s="6"/>
      <c r="AI698" s="6"/>
      <c r="AJ698" s="6"/>
      <c r="AK698" s="6"/>
      <c r="AL698" s="6"/>
      <c r="AM698" s="6"/>
      <c r="AN698" s="6"/>
      <c r="AO698" s="6"/>
      <c r="AP698" s="19"/>
      <c r="AQ698" s="22"/>
      <c r="AR698" s="19"/>
      <c r="AS698" s="19"/>
      <c r="AT698" s="19"/>
      <c r="AU698" s="19"/>
    </row>
    <row r="699" spans="1:47">
      <c r="A699" s="6"/>
      <c r="B699" s="6"/>
      <c r="C699" s="6"/>
      <c r="D699" s="6"/>
      <c r="E699" s="6"/>
      <c r="F699" s="6"/>
      <c r="G699" s="6"/>
      <c r="H699" s="6"/>
      <c r="I699" s="6"/>
      <c r="J699" s="6"/>
      <c r="K699" s="6"/>
      <c r="N699" s="6"/>
      <c r="O699" s="6"/>
      <c r="P699" s="6"/>
      <c r="Q699" s="6"/>
      <c r="R699" s="6"/>
      <c r="S699" s="6"/>
      <c r="T699" s="6"/>
      <c r="U699" s="6"/>
      <c r="V699" s="6"/>
      <c r="W699" s="6"/>
      <c r="X699" s="6"/>
      <c r="Y699" s="19"/>
      <c r="Z699" s="19"/>
      <c r="AA699" s="6"/>
      <c r="AB699" s="6"/>
      <c r="AC699" s="6"/>
      <c r="AD699" s="6"/>
      <c r="AE699" s="6"/>
      <c r="AF699" s="19"/>
      <c r="AG699" s="6"/>
      <c r="AH699" s="6"/>
      <c r="AI699" s="6"/>
      <c r="AJ699" s="6"/>
      <c r="AK699" s="6"/>
      <c r="AL699" s="6"/>
      <c r="AM699" s="6"/>
      <c r="AN699" s="6"/>
      <c r="AO699" s="6"/>
      <c r="AP699" s="19"/>
      <c r="AQ699" s="22"/>
      <c r="AR699" s="19"/>
      <c r="AS699" s="19"/>
      <c r="AT699" s="19"/>
      <c r="AU699" s="19"/>
    </row>
    <row r="700" spans="1:47">
      <c r="A700" s="6"/>
      <c r="B700" s="6"/>
      <c r="C700" s="6"/>
      <c r="D700" s="6"/>
      <c r="E700" s="6"/>
      <c r="F700" s="6"/>
      <c r="G700" s="6"/>
      <c r="H700" s="6"/>
      <c r="I700" s="6"/>
      <c r="J700" s="6"/>
      <c r="K700" s="6"/>
      <c r="N700" s="6"/>
      <c r="O700" s="6"/>
      <c r="P700" s="6"/>
      <c r="Q700" s="6"/>
      <c r="R700" s="6"/>
      <c r="S700" s="6"/>
      <c r="T700" s="6"/>
      <c r="U700" s="6"/>
      <c r="V700" s="6"/>
      <c r="W700" s="6"/>
      <c r="X700" s="6"/>
      <c r="Y700" s="19"/>
      <c r="Z700" s="19"/>
      <c r="AA700" s="6"/>
      <c r="AB700" s="6"/>
      <c r="AC700" s="6"/>
      <c r="AD700" s="6"/>
      <c r="AE700" s="6"/>
      <c r="AF700" s="19"/>
      <c r="AG700" s="6"/>
      <c r="AH700" s="6"/>
      <c r="AI700" s="6"/>
      <c r="AJ700" s="6"/>
      <c r="AK700" s="6"/>
      <c r="AL700" s="6"/>
      <c r="AM700" s="6"/>
      <c r="AN700" s="6"/>
      <c r="AO700" s="6"/>
      <c r="AP700" s="19"/>
      <c r="AQ700" s="22"/>
      <c r="AR700" s="19"/>
      <c r="AS700" s="19"/>
      <c r="AT700" s="19"/>
      <c r="AU700" s="19"/>
    </row>
    <row r="701" spans="1:47">
      <c r="A701" s="6"/>
      <c r="B701" s="6"/>
      <c r="C701" s="6"/>
      <c r="D701" s="6"/>
      <c r="E701" s="6"/>
      <c r="F701" s="6"/>
      <c r="G701" s="6"/>
      <c r="H701" s="6"/>
      <c r="I701" s="6"/>
      <c r="J701" s="6"/>
      <c r="K701" s="6"/>
      <c r="N701" s="6"/>
      <c r="O701" s="6"/>
      <c r="P701" s="6"/>
      <c r="Q701" s="6"/>
      <c r="R701" s="6"/>
      <c r="S701" s="6"/>
      <c r="T701" s="6"/>
      <c r="U701" s="6"/>
      <c r="V701" s="6"/>
      <c r="W701" s="6"/>
      <c r="X701" s="6"/>
      <c r="Y701" s="19"/>
      <c r="Z701" s="19"/>
      <c r="AA701" s="6"/>
      <c r="AB701" s="6"/>
      <c r="AC701" s="6"/>
      <c r="AD701" s="6"/>
      <c r="AE701" s="6"/>
      <c r="AF701" s="19"/>
      <c r="AG701" s="6"/>
      <c r="AH701" s="6"/>
      <c r="AI701" s="6"/>
      <c r="AJ701" s="6"/>
      <c r="AK701" s="6"/>
      <c r="AL701" s="6"/>
      <c r="AM701" s="6"/>
      <c r="AN701" s="6"/>
      <c r="AO701" s="6"/>
      <c r="AP701" s="19"/>
      <c r="AQ701" s="22"/>
      <c r="AR701" s="19"/>
      <c r="AS701" s="19"/>
      <c r="AT701" s="19"/>
      <c r="AU701" s="19"/>
    </row>
    <row r="702" spans="1:47">
      <c r="A702" s="6"/>
      <c r="B702" s="6"/>
      <c r="C702" s="6"/>
      <c r="D702" s="6"/>
      <c r="E702" s="6"/>
      <c r="F702" s="6"/>
      <c r="G702" s="6"/>
      <c r="H702" s="6"/>
      <c r="I702" s="6"/>
      <c r="J702" s="6"/>
      <c r="K702" s="6"/>
      <c r="N702" s="6"/>
      <c r="O702" s="6"/>
      <c r="P702" s="6"/>
      <c r="Q702" s="6"/>
      <c r="R702" s="6"/>
      <c r="S702" s="6"/>
      <c r="T702" s="6"/>
      <c r="U702" s="6"/>
      <c r="V702" s="6"/>
      <c r="W702" s="6"/>
      <c r="X702" s="6"/>
      <c r="Y702" s="19"/>
      <c r="Z702" s="19"/>
      <c r="AA702" s="6"/>
      <c r="AB702" s="6"/>
      <c r="AC702" s="6"/>
      <c r="AD702" s="6"/>
      <c r="AE702" s="6"/>
      <c r="AF702" s="19"/>
      <c r="AG702" s="6"/>
      <c r="AH702" s="6"/>
      <c r="AI702" s="6"/>
      <c r="AJ702" s="6"/>
      <c r="AK702" s="6"/>
      <c r="AL702" s="6"/>
      <c r="AM702" s="6"/>
      <c r="AN702" s="6"/>
      <c r="AO702" s="6"/>
      <c r="AP702" s="19"/>
      <c r="AQ702" s="22"/>
      <c r="AR702" s="19"/>
      <c r="AS702" s="19"/>
      <c r="AT702" s="19"/>
      <c r="AU702" s="19"/>
    </row>
    <row r="703" spans="1:47">
      <c r="A703" s="6"/>
      <c r="B703" s="6"/>
      <c r="C703" s="6"/>
      <c r="D703" s="6"/>
      <c r="E703" s="6"/>
      <c r="F703" s="6"/>
      <c r="G703" s="6"/>
      <c r="H703" s="6"/>
      <c r="I703" s="6"/>
      <c r="J703" s="6"/>
      <c r="K703" s="6"/>
      <c r="N703" s="6"/>
      <c r="O703" s="6"/>
      <c r="P703" s="6"/>
      <c r="Q703" s="6"/>
      <c r="R703" s="6"/>
      <c r="S703" s="6"/>
      <c r="T703" s="6"/>
      <c r="U703" s="6"/>
      <c r="V703" s="6"/>
      <c r="W703" s="6"/>
      <c r="X703" s="6"/>
      <c r="Y703" s="19"/>
      <c r="Z703" s="19"/>
      <c r="AA703" s="6"/>
      <c r="AB703" s="6"/>
      <c r="AC703" s="6"/>
      <c r="AD703" s="6"/>
      <c r="AE703" s="6"/>
      <c r="AF703" s="19"/>
      <c r="AG703" s="6"/>
      <c r="AH703" s="6"/>
      <c r="AI703" s="6"/>
      <c r="AJ703" s="6"/>
      <c r="AK703" s="6"/>
      <c r="AL703" s="6"/>
      <c r="AM703" s="6"/>
      <c r="AN703" s="6"/>
      <c r="AO703" s="6"/>
      <c r="AP703" s="19"/>
      <c r="AQ703" s="22"/>
      <c r="AR703" s="19"/>
      <c r="AS703" s="19"/>
      <c r="AT703" s="19"/>
      <c r="AU703" s="19"/>
    </row>
    <row r="704" spans="1:47">
      <c r="A704" s="6"/>
      <c r="B704" s="6"/>
      <c r="C704" s="6"/>
      <c r="D704" s="6"/>
      <c r="E704" s="6"/>
      <c r="F704" s="6"/>
      <c r="G704" s="6"/>
      <c r="H704" s="6"/>
      <c r="I704" s="6"/>
      <c r="J704" s="6"/>
      <c r="K704" s="6"/>
      <c r="N704" s="6"/>
      <c r="O704" s="6"/>
      <c r="P704" s="6"/>
      <c r="Q704" s="6"/>
      <c r="R704" s="6"/>
      <c r="S704" s="6"/>
      <c r="T704" s="6"/>
      <c r="U704" s="6"/>
      <c r="V704" s="6"/>
      <c r="W704" s="6"/>
      <c r="X704" s="6"/>
      <c r="Y704" s="19"/>
      <c r="Z704" s="19"/>
      <c r="AA704" s="6"/>
      <c r="AB704" s="6"/>
      <c r="AC704" s="6"/>
      <c r="AD704" s="6"/>
      <c r="AE704" s="6"/>
      <c r="AF704" s="19"/>
      <c r="AG704" s="6"/>
      <c r="AH704" s="6"/>
      <c r="AI704" s="6"/>
      <c r="AJ704" s="6"/>
      <c r="AK704" s="6"/>
      <c r="AL704" s="6"/>
      <c r="AM704" s="6"/>
      <c r="AN704" s="6"/>
      <c r="AO704" s="6"/>
      <c r="AP704" s="19"/>
      <c r="AQ704" s="22"/>
      <c r="AR704" s="19"/>
      <c r="AS704" s="19"/>
      <c r="AT704" s="19"/>
      <c r="AU704" s="19"/>
    </row>
    <row r="705" spans="1:47">
      <c r="A705" s="6"/>
      <c r="B705" s="6"/>
      <c r="C705" s="6"/>
      <c r="D705" s="6"/>
      <c r="E705" s="6"/>
      <c r="F705" s="6"/>
      <c r="G705" s="6"/>
      <c r="H705" s="6"/>
      <c r="I705" s="6"/>
      <c r="J705" s="6"/>
      <c r="K705" s="6"/>
      <c r="N705" s="6"/>
      <c r="O705" s="6"/>
      <c r="P705" s="6"/>
      <c r="Q705" s="6"/>
      <c r="R705" s="6"/>
      <c r="S705" s="6"/>
      <c r="T705" s="6"/>
      <c r="U705" s="6"/>
      <c r="V705" s="6"/>
      <c r="W705" s="6"/>
      <c r="X705" s="6"/>
      <c r="Y705" s="19"/>
      <c r="Z705" s="19"/>
      <c r="AA705" s="6"/>
      <c r="AB705" s="6"/>
      <c r="AC705" s="6"/>
      <c r="AD705" s="6"/>
      <c r="AE705" s="6"/>
      <c r="AF705" s="19"/>
      <c r="AG705" s="6"/>
      <c r="AH705" s="6"/>
      <c r="AI705" s="6"/>
      <c r="AJ705" s="6"/>
      <c r="AK705" s="6"/>
      <c r="AL705" s="6"/>
      <c r="AM705" s="6"/>
      <c r="AN705" s="6"/>
      <c r="AO705" s="6"/>
      <c r="AP705" s="19"/>
      <c r="AQ705" s="22"/>
      <c r="AR705" s="19"/>
      <c r="AS705" s="19"/>
      <c r="AT705" s="19"/>
      <c r="AU705" s="19"/>
    </row>
    <row r="706" spans="1:47">
      <c r="A706" s="6"/>
      <c r="B706" s="6"/>
      <c r="C706" s="6"/>
      <c r="D706" s="6"/>
      <c r="E706" s="6"/>
      <c r="F706" s="6"/>
      <c r="G706" s="6"/>
      <c r="H706" s="6"/>
      <c r="I706" s="6"/>
      <c r="J706" s="6"/>
      <c r="K706" s="6"/>
      <c r="N706" s="6"/>
      <c r="O706" s="6"/>
      <c r="P706" s="6"/>
      <c r="Q706" s="6"/>
      <c r="R706" s="6"/>
      <c r="S706" s="6"/>
      <c r="T706" s="6"/>
      <c r="U706" s="6"/>
      <c r="V706" s="6"/>
      <c r="W706" s="6"/>
      <c r="X706" s="6"/>
      <c r="Y706" s="19"/>
      <c r="Z706" s="19"/>
      <c r="AA706" s="6"/>
      <c r="AB706" s="6"/>
      <c r="AC706" s="6"/>
      <c r="AD706" s="6"/>
      <c r="AE706" s="6"/>
      <c r="AF706" s="19"/>
      <c r="AG706" s="6"/>
      <c r="AH706" s="6"/>
      <c r="AI706" s="6"/>
      <c r="AJ706" s="6"/>
      <c r="AK706" s="6"/>
      <c r="AL706" s="6"/>
      <c r="AM706" s="6"/>
      <c r="AN706" s="6"/>
      <c r="AO706" s="6"/>
      <c r="AP706" s="19"/>
      <c r="AQ706" s="22"/>
      <c r="AR706" s="19"/>
      <c r="AS706" s="19"/>
      <c r="AT706" s="19"/>
      <c r="AU706" s="19"/>
    </row>
    <row r="707" spans="1:47">
      <c r="A707" s="6"/>
      <c r="B707" s="6"/>
      <c r="C707" s="6"/>
      <c r="D707" s="6"/>
      <c r="E707" s="6"/>
      <c r="F707" s="6"/>
      <c r="G707" s="6"/>
      <c r="H707" s="6"/>
      <c r="I707" s="6"/>
      <c r="J707" s="6"/>
      <c r="K707" s="6"/>
      <c r="N707" s="6"/>
      <c r="O707" s="6"/>
      <c r="P707" s="6"/>
      <c r="Q707" s="6"/>
      <c r="R707" s="6"/>
      <c r="S707" s="6"/>
      <c r="T707" s="6"/>
      <c r="U707" s="6"/>
      <c r="V707" s="6"/>
      <c r="W707" s="6"/>
      <c r="X707" s="6"/>
      <c r="Y707" s="19"/>
      <c r="Z707" s="19"/>
      <c r="AA707" s="6"/>
      <c r="AB707" s="6"/>
      <c r="AC707" s="6"/>
      <c r="AD707" s="6"/>
      <c r="AE707" s="6"/>
      <c r="AF707" s="19"/>
      <c r="AG707" s="6"/>
      <c r="AH707" s="6"/>
      <c r="AI707" s="6"/>
      <c r="AJ707" s="6"/>
      <c r="AK707" s="6"/>
      <c r="AL707" s="6"/>
      <c r="AM707" s="6"/>
      <c r="AN707" s="6"/>
      <c r="AO707" s="6"/>
      <c r="AP707" s="19"/>
      <c r="AQ707" s="22"/>
      <c r="AR707" s="19"/>
      <c r="AS707" s="19"/>
      <c r="AT707" s="19"/>
      <c r="AU707" s="19"/>
    </row>
    <row r="708" spans="1:47">
      <c r="A708" s="6"/>
      <c r="B708" s="6"/>
      <c r="C708" s="6"/>
      <c r="D708" s="6"/>
      <c r="E708" s="6"/>
      <c r="F708" s="6"/>
      <c r="G708" s="6"/>
      <c r="H708" s="6"/>
      <c r="I708" s="6"/>
      <c r="J708" s="6"/>
      <c r="K708" s="6"/>
      <c r="N708" s="6"/>
      <c r="O708" s="6"/>
      <c r="P708" s="6"/>
      <c r="Q708" s="6"/>
      <c r="R708" s="6"/>
      <c r="S708" s="6"/>
      <c r="T708" s="6"/>
      <c r="U708" s="6"/>
      <c r="V708" s="6"/>
      <c r="W708" s="6"/>
      <c r="X708" s="6"/>
      <c r="Y708" s="19"/>
      <c r="Z708" s="19"/>
      <c r="AA708" s="6"/>
      <c r="AB708" s="6"/>
      <c r="AC708" s="6"/>
      <c r="AD708" s="6"/>
      <c r="AE708" s="6"/>
      <c r="AF708" s="19"/>
      <c r="AG708" s="6"/>
      <c r="AH708" s="6"/>
      <c r="AI708" s="6"/>
      <c r="AJ708" s="6"/>
      <c r="AK708" s="6"/>
      <c r="AL708" s="6"/>
      <c r="AM708" s="6"/>
      <c r="AN708" s="6"/>
      <c r="AO708" s="6"/>
      <c r="AP708" s="19"/>
      <c r="AQ708" s="22"/>
      <c r="AR708" s="19"/>
      <c r="AS708" s="19"/>
      <c r="AT708" s="19"/>
      <c r="AU708" s="19"/>
    </row>
    <row r="709" spans="1:47">
      <c r="A709" s="6"/>
      <c r="B709" s="6"/>
      <c r="C709" s="6"/>
      <c r="D709" s="6"/>
      <c r="E709" s="6"/>
      <c r="F709" s="6"/>
      <c r="G709" s="6"/>
      <c r="H709" s="6"/>
      <c r="I709" s="6"/>
      <c r="J709" s="6"/>
      <c r="K709" s="6"/>
      <c r="N709" s="6"/>
      <c r="O709" s="6"/>
      <c r="P709" s="6"/>
      <c r="Q709" s="6"/>
      <c r="R709" s="6"/>
      <c r="S709" s="6"/>
      <c r="T709" s="6"/>
      <c r="U709" s="6"/>
      <c r="V709" s="6"/>
      <c r="W709" s="6"/>
      <c r="X709" s="6"/>
      <c r="Y709" s="19"/>
      <c r="Z709" s="19"/>
      <c r="AA709" s="6"/>
      <c r="AB709" s="6"/>
      <c r="AC709" s="6"/>
      <c r="AD709" s="6"/>
      <c r="AE709" s="6"/>
      <c r="AF709" s="19"/>
      <c r="AG709" s="6"/>
      <c r="AH709" s="6"/>
      <c r="AI709" s="6"/>
      <c r="AJ709" s="6"/>
      <c r="AK709" s="6"/>
      <c r="AL709" s="6"/>
      <c r="AM709" s="6"/>
      <c r="AN709" s="6"/>
      <c r="AO709" s="6"/>
      <c r="AP709" s="19"/>
      <c r="AQ709" s="22"/>
      <c r="AR709" s="19"/>
      <c r="AS709" s="19"/>
      <c r="AT709" s="19"/>
      <c r="AU709" s="19"/>
    </row>
    <row r="710" spans="1:47">
      <c r="A710" s="6"/>
      <c r="B710" s="6"/>
      <c r="C710" s="6"/>
      <c r="D710" s="6"/>
      <c r="E710" s="6"/>
      <c r="F710" s="6"/>
      <c r="G710" s="6"/>
      <c r="H710" s="6"/>
      <c r="I710" s="6"/>
      <c r="J710" s="6"/>
      <c r="K710" s="6"/>
      <c r="N710" s="6"/>
      <c r="O710" s="6"/>
      <c r="P710" s="6"/>
      <c r="Q710" s="6"/>
      <c r="R710" s="6"/>
      <c r="S710" s="6"/>
      <c r="T710" s="6"/>
      <c r="U710" s="6"/>
      <c r="V710" s="6"/>
      <c r="W710" s="6"/>
      <c r="X710" s="6"/>
      <c r="Y710" s="19"/>
      <c r="Z710" s="19"/>
      <c r="AA710" s="6"/>
      <c r="AB710" s="6"/>
      <c r="AC710" s="6"/>
      <c r="AD710" s="6"/>
      <c r="AE710" s="6"/>
      <c r="AF710" s="19"/>
      <c r="AG710" s="6"/>
      <c r="AH710" s="6"/>
      <c r="AI710" s="6"/>
      <c r="AJ710" s="6"/>
      <c r="AK710" s="6"/>
      <c r="AL710" s="6"/>
      <c r="AM710" s="6"/>
      <c r="AN710" s="6"/>
      <c r="AO710" s="6"/>
      <c r="AP710" s="19"/>
      <c r="AQ710" s="22"/>
      <c r="AR710" s="19"/>
      <c r="AS710" s="19"/>
      <c r="AT710" s="19"/>
      <c r="AU710" s="19"/>
    </row>
    <row r="711" spans="1:47">
      <c r="A711" s="6"/>
      <c r="B711" s="6"/>
      <c r="C711" s="6"/>
      <c r="D711" s="6"/>
      <c r="E711" s="6"/>
      <c r="F711" s="6"/>
      <c r="G711" s="6"/>
      <c r="H711" s="6"/>
      <c r="I711" s="6"/>
      <c r="J711" s="6"/>
      <c r="K711" s="6"/>
      <c r="N711" s="6"/>
      <c r="O711" s="6"/>
      <c r="P711" s="6"/>
      <c r="Q711" s="6"/>
      <c r="R711" s="6"/>
      <c r="S711" s="6"/>
      <c r="T711" s="6"/>
      <c r="U711" s="6"/>
      <c r="V711" s="6"/>
      <c r="W711" s="6"/>
      <c r="X711" s="6"/>
      <c r="Y711" s="19"/>
      <c r="Z711" s="19"/>
      <c r="AA711" s="6"/>
      <c r="AB711" s="6"/>
      <c r="AC711" s="6"/>
      <c r="AD711" s="6"/>
      <c r="AE711" s="6"/>
      <c r="AF711" s="19"/>
      <c r="AG711" s="6"/>
      <c r="AH711" s="6"/>
      <c r="AI711" s="6"/>
      <c r="AJ711" s="6"/>
      <c r="AK711" s="6"/>
      <c r="AL711" s="6"/>
      <c r="AM711" s="6"/>
      <c r="AN711" s="6"/>
      <c r="AO711" s="6"/>
      <c r="AP711" s="19"/>
      <c r="AQ711" s="22"/>
      <c r="AR711" s="19"/>
      <c r="AS711" s="19"/>
      <c r="AT711" s="19"/>
      <c r="AU711" s="19"/>
    </row>
    <row r="712" spans="1:47">
      <c r="A712" s="6"/>
      <c r="B712" s="6"/>
      <c r="C712" s="6"/>
      <c r="D712" s="6"/>
      <c r="E712" s="6"/>
      <c r="F712" s="6"/>
      <c r="G712" s="6"/>
      <c r="H712" s="6"/>
      <c r="I712" s="6"/>
      <c r="J712" s="6"/>
      <c r="K712" s="6"/>
      <c r="N712" s="6"/>
      <c r="O712" s="6"/>
      <c r="P712" s="6"/>
      <c r="Q712" s="6"/>
      <c r="R712" s="6"/>
      <c r="S712" s="6"/>
      <c r="T712" s="6"/>
      <c r="U712" s="6"/>
      <c r="V712" s="6"/>
      <c r="W712" s="6"/>
      <c r="X712" s="6"/>
      <c r="Y712" s="19"/>
      <c r="Z712" s="19"/>
      <c r="AA712" s="6"/>
      <c r="AB712" s="6"/>
      <c r="AC712" s="6"/>
      <c r="AD712" s="6"/>
      <c r="AE712" s="6"/>
      <c r="AF712" s="19"/>
      <c r="AG712" s="6"/>
      <c r="AH712" s="6"/>
      <c r="AI712" s="6"/>
      <c r="AJ712" s="6"/>
      <c r="AK712" s="6"/>
      <c r="AL712" s="6"/>
      <c r="AM712" s="6"/>
      <c r="AN712" s="6"/>
      <c r="AO712" s="6"/>
      <c r="AP712" s="19"/>
      <c r="AQ712" s="22"/>
      <c r="AR712" s="19"/>
      <c r="AS712" s="19"/>
      <c r="AT712" s="19"/>
      <c r="AU712" s="19"/>
    </row>
    <row r="713" spans="1:47">
      <c r="A713" s="6"/>
      <c r="B713" s="6"/>
      <c r="C713" s="6"/>
      <c r="D713" s="6"/>
      <c r="E713" s="6"/>
      <c r="F713" s="6"/>
      <c r="G713" s="6"/>
      <c r="H713" s="6"/>
      <c r="I713" s="6"/>
      <c r="J713" s="6"/>
      <c r="K713" s="6"/>
      <c r="N713" s="6"/>
      <c r="O713" s="6"/>
      <c r="P713" s="6"/>
      <c r="Q713" s="6"/>
      <c r="R713" s="6"/>
      <c r="S713" s="6"/>
      <c r="T713" s="6"/>
      <c r="U713" s="6"/>
      <c r="V713" s="6"/>
      <c r="W713" s="6"/>
      <c r="X713" s="6"/>
      <c r="Y713" s="19"/>
      <c r="Z713" s="19"/>
      <c r="AA713" s="6"/>
      <c r="AB713" s="6"/>
      <c r="AC713" s="6"/>
      <c r="AD713" s="6"/>
      <c r="AE713" s="6"/>
      <c r="AF713" s="19"/>
      <c r="AG713" s="6"/>
      <c r="AH713" s="6"/>
      <c r="AI713" s="6"/>
      <c r="AJ713" s="6"/>
      <c r="AK713" s="6"/>
      <c r="AL713" s="6"/>
      <c r="AM713" s="6"/>
      <c r="AN713" s="6"/>
      <c r="AO713" s="6"/>
      <c r="AP713" s="19"/>
      <c r="AQ713" s="22"/>
      <c r="AR713" s="19"/>
      <c r="AS713" s="19"/>
      <c r="AT713" s="19"/>
      <c r="AU713" s="19"/>
    </row>
    <row r="714" spans="1:47">
      <c r="A714" s="6"/>
      <c r="B714" s="6"/>
      <c r="C714" s="6"/>
      <c r="D714" s="6"/>
      <c r="E714" s="6"/>
      <c r="F714" s="6"/>
      <c r="G714" s="6"/>
      <c r="H714" s="6"/>
      <c r="I714" s="6"/>
      <c r="J714" s="6"/>
      <c r="K714" s="6"/>
      <c r="N714" s="6"/>
      <c r="O714" s="6"/>
      <c r="P714" s="6"/>
      <c r="Q714" s="6"/>
      <c r="R714" s="6"/>
      <c r="S714" s="6"/>
      <c r="T714" s="6"/>
      <c r="U714" s="6"/>
      <c r="V714" s="6"/>
      <c r="W714" s="6"/>
      <c r="X714" s="6"/>
      <c r="Y714" s="19"/>
      <c r="Z714" s="19"/>
      <c r="AA714" s="6"/>
      <c r="AB714" s="6"/>
      <c r="AC714" s="6"/>
      <c r="AD714" s="6"/>
      <c r="AE714" s="6"/>
      <c r="AF714" s="19"/>
      <c r="AG714" s="6"/>
      <c r="AH714" s="6"/>
      <c r="AI714" s="6"/>
      <c r="AJ714" s="6"/>
      <c r="AK714" s="6"/>
      <c r="AL714" s="6"/>
      <c r="AM714" s="6"/>
      <c r="AN714" s="6"/>
      <c r="AO714" s="6"/>
      <c r="AP714" s="19"/>
      <c r="AQ714" s="22"/>
      <c r="AR714" s="19"/>
      <c r="AS714" s="19"/>
      <c r="AT714" s="19"/>
      <c r="AU714" s="19"/>
    </row>
    <row r="715" spans="1:47">
      <c r="A715" s="6"/>
      <c r="B715" s="6"/>
      <c r="C715" s="6"/>
      <c r="D715" s="6"/>
      <c r="E715" s="6"/>
      <c r="F715" s="6"/>
      <c r="G715" s="6"/>
      <c r="H715" s="6"/>
      <c r="I715" s="6"/>
      <c r="J715" s="6"/>
      <c r="K715" s="6"/>
      <c r="N715" s="6"/>
      <c r="O715" s="6"/>
      <c r="P715" s="6"/>
      <c r="Q715" s="6"/>
      <c r="R715" s="6"/>
      <c r="S715" s="6"/>
      <c r="T715" s="6"/>
      <c r="U715" s="6"/>
      <c r="V715" s="6"/>
      <c r="W715" s="6"/>
      <c r="X715" s="6"/>
      <c r="Y715" s="19"/>
      <c r="Z715" s="19"/>
      <c r="AA715" s="6"/>
      <c r="AB715" s="6"/>
      <c r="AC715" s="6"/>
      <c r="AD715" s="6"/>
      <c r="AE715" s="6"/>
      <c r="AF715" s="19"/>
      <c r="AG715" s="6"/>
      <c r="AH715" s="6"/>
      <c r="AI715" s="6"/>
      <c r="AJ715" s="6"/>
      <c r="AK715" s="6"/>
      <c r="AL715" s="6"/>
      <c r="AM715" s="6"/>
      <c r="AN715" s="6"/>
      <c r="AO715" s="6"/>
      <c r="AP715" s="19"/>
      <c r="AQ715" s="22"/>
      <c r="AR715" s="19"/>
      <c r="AS715" s="19"/>
      <c r="AT715" s="19"/>
      <c r="AU715" s="19"/>
    </row>
    <row r="716" spans="1:47">
      <c r="A716" s="6"/>
      <c r="B716" s="6"/>
      <c r="C716" s="6"/>
      <c r="D716" s="6"/>
      <c r="E716" s="6"/>
      <c r="F716" s="6"/>
      <c r="G716" s="6"/>
      <c r="H716" s="6"/>
      <c r="I716" s="6"/>
      <c r="J716" s="6"/>
      <c r="K716" s="6"/>
      <c r="N716" s="6"/>
      <c r="O716" s="6"/>
      <c r="P716" s="6"/>
      <c r="Q716" s="6"/>
      <c r="R716" s="6"/>
      <c r="S716" s="6"/>
      <c r="T716" s="6"/>
      <c r="U716" s="6"/>
      <c r="V716" s="6"/>
      <c r="W716" s="6"/>
      <c r="X716" s="6"/>
      <c r="Y716" s="19"/>
      <c r="Z716" s="19"/>
      <c r="AA716" s="6"/>
      <c r="AB716" s="6"/>
      <c r="AC716" s="6"/>
      <c r="AD716" s="6"/>
      <c r="AE716" s="6"/>
      <c r="AF716" s="19"/>
      <c r="AG716" s="6"/>
      <c r="AH716" s="6"/>
      <c r="AI716" s="6"/>
      <c r="AJ716" s="6"/>
      <c r="AK716" s="6"/>
      <c r="AL716" s="6"/>
      <c r="AM716" s="6"/>
      <c r="AN716" s="6"/>
      <c r="AO716" s="6"/>
      <c r="AP716" s="19"/>
      <c r="AQ716" s="22"/>
      <c r="AR716" s="19"/>
      <c r="AS716" s="19"/>
      <c r="AT716" s="19"/>
      <c r="AU716" s="19"/>
    </row>
    <row r="717" spans="1:47">
      <c r="A717" s="6"/>
      <c r="B717" s="6"/>
      <c r="C717" s="6"/>
      <c r="D717" s="6"/>
      <c r="E717" s="6"/>
      <c r="F717" s="6"/>
      <c r="G717" s="6"/>
      <c r="H717" s="6"/>
      <c r="I717" s="6"/>
      <c r="J717" s="6"/>
      <c r="K717" s="6"/>
      <c r="N717" s="6"/>
      <c r="O717" s="6"/>
      <c r="P717" s="6"/>
      <c r="Q717" s="6"/>
      <c r="R717" s="6"/>
      <c r="S717" s="6"/>
      <c r="T717" s="6"/>
      <c r="U717" s="6"/>
      <c r="V717" s="6"/>
      <c r="W717" s="6"/>
      <c r="X717" s="6"/>
      <c r="Y717" s="19"/>
      <c r="Z717" s="19"/>
      <c r="AA717" s="6"/>
      <c r="AB717" s="6"/>
      <c r="AC717" s="6"/>
      <c r="AD717" s="6"/>
      <c r="AE717" s="6"/>
      <c r="AF717" s="19"/>
      <c r="AG717" s="6"/>
      <c r="AH717" s="6"/>
      <c r="AI717" s="6"/>
      <c r="AJ717" s="6"/>
      <c r="AK717" s="6"/>
      <c r="AL717" s="6"/>
      <c r="AM717" s="6"/>
      <c r="AN717" s="6"/>
      <c r="AO717" s="6"/>
      <c r="AP717" s="19"/>
      <c r="AQ717" s="22"/>
      <c r="AR717" s="19"/>
      <c r="AS717" s="19"/>
      <c r="AT717" s="19"/>
      <c r="AU717" s="19"/>
    </row>
    <row r="718" spans="1:47">
      <c r="A718" s="6"/>
      <c r="B718" s="6"/>
      <c r="C718" s="6"/>
      <c r="D718" s="6"/>
      <c r="E718" s="6"/>
      <c r="F718" s="6"/>
      <c r="G718" s="6"/>
      <c r="H718" s="6"/>
      <c r="I718" s="6"/>
      <c r="J718" s="6"/>
      <c r="K718" s="6"/>
      <c r="N718" s="6"/>
      <c r="O718" s="6"/>
      <c r="P718" s="6"/>
      <c r="Q718" s="6"/>
      <c r="R718" s="6"/>
      <c r="S718" s="6"/>
      <c r="T718" s="6"/>
      <c r="U718" s="6"/>
      <c r="V718" s="6"/>
      <c r="W718" s="6"/>
      <c r="X718" s="6"/>
      <c r="Y718" s="19"/>
      <c r="Z718" s="19"/>
      <c r="AA718" s="6"/>
      <c r="AB718" s="6"/>
      <c r="AC718" s="6"/>
      <c r="AD718" s="6"/>
      <c r="AE718" s="6"/>
      <c r="AF718" s="19"/>
      <c r="AG718" s="6"/>
      <c r="AH718" s="6"/>
      <c r="AI718" s="6"/>
      <c r="AJ718" s="6"/>
      <c r="AK718" s="6"/>
      <c r="AL718" s="6"/>
      <c r="AM718" s="6"/>
      <c r="AN718" s="6"/>
      <c r="AO718" s="6"/>
      <c r="AP718" s="19"/>
      <c r="AQ718" s="22"/>
      <c r="AR718" s="19"/>
      <c r="AS718" s="19"/>
      <c r="AT718" s="19"/>
      <c r="AU718" s="19"/>
    </row>
    <row r="719" spans="1:47">
      <c r="A719" s="6"/>
      <c r="B719" s="6"/>
      <c r="C719" s="6"/>
      <c r="D719" s="6"/>
      <c r="E719" s="6"/>
      <c r="F719" s="6"/>
      <c r="G719" s="6"/>
      <c r="H719" s="6"/>
      <c r="I719" s="6"/>
      <c r="J719" s="6"/>
      <c r="K719" s="6"/>
      <c r="N719" s="6"/>
      <c r="O719" s="6"/>
      <c r="P719" s="6"/>
      <c r="Q719" s="6"/>
      <c r="R719" s="6"/>
      <c r="S719" s="6"/>
      <c r="T719" s="6"/>
      <c r="U719" s="6"/>
      <c r="V719" s="6"/>
      <c r="W719" s="6"/>
      <c r="X719" s="6"/>
      <c r="Y719" s="19"/>
      <c r="Z719" s="19"/>
      <c r="AA719" s="6"/>
      <c r="AB719" s="6"/>
      <c r="AC719" s="6"/>
      <c r="AD719" s="6"/>
      <c r="AE719" s="6"/>
      <c r="AF719" s="19"/>
      <c r="AG719" s="6"/>
      <c r="AH719" s="6"/>
      <c r="AI719" s="6"/>
      <c r="AJ719" s="6"/>
      <c r="AK719" s="6"/>
      <c r="AL719" s="6"/>
      <c r="AM719" s="6"/>
      <c r="AN719" s="6"/>
      <c r="AO719" s="6"/>
      <c r="AP719" s="19"/>
      <c r="AQ719" s="22"/>
      <c r="AR719" s="19"/>
      <c r="AS719" s="19"/>
      <c r="AT719" s="19"/>
      <c r="AU719" s="19"/>
    </row>
    <row r="720" spans="1:47">
      <c r="A720" s="6"/>
      <c r="B720" s="6"/>
      <c r="C720" s="6"/>
      <c r="D720" s="6"/>
      <c r="E720" s="6"/>
      <c r="F720" s="6"/>
      <c r="G720" s="6"/>
      <c r="H720" s="6"/>
      <c r="I720" s="6"/>
      <c r="J720" s="6"/>
      <c r="K720" s="6"/>
      <c r="N720" s="6"/>
      <c r="O720" s="6"/>
      <c r="P720" s="6"/>
      <c r="Q720" s="6"/>
      <c r="R720" s="6"/>
      <c r="S720" s="6"/>
      <c r="T720" s="6"/>
      <c r="U720" s="6"/>
      <c r="V720" s="6"/>
      <c r="W720" s="6"/>
      <c r="X720" s="6"/>
      <c r="Y720" s="19"/>
      <c r="Z720" s="19"/>
      <c r="AA720" s="6"/>
      <c r="AB720" s="6"/>
      <c r="AC720" s="6"/>
      <c r="AD720" s="6"/>
      <c r="AE720" s="6"/>
      <c r="AF720" s="19"/>
      <c r="AG720" s="6"/>
      <c r="AH720" s="6"/>
      <c r="AI720" s="6"/>
      <c r="AJ720" s="6"/>
      <c r="AK720" s="6"/>
      <c r="AL720" s="6"/>
      <c r="AM720" s="6"/>
      <c r="AN720" s="6"/>
      <c r="AO720" s="6"/>
      <c r="AP720" s="19"/>
      <c r="AQ720" s="22"/>
      <c r="AR720" s="19"/>
      <c r="AS720" s="19"/>
      <c r="AT720" s="19"/>
      <c r="AU720" s="19"/>
    </row>
    <row r="721" spans="1:47">
      <c r="A721" s="6"/>
      <c r="B721" s="6"/>
      <c r="C721" s="6"/>
      <c r="D721" s="6"/>
      <c r="E721" s="6"/>
      <c r="F721" s="6"/>
      <c r="G721" s="6"/>
      <c r="H721" s="6"/>
      <c r="I721" s="6"/>
      <c r="J721" s="6"/>
      <c r="K721" s="6"/>
      <c r="N721" s="6"/>
      <c r="O721" s="6"/>
      <c r="P721" s="6"/>
      <c r="Q721" s="6"/>
      <c r="R721" s="6"/>
      <c r="S721" s="6"/>
      <c r="T721" s="6"/>
      <c r="U721" s="6"/>
      <c r="V721" s="6"/>
      <c r="W721" s="6"/>
      <c r="X721" s="6"/>
      <c r="Y721" s="19"/>
      <c r="Z721" s="19"/>
      <c r="AA721" s="6"/>
      <c r="AB721" s="6"/>
      <c r="AC721" s="6"/>
      <c r="AD721" s="6"/>
      <c r="AE721" s="6"/>
      <c r="AF721" s="19"/>
      <c r="AG721" s="6"/>
      <c r="AH721" s="6"/>
      <c r="AI721" s="6"/>
      <c r="AJ721" s="6"/>
      <c r="AK721" s="6"/>
      <c r="AL721" s="6"/>
      <c r="AM721" s="6"/>
      <c r="AN721" s="6"/>
      <c r="AO721" s="6"/>
      <c r="AP721" s="19"/>
      <c r="AQ721" s="22"/>
      <c r="AR721" s="19"/>
      <c r="AS721" s="19"/>
      <c r="AT721" s="19"/>
      <c r="AU721" s="19"/>
    </row>
    <row r="722" spans="1:47">
      <c r="A722" s="6"/>
      <c r="B722" s="6"/>
      <c r="C722" s="6"/>
      <c r="D722" s="6"/>
      <c r="E722" s="6"/>
      <c r="F722" s="6"/>
      <c r="G722" s="6"/>
      <c r="H722" s="6"/>
      <c r="I722" s="6"/>
      <c r="J722" s="6"/>
      <c r="K722" s="6"/>
      <c r="N722" s="6"/>
      <c r="O722" s="6"/>
      <c r="P722" s="6"/>
      <c r="Q722" s="6"/>
      <c r="R722" s="6"/>
      <c r="S722" s="6"/>
      <c r="T722" s="6"/>
      <c r="U722" s="6"/>
      <c r="V722" s="6"/>
      <c r="W722" s="6"/>
      <c r="X722" s="6"/>
      <c r="Y722" s="19"/>
      <c r="Z722" s="19"/>
      <c r="AA722" s="6"/>
      <c r="AB722" s="6"/>
      <c r="AC722" s="6"/>
      <c r="AD722" s="6"/>
      <c r="AE722" s="6"/>
      <c r="AF722" s="19"/>
      <c r="AG722" s="6"/>
      <c r="AH722" s="6"/>
      <c r="AI722" s="6"/>
      <c r="AJ722" s="6"/>
      <c r="AK722" s="6"/>
      <c r="AL722" s="6"/>
      <c r="AM722" s="6"/>
      <c r="AN722" s="6"/>
      <c r="AO722" s="6"/>
      <c r="AP722" s="19"/>
      <c r="AQ722" s="22"/>
      <c r="AR722" s="19"/>
      <c r="AS722" s="19"/>
      <c r="AT722" s="19"/>
      <c r="AU722" s="19"/>
    </row>
    <row r="723" spans="1:47">
      <c r="A723" s="6"/>
      <c r="B723" s="6"/>
      <c r="C723" s="6"/>
      <c r="D723" s="6"/>
      <c r="E723" s="6"/>
      <c r="F723" s="6"/>
      <c r="G723" s="6"/>
      <c r="H723" s="6"/>
      <c r="I723" s="6"/>
      <c r="J723" s="6"/>
      <c r="K723" s="6"/>
      <c r="N723" s="6"/>
      <c r="O723" s="6"/>
      <c r="P723" s="6"/>
      <c r="Q723" s="6"/>
      <c r="R723" s="6"/>
      <c r="S723" s="6"/>
      <c r="T723" s="6"/>
      <c r="U723" s="6"/>
      <c r="V723" s="6"/>
      <c r="W723" s="6"/>
      <c r="X723" s="6"/>
      <c r="Y723" s="19"/>
      <c r="Z723" s="19"/>
      <c r="AA723" s="6"/>
      <c r="AB723" s="6"/>
      <c r="AC723" s="6"/>
      <c r="AD723" s="6"/>
      <c r="AE723" s="6"/>
      <c r="AF723" s="19"/>
      <c r="AG723" s="6"/>
      <c r="AH723" s="6"/>
      <c r="AI723" s="6"/>
      <c r="AJ723" s="6"/>
      <c r="AK723" s="6"/>
      <c r="AL723" s="6"/>
      <c r="AM723" s="6"/>
      <c r="AN723" s="6"/>
      <c r="AO723" s="6"/>
      <c r="AP723" s="19"/>
      <c r="AQ723" s="22"/>
      <c r="AR723" s="19"/>
      <c r="AS723" s="19"/>
      <c r="AT723" s="19"/>
      <c r="AU723" s="19"/>
    </row>
    <row r="724" spans="1:47">
      <c r="A724" s="6"/>
      <c r="B724" s="6"/>
      <c r="C724" s="6"/>
      <c r="D724" s="6"/>
      <c r="E724" s="6"/>
      <c r="F724" s="6"/>
      <c r="G724" s="6"/>
      <c r="H724" s="6"/>
      <c r="I724" s="6"/>
      <c r="J724" s="6"/>
      <c r="K724" s="6"/>
      <c r="N724" s="6"/>
      <c r="O724" s="6"/>
      <c r="P724" s="6"/>
      <c r="Q724" s="6"/>
      <c r="R724" s="6"/>
      <c r="S724" s="6"/>
      <c r="T724" s="6"/>
      <c r="U724" s="6"/>
      <c r="V724" s="6"/>
      <c r="W724" s="6"/>
      <c r="X724" s="6"/>
      <c r="Y724" s="19"/>
      <c r="Z724" s="19"/>
      <c r="AA724" s="6"/>
      <c r="AB724" s="6"/>
      <c r="AC724" s="6"/>
      <c r="AD724" s="6"/>
      <c r="AE724" s="6"/>
      <c r="AF724" s="19"/>
      <c r="AG724" s="6"/>
      <c r="AH724" s="6"/>
      <c r="AI724" s="6"/>
      <c r="AJ724" s="6"/>
      <c r="AK724" s="6"/>
      <c r="AL724" s="6"/>
      <c r="AM724" s="6"/>
      <c r="AN724" s="6"/>
      <c r="AO724" s="6"/>
      <c r="AP724" s="19"/>
      <c r="AQ724" s="22"/>
      <c r="AR724" s="19"/>
      <c r="AS724" s="19"/>
      <c r="AT724" s="19"/>
      <c r="AU724" s="19"/>
    </row>
    <row r="725" spans="1:47">
      <c r="A725" s="6"/>
      <c r="B725" s="6"/>
      <c r="C725" s="6"/>
      <c r="D725" s="6"/>
      <c r="E725" s="6"/>
      <c r="F725" s="6"/>
      <c r="G725" s="6"/>
      <c r="H725" s="6"/>
      <c r="I725" s="6"/>
      <c r="J725" s="6"/>
      <c r="K725" s="6"/>
      <c r="N725" s="6"/>
      <c r="O725" s="6"/>
      <c r="P725" s="6"/>
      <c r="Q725" s="6"/>
      <c r="R725" s="6"/>
      <c r="S725" s="6"/>
      <c r="T725" s="6"/>
      <c r="U725" s="6"/>
      <c r="V725" s="6"/>
      <c r="W725" s="6"/>
      <c r="X725" s="6"/>
      <c r="Y725" s="19"/>
      <c r="Z725" s="19"/>
      <c r="AA725" s="6"/>
      <c r="AB725" s="6"/>
      <c r="AC725" s="6"/>
      <c r="AD725" s="6"/>
      <c r="AE725" s="6"/>
      <c r="AF725" s="19"/>
      <c r="AG725" s="6"/>
      <c r="AH725" s="6"/>
      <c r="AI725" s="6"/>
      <c r="AJ725" s="6"/>
      <c r="AK725" s="6"/>
      <c r="AL725" s="6"/>
      <c r="AM725" s="6"/>
      <c r="AN725" s="6"/>
      <c r="AO725" s="6"/>
      <c r="AP725" s="19"/>
      <c r="AQ725" s="22"/>
      <c r="AR725" s="19"/>
      <c r="AS725" s="19"/>
      <c r="AT725" s="19"/>
      <c r="AU725" s="19"/>
    </row>
    <row r="726" spans="1:47">
      <c r="A726" s="6"/>
      <c r="B726" s="6"/>
      <c r="C726" s="6"/>
      <c r="D726" s="6"/>
      <c r="E726" s="6"/>
      <c r="F726" s="6"/>
      <c r="G726" s="6"/>
      <c r="H726" s="6"/>
      <c r="I726" s="6"/>
      <c r="J726" s="6"/>
      <c r="K726" s="6"/>
      <c r="N726" s="6"/>
      <c r="O726" s="6"/>
      <c r="P726" s="6"/>
      <c r="Q726" s="6"/>
      <c r="R726" s="6"/>
      <c r="S726" s="6"/>
      <c r="T726" s="6"/>
      <c r="U726" s="6"/>
      <c r="V726" s="6"/>
      <c r="W726" s="6"/>
      <c r="X726" s="6"/>
      <c r="Y726" s="19"/>
      <c r="Z726" s="19"/>
      <c r="AA726" s="6"/>
      <c r="AB726" s="6"/>
      <c r="AC726" s="6"/>
      <c r="AD726" s="6"/>
      <c r="AE726" s="6"/>
      <c r="AF726" s="19"/>
      <c r="AG726" s="6"/>
      <c r="AH726" s="6"/>
      <c r="AI726" s="6"/>
      <c r="AJ726" s="6"/>
      <c r="AK726" s="6"/>
      <c r="AL726" s="6"/>
      <c r="AM726" s="6"/>
      <c r="AN726" s="6"/>
      <c r="AO726" s="6"/>
      <c r="AP726" s="19"/>
      <c r="AQ726" s="22"/>
      <c r="AR726" s="19"/>
      <c r="AS726" s="19"/>
      <c r="AT726" s="19"/>
      <c r="AU726" s="19"/>
    </row>
    <row r="727" spans="1:47">
      <c r="A727" s="6"/>
      <c r="B727" s="6"/>
      <c r="C727" s="6"/>
      <c r="D727" s="6"/>
      <c r="E727" s="6"/>
      <c r="F727" s="6"/>
      <c r="G727" s="6"/>
      <c r="H727" s="6"/>
      <c r="I727" s="6"/>
      <c r="J727" s="6"/>
      <c r="K727" s="6"/>
      <c r="N727" s="6"/>
      <c r="O727" s="6"/>
      <c r="P727" s="6"/>
      <c r="Q727" s="6"/>
      <c r="R727" s="6"/>
      <c r="S727" s="6"/>
      <c r="T727" s="6"/>
      <c r="U727" s="6"/>
      <c r="V727" s="6"/>
      <c r="W727" s="6"/>
      <c r="X727" s="6"/>
      <c r="Y727" s="19"/>
      <c r="Z727" s="19"/>
      <c r="AA727" s="6"/>
      <c r="AB727" s="6"/>
      <c r="AC727" s="6"/>
      <c r="AD727" s="6"/>
      <c r="AE727" s="6"/>
      <c r="AF727" s="19"/>
      <c r="AG727" s="6"/>
      <c r="AH727" s="6"/>
      <c r="AI727" s="6"/>
      <c r="AJ727" s="6"/>
      <c r="AK727" s="6"/>
      <c r="AL727" s="6"/>
      <c r="AM727" s="6"/>
      <c r="AN727" s="6"/>
      <c r="AO727" s="6"/>
      <c r="AP727" s="19"/>
      <c r="AQ727" s="22"/>
      <c r="AR727" s="19"/>
      <c r="AS727" s="19"/>
      <c r="AT727" s="19"/>
      <c r="AU727" s="19"/>
    </row>
    <row r="728" spans="1:47">
      <c r="A728" s="6"/>
      <c r="B728" s="6"/>
      <c r="C728" s="6"/>
      <c r="D728" s="6"/>
      <c r="E728" s="6"/>
      <c r="F728" s="6"/>
      <c r="G728" s="6"/>
      <c r="H728" s="6"/>
      <c r="I728" s="6"/>
      <c r="J728" s="6"/>
      <c r="K728" s="6"/>
      <c r="N728" s="6"/>
      <c r="O728" s="6"/>
      <c r="P728" s="6"/>
      <c r="Q728" s="6"/>
      <c r="R728" s="6"/>
      <c r="S728" s="6"/>
      <c r="T728" s="6"/>
      <c r="U728" s="6"/>
      <c r="V728" s="6"/>
      <c r="W728" s="6"/>
      <c r="X728" s="6"/>
      <c r="Y728" s="19"/>
      <c r="Z728" s="19"/>
      <c r="AA728" s="6"/>
      <c r="AB728" s="6"/>
      <c r="AC728" s="6"/>
      <c r="AD728" s="6"/>
      <c r="AE728" s="6"/>
      <c r="AF728" s="19"/>
      <c r="AG728" s="6"/>
      <c r="AH728" s="6"/>
      <c r="AI728" s="6"/>
      <c r="AJ728" s="6"/>
      <c r="AK728" s="6"/>
      <c r="AL728" s="6"/>
      <c r="AM728" s="6"/>
      <c r="AN728" s="6"/>
      <c r="AO728" s="6"/>
      <c r="AP728" s="19"/>
      <c r="AQ728" s="22"/>
      <c r="AR728" s="19"/>
      <c r="AS728" s="19"/>
      <c r="AT728" s="19"/>
      <c r="AU728" s="19"/>
    </row>
    <row r="729" spans="1:47">
      <c r="A729" s="6"/>
      <c r="B729" s="6"/>
      <c r="C729" s="6"/>
      <c r="D729" s="6"/>
      <c r="E729" s="6"/>
      <c r="F729" s="6"/>
      <c r="G729" s="6"/>
      <c r="H729" s="6"/>
      <c r="I729" s="6"/>
      <c r="J729" s="6"/>
      <c r="K729" s="6"/>
      <c r="N729" s="6"/>
      <c r="O729" s="6"/>
      <c r="P729" s="6"/>
      <c r="Q729" s="6"/>
      <c r="R729" s="6"/>
      <c r="S729" s="6"/>
      <c r="T729" s="6"/>
      <c r="U729" s="6"/>
      <c r="V729" s="6"/>
      <c r="W729" s="6"/>
      <c r="X729" s="6"/>
      <c r="Y729" s="19"/>
      <c r="Z729" s="19"/>
      <c r="AA729" s="6"/>
      <c r="AB729" s="6"/>
      <c r="AC729" s="6"/>
      <c r="AD729" s="6"/>
      <c r="AE729" s="6"/>
      <c r="AF729" s="19"/>
      <c r="AG729" s="6"/>
      <c r="AH729" s="6"/>
      <c r="AI729" s="6"/>
      <c r="AJ729" s="6"/>
      <c r="AK729" s="6"/>
      <c r="AL729" s="6"/>
      <c r="AM729" s="6"/>
      <c r="AN729" s="6"/>
      <c r="AO729" s="6"/>
      <c r="AP729" s="19"/>
      <c r="AQ729" s="22"/>
      <c r="AR729" s="19"/>
      <c r="AS729" s="19"/>
      <c r="AT729" s="19"/>
      <c r="AU729" s="19"/>
    </row>
    <row r="730" spans="1:47">
      <c r="A730" s="6"/>
      <c r="B730" s="6"/>
      <c r="C730" s="6"/>
      <c r="D730" s="6"/>
      <c r="E730" s="6"/>
      <c r="F730" s="6"/>
      <c r="G730" s="6"/>
      <c r="H730" s="6"/>
      <c r="I730" s="6"/>
      <c r="J730" s="6"/>
      <c r="K730" s="6"/>
      <c r="N730" s="6"/>
      <c r="O730" s="6"/>
      <c r="P730" s="6"/>
      <c r="Q730" s="6"/>
      <c r="R730" s="6"/>
      <c r="S730" s="6"/>
      <c r="T730" s="6"/>
      <c r="U730" s="6"/>
      <c r="V730" s="6"/>
      <c r="W730" s="6"/>
      <c r="X730" s="6"/>
      <c r="Y730" s="19"/>
      <c r="Z730" s="19"/>
      <c r="AA730" s="6"/>
      <c r="AB730" s="6"/>
      <c r="AC730" s="6"/>
      <c r="AD730" s="6"/>
      <c r="AE730" s="6"/>
      <c r="AF730" s="19"/>
      <c r="AG730" s="6"/>
      <c r="AH730" s="6"/>
      <c r="AI730" s="6"/>
      <c r="AJ730" s="6"/>
      <c r="AK730" s="6"/>
      <c r="AL730" s="6"/>
      <c r="AM730" s="6"/>
      <c r="AN730" s="6"/>
      <c r="AO730" s="6"/>
      <c r="AP730" s="19"/>
      <c r="AQ730" s="22"/>
      <c r="AR730" s="19"/>
      <c r="AS730" s="19"/>
      <c r="AT730" s="19"/>
      <c r="AU730" s="19"/>
    </row>
    <row r="731" spans="1:47">
      <c r="A731" s="6"/>
      <c r="B731" s="6"/>
      <c r="C731" s="6"/>
      <c r="D731" s="6"/>
      <c r="E731" s="6"/>
      <c r="F731" s="6"/>
      <c r="G731" s="6"/>
      <c r="H731" s="6"/>
      <c r="I731" s="6"/>
      <c r="J731" s="6"/>
      <c r="K731" s="6"/>
      <c r="N731" s="6"/>
      <c r="O731" s="6"/>
      <c r="P731" s="6"/>
      <c r="Q731" s="6"/>
      <c r="R731" s="6"/>
      <c r="S731" s="6"/>
      <c r="T731" s="6"/>
      <c r="U731" s="6"/>
      <c r="V731" s="6"/>
      <c r="W731" s="6"/>
      <c r="X731" s="6"/>
      <c r="Y731" s="19"/>
      <c r="Z731" s="19"/>
      <c r="AA731" s="6"/>
      <c r="AB731" s="6"/>
      <c r="AC731" s="6"/>
      <c r="AD731" s="6"/>
      <c r="AE731" s="6"/>
      <c r="AF731" s="19"/>
      <c r="AG731" s="6"/>
      <c r="AH731" s="6"/>
      <c r="AI731" s="6"/>
      <c r="AJ731" s="6"/>
      <c r="AK731" s="6"/>
      <c r="AL731" s="6"/>
      <c r="AM731" s="6"/>
      <c r="AN731" s="6"/>
      <c r="AO731" s="6"/>
      <c r="AP731" s="19"/>
      <c r="AQ731" s="22"/>
      <c r="AR731" s="19"/>
      <c r="AS731" s="19"/>
      <c r="AT731" s="19"/>
      <c r="AU731" s="19"/>
    </row>
    <row r="732" spans="1:47">
      <c r="A732" s="6"/>
      <c r="B732" s="6"/>
      <c r="C732" s="6"/>
      <c r="D732" s="6"/>
      <c r="E732" s="6"/>
      <c r="F732" s="6"/>
      <c r="G732" s="6"/>
      <c r="H732" s="6"/>
      <c r="I732" s="6"/>
      <c r="J732" s="6"/>
      <c r="K732" s="6"/>
      <c r="N732" s="6"/>
      <c r="O732" s="6"/>
      <c r="P732" s="6"/>
      <c r="Q732" s="6"/>
      <c r="R732" s="6"/>
      <c r="S732" s="6"/>
      <c r="T732" s="6"/>
      <c r="U732" s="6"/>
      <c r="V732" s="6"/>
      <c r="W732" s="6"/>
      <c r="X732" s="6"/>
      <c r="Y732" s="19"/>
      <c r="Z732" s="19"/>
      <c r="AA732" s="6"/>
      <c r="AB732" s="6"/>
      <c r="AC732" s="6"/>
      <c r="AD732" s="6"/>
      <c r="AE732" s="6"/>
      <c r="AF732" s="19"/>
      <c r="AG732" s="6"/>
      <c r="AH732" s="6"/>
      <c r="AI732" s="6"/>
      <c r="AJ732" s="6"/>
      <c r="AK732" s="6"/>
      <c r="AL732" s="6"/>
      <c r="AM732" s="6"/>
      <c r="AN732" s="6"/>
      <c r="AO732" s="6"/>
      <c r="AP732" s="19"/>
      <c r="AQ732" s="22"/>
      <c r="AR732" s="19"/>
      <c r="AS732" s="19"/>
      <c r="AT732" s="19"/>
      <c r="AU732" s="19"/>
    </row>
    <row r="733" spans="1:47">
      <c r="A733" s="6"/>
      <c r="B733" s="6"/>
      <c r="C733" s="6"/>
      <c r="D733" s="6"/>
      <c r="E733" s="6"/>
      <c r="F733" s="6"/>
      <c r="G733" s="6"/>
      <c r="H733" s="6"/>
      <c r="I733" s="6"/>
      <c r="J733" s="6"/>
      <c r="K733" s="6"/>
      <c r="N733" s="6"/>
      <c r="O733" s="6"/>
      <c r="P733" s="6"/>
      <c r="Q733" s="6"/>
      <c r="R733" s="6"/>
      <c r="S733" s="6"/>
      <c r="T733" s="6"/>
      <c r="U733" s="6"/>
      <c r="V733" s="6"/>
      <c r="W733" s="6"/>
      <c r="X733" s="6"/>
      <c r="Y733" s="19"/>
      <c r="Z733" s="19"/>
      <c r="AA733" s="6"/>
      <c r="AB733" s="6"/>
      <c r="AC733" s="6"/>
      <c r="AD733" s="6"/>
      <c r="AE733" s="6"/>
      <c r="AF733" s="19"/>
      <c r="AG733" s="6"/>
      <c r="AH733" s="6"/>
      <c r="AI733" s="6"/>
      <c r="AJ733" s="6"/>
      <c r="AK733" s="6"/>
      <c r="AL733" s="6"/>
      <c r="AM733" s="6"/>
      <c r="AN733" s="6"/>
      <c r="AO733" s="6"/>
      <c r="AP733" s="19"/>
      <c r="AQ733" s="22"/>
      <c r="AR733" s="19"/>
      <c r="AS733" s="19"/>
      <c r="AT733" s="19"/>
      <c r="AU733" s="19"/>
    </row>
    <row r="734" spans="1:47">
      <c r="A734" s="6"/>
      <c r="B734" s="6"/>
      <c r="C734" s="6"/>
      <c r="D734" s="6"/>
      <c r="E734" s="6"/>
      <c r="F734" s="6"/>
      <c r="G734" s="6"/>
      <c r="H734" s="6"/>
      <c r="I734" s="6"/>
      <c r="J734" s="6"/>
      <c r="K734" s="6"/>
      <c r="N734" s="6"/>
      <c r="O734" s="6"/>
      <c r="P734" s="6"/>
      <c r="Q734" s="6"/>
      <c r="R734" s="6"/>
      <c r="S734" s="6"/>
      <c r="T734" s="6"/>
      <c r="U734" s="6"/>
      <c r="V734" s="6"/>
      <c r="W734" s="6"/>
      <c r="X734" s="6"/>
      <c r="Y734" s="19"/>
      <c r="Z734" s="19"/>
      <c r="AA734" s="6"/>
      <c r="AB734" s="6"/>
      <c r="AC734" s="6"/>
      <c r="AD734" s="6"/>
      <c r="AE734" s="6"/>
      <c r="AF734" s="19"/>
      <c r="AG734" s="6"/>
      <c r="AH734" s="6"/>
      <c r="AI734" s="6"/>
      <c r="AJ734" s="6"/>
      <c r="AK734" s="6"/>
      <c r="AL734" s="6"/>
      <c r="AM734" s="6"/>
      <c r="AN734" s="6"/>
      <c r="AO734" s="6"/>
      <c r="AP734" s="19"/>
      <c r="AQ734" s="22"/>
      <c r="AR734" s="19"/>
      <c r="AS734" s="19"/>
      <c r="AT734" s="19"/>
      <c r="AU734" s="19"/>
    </row>
    <row r="735" spans="1:47">
      <c r="A735" s="6"/>
      <c r="B735" s="6"/>
      <c r="C735" s="6"/>
      <c r="D735" s="6"/>
      <c r="E735" s="6"/>
      <c r="F735" s="6"/>
      <c r="G735" s="6"/>
      <c r="H735" s="6"/>
      <c r="I735" s="6"/>
      <c r="J735" s="6"/>
      <c r="K735" s="6"/>
      <c r="N735" s="6"/>
      <c r="O735" s="6"/>
      <c r="P735" s="6"/>
      <c r="Q735" s="6"/>
      <c r="R735" s="6"/>
      <c r="S735" s="6"/>
      <c r="T735" s="6"/>
      <c r="U735" s="6"/>
      <c r="V735" s="6"/>
      <c r="W735" s="6"/>
      <c r="X735" s="6"/>
      <c r="Y735" s="19"/>
      <c r="Z735" s="19"/>
      <c r="AA735" s="6"/>
      <c r="AB735" s="6"/>
      <c r="AC735" s="6"/>
      <c r="AD735" s="6"/>
      <c r="AE735" s="6"/>
      <c r="AF735" s="19"/>
      <c r="AG735" s="6"/>
      <c r="AH735" s="6"/>
      <c r="AI735" s="6"/>
      <c r="AJ735" s="6"/>
      <c r="AK735" s="6"/>
      <c r="AL735" s="6"/>
      <c r="AM735" s="6"/>
      <c r="AN735" s="6"/>
      <c r="AO735" s="6"/>
      <c r="AP735" s="19"/>
      <c r="AQ735" s="22"/>
      <c r="AR735" s="19"/>
      <c r="AS735" s="19"/>
      <c r="AT735" s="19"/>
      <c r="AU735" s="19"/>
    </row>
    <row r="736" spans="1:47">
      <c r="A736" s="6"/>
      <c r="B736" s="6"/>
      <c r="C736" s="6"/>
      <c r="D736" s="6"/>
      <c r="E736" s="6"/>
      <c r="F736" s="6"/>
      <c r="G736" s="6"/>
      <c r="H736" s="6"/>
      <c r="I736" s="6"/>
      <c r="J736" s="6"/>
      <c r="K736" s="6"/>
      <c r="N736" s="6"/>
      <c r="O736" s="6"/>
      <c r="P736" s="6"/>
      <c r="Q736" s="6"/>
      <c r="R736" s="6"/>
      <c r="S736" s="6"/>
      <c r="T736" s="6"/>
      <c r="U736" s="6"/>
      <c r="V736" s="6"/>
      <c r="W736" s="6"/>
      <c r="X736" s="6"/>
      <c r="Y736" s="19"/>
      <c r="Z736" s="19"/>
      <c r="AA736" s="6"/>
      <c r="AB736" s="6"/>
      <c r="AC736" s="6"/>
      <c r="AD736" s="6"/>
      <c r="AE736" s="6"/>
      <c r="AF736" s="19"/>
      <c r="AG736" s="6"/>
      <c r="AH736" s="6"/>
      <c r="AI736" s="6"/>
      <c r="AJ736" s="6"/>
      <c r="AK736" s="6"/>
      <c r="AL736" s="6"/>
      <c r="AM736" s="6"/>
      <c r="AN736" s="6"/>
      <c r="AO736" s="6"/>
      <c r="AP736" s="19"/>
      <c r="AQ736" s="22"/>
      <c r="AR736" s="19"/>
      <c r="AS736" s="19"/>
      <c r="AT736" s="19"/>
      <c r="AU736" s="19"/>
    </row>
    <row r="737" spans="1:47">
      <c r="A737" s="6"/>
      <c r="B737" s="6"/>
      <c r="C737" s="6"/>
      <c r="D737" s="6"/>
      <c r="E737" s="6"/>
      <c r="F737" s="6"/>
      <c r="G737" s="6"/>
      <c r="H737" s="6"/>
      <c r="I737" s="6"/>
      <c r="J737" s="6"/>
      <c r="K737" s="6"/>
      <c r="N737" s="6"/>
      <c r="O737" s="6"/>
      <c r="P737" s="6"/>
      <c r="Q737" s="6"/>
      <c r="R737" s="6"/>
      <c r="S737" s="6"/>
      <c r="T737" s="6"/>
      <c r="U737" s="6"/>
      <c r="V737" s="6"/>
      <c r="W737" s="6"/>
      <c r="X737" s="6"/>
      <c r="Y737" s="19"/>
      <c r="Z737" s="19"/>
      <c r="AA737" s="6"/>
      <c r="AB737" s="6"/>
      <c r="AC737" s="6"/>
      <c r="AD737" s="6"/>
      <c r="AE737" s="6"/>
      <c r="AF737" s="19"/>
      <c r="AG737" s="6"/>
      <c r="AH737" s="6"/>
      <c r="AI737" s="6"/>
      <c r="AJ737" s="6"/>
      <c r="AK737" s="6"/>
      <c r="AL737" s="6"/>
      <c r="AM737" s="6"/>
      <c r="AN737" s="6"/>
      <c r="AO737" s="6"/>
      <c r="AP737" s="19"/>
      <c r="AQ737" s="22"/>
      <c r="AR737" s="19"/>
      <c r="AS737" s="19"/>
      <c r="AT737" s="19"/>
      <c r="AU737" s="19"/>
    </row>
    <row r="738" spans="1:47">
      <c r="A738" s="6"/>
      <c r="B738" s="6"/>
      <c r="C738" s="6"/>
      <c r="D738" s="6"/>
      <c r="E738" s="6"/>
      <c r="F738" s="6"/>
      <c r="G738" s="6"/>
      <c r="H738" s="6"/>
      <c r="I738" s="6"/>
      <c r="J738" s="6"/>
      <c r="K738" s="6"/>
      <c r="N738" s="6"/>
      <c r="O738" s="6"/>
      <c r="P738" s="6"/>
      <c r="Q738" s="6"/>
      <c r="R738" s="6"/>
      <c r="S738" s="6"/>
      <c r="T738" s="6"/>
      <c r="U738" s="6"/>
      <c r="V738" s="6"/>
      <c r="W738" s="6"/>
      <c r="X738" s="6"/>
      <c r="Y738" s="19"/>
      <c r="Z738" s="19"/>
      <c r="AA738" s="6"/>
      <c r="AB738" s="6"/>
      <c r="AC738" s="6"/>
      <c r="AD738" s="6"/>
      <c r="AE738" s="6"/>
      <c r="AF738" s="19"/>
      <c r="AG738" s="6"/>
      <c r="AH738" s="6"/>
      <c r="AI738" s="6"/>
      <c r="AJ738" s="6"/>
      <c r="AK738" s="6"/>
      <c r="AL738" s="6"/>
      <c r="AM738" s="6"/>
      <c r="AN738" s="6"/>
      <c r="AO738" s="6"/>
      <c r="AP738" s="19"/>
      <c r="AQ738" s="22"/>
      <c r="AR738" s="19"/>
      <c r="AS738" s="19"/>
      <c r="AT738" s="19"/>
      <c r="AU738" s="19"/>
    </row>
    <row r="739" spans="1:47">
      <c r="A739" s="6"/>
      <c r="B739" s="6"/>
      <c r="C739" s="6"/>
      <c r="D739" s="6"/>
      <c r="E739" s="6"/>
      <c r="F739" s="6"/>
      <c r="G739" s="6"/>
      <c r="H739" s="6"/>
      <c r="I739" s="6"/>
      <c r="J739" s="6"/>
      <c r="K739" s="6"/>
      <c r="N739" s="6"/>
      <c r="O739" s="6"/>
      <c r="P739" s="6"/>
      <c r="Q739" s="6"/>
      <c r="R739" s="6"/>
      <c r="S739" s="6"/>
      <c r="T739" s="6"/>
      <c r="U739" s="6"/>
      <c r="V739" s="6"/>
      <c r="W739" s="6"/>
      <c r="X739" s="6"/>
      <c r="Y739" s="19"/>
      <c r="Z739" s="19"/>
      <c r="AA739" s="6"/>
      <c r="AB739" s="6"/>
      <c r="AC739" s="6"/>
      <c r="AD739" s="6"/>
      <c r="AE739" s="6"/>
      <c r="AF739" s="19"/>
      <c r="AG739" s="6"/>
      <c r="AH739" s="6"/>
      <c r="AI739" s="6"/>
      <c r="AJ739" s="6"/>
      <c r="AK739" s="6"/>
      <c r="AL739" s="6"/>
      <c r="AM739" s="6"/>
      <c r="AN739" s="6"/>
      <c r="AO739" s="6"/>
      <c r="AP739" s="19"/>
      <c r="AQ739" s="22"/>
      <c r="AR739" s="19"/>
      <c r="AS739" s="19"/>
      <c r="AT739" s="19"/>
      <c r="AU739" s="19"/>
    </row>
    <row r="740" spans="1:47">
      <c r="A740" s="6"/>
      <c r="B740" s="6"/>
      <c r="C740" s="6"/>
      <c r="D740" s="6"/>
      <c r="E740" s="6"/>
      <c r="F740" s="6"/>
      <c r="G740" s="6"/>
      <c r="H740" s="6"/>
      <c r="I740" s="6"/>
      <c r="J740" s="6"/>
      <c r="K740" s="6"/>
      <c r="N740" s="6"/>
      <c r="O740" s="6"/>
      <c r="P740" s="6"/>
      <c r="Q740" s="6"/>
      <c r="R740" s="6"/>
      <c r="S740" s="6"/>
      <c r="T740" s="6"/>
      <c r="U740" s="6"/>
      <c r="V740" s="6"/>
      <c r="W740" s="6"/>
      <c r="X740" s="6"/>
      <c r="Y740" s="19"/>
      <c r="Z740" s="19"/>
      <c r="AA740" s="6"/>
      <c r="AB740" s="6"/>
      <c r="AC740" s="6"/>
      <c r="AD740" s="6"/>
      <c r="AE740" s="6"/>
      <c r="AF740" s="19"/>
      <c r="AG740" s="6"/>
      <c r="AH740" s="6"/>
      <c r="AI740" s="6"/>
      <c r="AJ740" s="6"/>
      <c r="AK740" s="6"/>
      <c r="AL740" s="6"/>
      <c r="AM740" s="6"/>
      <c r="AN740" s="6"/>
      <c r="AO740" s="6"/>
      <c r="AP740" s="19"/>
      <c r="AQ740" s="22"/>
      <c r="AR740" s="19"/>
      <c r="AS740" s="19"/>
      <c r="AT740" s="19"/>
      <c r="AU740" s="19"/>
    </row>
    <row r="741" spans="1:47">
      <c r="A741" s="6"/>
      <c r="B741" s="6"/>
      <c r="C741" s="6"/>
      <c r="D741" s="6"/>
      <c r="E741" s="6"/>
      <c r="F741" s="6"/>
      <c r="G741" s="6"/>
      <c r="H741" s="6"/>
      <c r="I741" s="6"/>
      <c r="J741" s="6"/>
      <c r="K741" s="6"/>
      <c r="N741" s="6"/>
      <c r="O741" s="6"/>
      <c r="P741" s="6"/>
      <c r="Q741" s="6"/>
      <c r="R741" s="6"/>
      <c r="S741" s="6"/>
      <c r="T741" s="6"/>
      <c r="U741" s="6"/>
      <c r="V741" s="6"/>
      <c r="W741" s="6"/>
      <c r="X741" s="6"/>
      <c r="Y741" s="19"/>
      <c r="Z741" s="19"/>
      <c r="AA741" s="6"/>
      <c r="AB741" s="6"/>
      <c r="AC741" s="6"/>
      <c r="AD741" s="6"/>
      <c r="AE741" s="6"/>
      <c r="AF741" s="19"/>
      <c r="AG741" s="6"/>
      <c r="AH741" s="6"/>
      <c r="AI741" s="6"/>
      <c r="AJ741" s="6"/>
      <c r="AK741" s="6"/>
      <c r="AL741" s="6"/>
      <c r="AM741" s="6"/>
      <c r="AN741" s="6"/>
      <c r="AO741" s="6"/>
      <c r="AP741" s="19"/>
      <c r="AQ741" s="22"/>
      <c r="AR741" s="19"/>
      <c r="AS741" s="19"/>
      <c r="AT741" s="19"/>
      <c r="AU741" s="19"/>
    </row>
    <row r="742" spans="1:47">
      <c r="A742" s="6"/>
      <c r="B742" s="6"/>
      <c r="C742" s="6"/>
      <c r="D742" s="6"/>
      <c r="E742" s="6"/>
      <c r="F742" s="6"/>
      <c r="G742" s="6"/>
      <c r="H742" s="6"/>
      <c r="I742" s="6"/>
      <c r="J742" s="6"/>
      <c r="K742" s="6"/>
      <c r="N742" s="6"/>
      <c r="O742" s="6"/>
      <c r="P742" s="6"/>
      <c r="Q742" s="6"/>
      <c r="R742" s="6"/>
      <c r="S742" s="6"/>
      <c r="T742" s="6"/>
      <c r="U742" s="6"/>
      <c r="V742" s="6"/>
      <c r="W742" s="6"/>
      <c r="X742" s="6"/>
      <c r="Y742" s="19"/>
      <c r="Z742" s="19"/>
      <c r="AA742" s="6"/>
      <c r="AB742" s="6"/>
      <c r="AC742" s="6"/>
      <c r="AD742" s="6"/>
      <c r="AE742" s="6"/>
      <c r="AF742" s="19"/>
      <c r="AG742" s="6"/>
      <c r="AH742" s="6"/>
      <c r="AI742" s="6"/>
      <c r="AJ742" s="6"/>
      <c r="AK742" s="6"/>
      <c r="AL742" s="6"/>
      <c r="AM742" s="6"/>
      <c r="AN742" s="6"/>
      <c r="AO742" s="6"/>
      <c r="AP742" s="19"/>
      <c r="AQ742" s="22"/>
      <c r="AR742" s="19"/>
      <c r="AS742" s="19"/>
      <c r="AT742" s="19"/>
      <c r="AU742" s="19"/>
    </row>
    <row r="743" spans="1:47">
      <c r="A743" s="6"/>
      <c r="B743" s="6"/>
      <c r="C743" s="6"/>
      <c r="D743" s="6"/>
      <c r="E743" s="6"/>
      <c r="F743" s="6"/>
      <c r="G743" s="6"/>
      <c r="H743" s="6"/>
      <c r="I743" s="6"/>
      <c r="J743" s="6"/>
      <c r="K743" s="6"/>
      <c r="N743" s="6"/>
      <c r="O743" s="6"/>
      <c r="P743" s="6"/>
      <c r="Q743" s="6"/>
      <c r="R743" s="6"/>
      <c r="S743" s="6"/>
      <c r="T743" s="6"/>
      <c r="U743" s="6"/>
      <c r="V743" s="6"/>
      <c r="W743" s="6"/>
      <c r="X743" s="6"/>
      <c r="Y743" s="19"/>
      <c r="Z743" s="19"/>
      <c r="AA743" s="6"/>
      <c r="AB743" s="6"/>
      <c r="AC743" s="6"/>
      <c r="AD743" s="6"/>
      <c r="AE743" s="6"/>
      <c r="AF743" s="19"/>
      <c r="AG743" s="6"/>
      <c r="AH743" s="6"/>
      <c r="AI743" s="6"/>
      <c r="AJ743" s="6"/>
      <c r="AK743" s="6"/>
      <c r="AL743" s="6"/>
      <c r="AM743" s="6"/>
      <c r="AN743" s="6"/>
      <c r="AO743" s="6"/>
      <c r="AP743" s="19"/>
      <c r="AQ743" s="22"/>
      <c r="AR743" s="19"/>
      <c r="AS743" s="19"/>
      <c r="AT743" s="19"/>
      <c r="AU743" s="19"/>
    </row>
    <row r="744" spans="1:47">
      <c r="A744" s="6"/>
      <c r="B744" s="6"/>
      <c r="C744" s="6"/>
      <c r="D744" s="6"/>
      <c r="E744" s="6"/>
      <c r="F744" s="6"/>
      <c r="G744" s="6"/>
      <c r="H744" s="6"/>
      <c r="I744" s="6"/>
      <c r="J744" s="6"/>
      <c r="K744" s="6"/>
      <c r="N744" s="6"/>
      <c r="O744" s="6"/>
      <c r="P744" s="6"/>
      <c r="Q744" s="6"/>
      <c r="R744" s="6"/>
      <c r="S744" s="6"/>
      <c r="T744" s="6"/>
      <c r="U744" s="6"/>
      <c r="V744" s="6"/>
      <c r="W744" s="6"/>
      <c r="X744" s="6"/>
      <c r="Y744" s="19"/>
      <c r="Z744" s="19"/>
      <c r="AA744" s="6"/>
      <c r="AB744" s="6"/>
      <c r="AC744" s="6"/>
      <c r="AD744" s="6"/>
      <c r="AE744" s="6"/>
      <c r="AF744" s="19"/>
      <c r="AG744" s="6"/>
      <c r="AH744" s="6"/>
      <c r="AI744" s="6"/>
      <c r="AJ744" s="6"/>
      <c r="AK744" s="6"/>
      <c r="AL744" s="6"/>
      <c r="AM744" s="6"/>
      <c r="AN744" s="6"/>
      <c r="AO744" s="6"/>
      <c r="AP744" s="19"/>
      <c r="AQ744" s="22"/>
      <c r="AR744" s="19"/>
      <c r="AS744" s="19"/>
      <c r="AT744" s="19"/>
      <c r="AU744" s="19"/>
    </row>
    <row r="745" spans="1:47">
      <c r="A745" s="6"/>
      <c r="B745" s="6"/>
      <c r="C745" s="6"/>
      <c r="D745" s="6"/>
      <c r="E745" s="6"/>
      <c r="F745" s="6"/>
      <c r="G745" s="6"/>
      <c r="H745" s="6"/>
      <c r="I745" s="6"/>
      <c r="J745" s="6"/>
      <c r="K745" s="6"/>
      <c r="N745" s="6"/>
      <c r="O745" s="6"/>
      <c r="P745" s="6"/>
      <c r="Q745" s="6"/>
      <c r="R745" s="6"/>
      <c r="S745" s="6"/>
      <c r="T745" s="6"/>
      <c r="U745" s="6"/>
      <c r="V745" s="6"/>
      <c r="W745" s="6"/>
      <c r="X745" s="6"/>
      <c r="Y745" s="19"/>
      <c r="Z745" s="19"/>
      <c r="AA745" s="6"/>
      <c r="AB745" s="6"/>
      <c r="AC745" s="6"/>
      <c r="AD745" s="6"/>
      <c r="AE745" s="6"/>
      <c r="AF745" s="19"/>
      <c r="AG745" s="6"/>
      <c r="AH745" s="6"/>
      <c r="AI745" s="6"/>
      <c r="AJ745" s="6"/>
      <c r="AK745" s="6"/>
      <c r="AL745" s="6"/>
      <c r="AM745" s="6"/>
      <c r="AN745" s="6"/>
      <c r="AO745" s="6"/>
      <c r="AP745" s="19"/>
      <c r="AQ745" s="22"/>
      <c r="AR745" s="19"/>
      <c r="AS745" s="19"/>
      <c r="AT745" s="19"/>
      <c r="AU745" s="19"/>
    </row>
    <row r="746" spans="1:47">
      <c r="A746" s="6"/>
      <c r="B746" s="6"/>
      <c r="C746" s="6"/>
      <c r="D746" s="6"/>
      <c r="E746" s="6"/>
      <c r="F746" s="6"/>
      <c r="G746" s="6"/>
      <c r="H746" s="6"/>
      <c r="I746" s="6"/>
      <c r="J746" s="6"/>
      <c r="K746" s="6"/>
      <c r="N746" s="6"/>
      <c r="O746" s="6"/>
      <c r="P746" s="6"/>
      <c r="Q746" s="6"/>
      <c r="R746" s="6"/>
      <c r="S746" s="6"/>
      <c r="T746" s="6"/>
      <c r="U746" s="6"/>
      <c r="V746" s="6"/>
      <c r="W746" s="6"/>
      <c r="X746" s="6"/>
      <c r="Y746" s="19"/>
      <c r="Z746" s="19"/>
      <c r="AA746" s="6"/>
      <c r="AB746" s="6"/>
      <c r="AC746" s="6"/>
      <c r="AD746" s="6"/>
      <c r="AE746" s="6"/>
      <c r="AF746" s="19"/>
      <c r="AG746" s="6"/>
      <c r="AH746" s="6"/>
      <c r="AI746" s="6"/>
      <c r="AJ746" s="6"/>
      <c r="AK746" s="6"/>
      <c r="AL746" s="6"/>
      <c r="AM746" s="6"/>
      <c r="AN746" s="6"/>
      <c r="AO746" s="6"/>
      <c r="AP746" s="19"/>
      <c r="AQ746" s="22"/>
      <c r="AR746" s="19"/>
      <c r="AS746" s="19"/>
      <c r="AT746" s="19"/>
      <c r="AU746" s="19"/>
    </row>
    <row r="747" spans="1:47">
      <c r="A747" s="6"/>
      <c r="B747" s="6"/>
      <c r="C747" s="6"/>
      <c r="D747" s="6"/>
      <c r="E747" s="6"/>
      <c r="F747" s="6"/>
      <c r="G747" s="6"/>
      <c r="H747" s="6"/>
      <c r="I747" s="6"/>
      <c r="J747" s="6"/>
      <c r="K747" s="6"/>
      <c r="N747" s="6"/>
      <c r="O747" s="6"/>
      <c r="P747" s="6"/>
      <c r="Q747" s="6"/>
      <c r="R747" s="6"/>
      <c r="S747" s="6"/>
      <c r="T747" s="6"/>
      <c r="U747" s="6"/>
      <c r="V747" s="6"/>
      <c r="W747" s="6"/>
      <c r="X747" s="6"/>
      <c r="Y747" s="19"/>
      <c r="Z747" s="19"/>
      <c r="AA747" s="6"/>
      <c r="AB747" s="6"/>
      <c r="AC747" s="6"/>
      <c r="AD747" s="6"/>
      <c r="AE747" s="6"/>
      <c r="AF747" s="19"/>
      <c r="AG747" s="6"/>
      <c r="AH747" s="6"/>
      <c r="AI747" s="6"/>
      <c r="AJ747" s="6"/>
      <c r="AK747" s="6"/>
      <c r="AL747" s="6"/>
      <c r="AM747" s="6"/>
      <c r="AN747" s="6"/>
      <c r="AO747" s="6"/>
      <c r="AP747" s="19"/>
      <c r="AQ747" s="22"/>
      <c r="AR747" s="19"/>
      <c r="AS747" s="19"/>
      <c r="AT747" s="19"/>
      <c r="AU747" s="19"/>
    </row>
    <row r="748" spans="1:47">
      <c r="A748" s="6"/>
      <c r="B748" s="6"/>
      <c r="C748" s="6"/>
      <c r="D748" s="6"/>
      <c r="E748" s="6"/>
      <c r="F748" s="6"/>
      <c r="G748" s="6"/>
      <c r="H748" s="6"/>
      <c r="I748" s="6"/>
      <c r="J748" s="6"/>
      <c r="K748" s="6"/>
      <c r="N748" s="6"/>
      <c r="O748" s="6"/>
      <c r="P748" s="6"/>
      <c r="Q748" s="6"/>
      <c r="R748" s="6"/>
      <c r="S748" s="6"/>
      <c r="T748" s="6"/>
      <c r="U748" s="6"/>
      <c r="V748" s="6"/>
      <c r="W748" s="6"/>
      <c r="X748" s="6"/>
      <c r="Y748" s="19"/>
      <c r="Z748" s="19"/>
      <c r="AA748" s="6"/>
      <c r="AB748" s="6"/>
      <c r="AC748" s="6"/>
      <c r="AD748" s="6"/>
      <c r="AE748" s="6"/>
      <c r="AF748" s="19"/>
      <c r="AG748" s="6"/>
      <c r="AH748" s="6"/>
      <c r="AI748" s="6"/>
      <c r="AJ748" s="6"/>
      <c r="AK748" s="6"/>
      <c r="AL748" s="6"/>
      <c r="AM748" s="6"/>
      <c r="AN748" s="6"/>
      <c r="AO748" s="6"/>
      <c r="AP748" s="19"/>
      <c r="AQ748" s="22"/>
      <c r="AR748" s="19"/>
      <c r="AS748" s="19"/>
      <c r="AT748" s="19"/>
      <c r="AU748" s="19"/>
    </row>
    <row r="749" spans="1:47">
      <c r="A749" s="6"/>
      <c r="B749" s="6"/>
      <c r="C749" s="6"/>
      <c r="D749" s="6"/>
      <c r="E749" s="6"/>
      <c r="F749" s="6"/>
      <c r="G749" s="6"/>
      <c r="H749" s="6"/>
      <c r="I749" s="6"/>
      <c r="J749" s="6"/>
      <c r="K749" s="6"/>
      <c r="N749" s="6"/>
      <c r="O749" s="6"/>
      <c r="P749" s="6"/>
      <c r="Q749" s="6"/>
      <c r="R749" s="6"/>
      <c r="S749" s="6"/>
      <c r="T749" s="6"/>
      <c r="U749" s="6"/>
      <c r="V749" s="6"/>
      <c r="W749" s="6"/>
      <c r="X749" s="6"/>
      <c r="Y749" s="19"/>
      <c r="Z749" s="19"/>
      <c r="AA749" s="6"/>
      <c r="AB749" s="6"/>
      <c r="AC749" s="6"/>
      <c r="AD749" s="6"/>
      <c r="AE749" s="6"/>
      <c r="AF749" s="19"/>
      <c r="AG749" s="6"/>
      <c r="AH749" s="6"/>
      <c r="AI749" s="6"/>
      <c r="AJ749" s="6"/>
      <c r="AK749" s="6"/>
      <c r="AL749" s="6"/>
      <c r="AM749" s="6"/>
      <c r="AN749" s="6"/>
      <c r="AO749" s="6"/>
      <c r="AP749" s="19"/>
      <c r="AQ749" s="22"/>
      <c r="AR749" s="19"/>
      <c r="AS749" s="19"/>
      <c r="AT749" s="19"/>
      <c r="AU749" s="19"/>
    </row>
    <row r="750" spans="1:47">
      <c r="A750" s="6"/>
      <c r="B750" s="6"/>
      <c r="C750" s="6"/>
      <c r="D750" s="6"/>
      <c r="E750" s="6"/>
      <c r="F750" s="6"/>
      <c r="G750" s="6"/>
      <c r="H750" s="6"/>
      <c r="I750" s="6"/>
      <c r="J750" s="6"/>
      <c r="K750" s="6"/>
      <c r="N750" s="6"/>
      <c r="O750" s="6"/>
      <c r="P750" s="6"/>
      <c r="Q750" s="6"/>
      <c r="R750" s="6"/>
      <c r="S750" s="6"/>
      <c r="T750" s="6"/>
      <c r="U750" s="6"/>
      <c r="V750" s="6"/>
      <c r="W750" s="6"/>
      <c r="X750" s="6"/>
      <c r="Y750" s="19"/>
      <c r="Z750" s="19"/>
      <c r="AA750" s="6"/>
      <c r="AB750" s="6"/>
      <c r="AC750" s="6"/>
      <c r="AD750" s="6"/>
      <c r="AE750" s="6"/>
      <c r="AF750" s="19"/>
      <c r="AG750" s="6"/>
      <c r="AH750" s="6"/>
      <c r="AI750" s="6"/>
      <c r="AJ750" s="6"/>
      <c r="AK750" s="6"/>
      <c r="AL750" s="6"/>
      <c r="AM750" s="6"/>
      <c r="AN750" s="6"/>
      <c r="AO750" s="6"/>
      <c r="AP750" s="19"/>
      <c r="AQ750" s="22"/>
      <c r="AR750" s="19"/>
      <c r="AS750" s="19"/>
      <c r="AT750" s="19"/>
      <c r="AU750" s="19"/>
    </row>
    <row r="751" spans="1:47">
      <c r="A751" s="6"/>
      <c r="B751" s="6"/>
      <c r="C751" s="6"/>
      <c r="D751" s="6"/>
      <c r="E751" s="6"/>
      <c r="F751" s="6"/>
      <c r="G751" s="6"/>
      <c r="H751" s="6"/>
      <c r="I751" s="6"/>
      <c r="J751" s="6"/>
      <c r="K751" s="6"/>
      <c r="N751" s="6"/>
      <c r="O751" s="6"/>
      <c r="P751" s="6"/>
      <c r="Q751" s="6"/>
      <c r="R751" s="6"/>
      <c r="S751" s="6"/>
      <c r="T751" s="6"/>
      <c r="U751" s="6"/>
      <c r="V751" s="6"/>
      <c r="W751" s="6"/>
      <c r="X751" s="6"/>
      <c r="Y751" s="19"/>
      <c r="Z751" s="19"/>
      <c r="AA751" s="6"/>
      <c r="AB751" s="6"/>
      <c r="AC751" s="6"/>
      <c r="AD751" s="6"/>
      <c r="AE751" s="6"/>
      <c r="AF751" s="19"/>
      <c r="AG751" s="6"/>
      <c r="AH751" s="6"/>
      <c r="AI751" s="6"/>
      <c r="AJ751" s="6"/>
      <c r="AK751" s="6"/>
      <c r="AL751" s="6"/>
      <c r="AM751" s="6"/>
      <c r="AN751" s="6"/>
      <c r="AO751" s="6"/>
      <c r="AP751" s="19"/>
      <c r="AQ751" s="22"/>
      <c r="AR751" s="19"/>
      <c r="AS751" s="19"/>
      <c r="AT751" s="19"/>
      <c r="AU751" s="19"/>
    </row>
    <row r="752" spans="1:47">
      <c r="A752" s="6"/>
      <c r="B752" s="6"/>
      <c r="C752" s="6"/>
      <c r="D752" s="6"/>
      <c r="E752" s="6"/>
      <c r="F752" s="6"/>
      <c r="G752" s="6"/>
      <c r="H752" s="6"/>
      <c r="I752" s="6"/>
      <c r="J752" s="6"/>
      <c r="K752" s="6"/>
      <c r="N752" s="6"/>
      <c r="O752" s="6"/>
      <c r="P752" s="6"/>
      <c r="Q752" s="6"/>
      <c r="R752" s="6"/>
      <c r="S752" s="6"/>
      <c r="T752" s="6"/>
      <c r="U752" s="6"/>
      <c r="V752" s="6"/>
      <c r="W752" s="6"/>
      <c r="X752" s="6"/>
      <c r="Y752" s="19"/>
      <c r="Z752" s="19"/>
      <c r="AA752" s="6"/>
      <c r="AB752" s="6"/>
      <c r="AC752" s="6"/>
      <c r="AD752" s="6"/>
      <c r="AE752" s="6"/>
      <c r="AF752" s="19"/>
      <c r="AG752" s="6"/>
      <c r="AH752" s="6"/>
      <c r="AI752" s="6"/>
      <c r="AJ752" s="6"/>
      <c r="AK752" s="6"/>
      <c r="AL752" s="6"/>
      <c r="AM752" s="6"/>
      <c r="AN752" s="6"/>
      <c r="AO752" s="6"/>
      <c r="AP752" s="19"/>
      <c r="AQ752" s="22"/>
      <c r="AR752" s="19"/>
      <c r="AS752" s="19"/>
      <c r="AT752" s="19"/>
      <c r="AU752" s="19"/>
    </row>
    <row r="753" spans="1:47">
      <c r="A753" s="6"/>
      <c r="B753" s="6"/>
      <c r="C753" s="6"/>
      <c r="D753" s="6"/>
      <c r="E753" s="6"/>
      <c r="F753" s="6"/>
      <c r="G753" s="6"/>
      <c r="H753" s="6"/>
      <c r="I753" s="6"/>
      <c r="J753" s="6"/>
      <c r="K753" s="6"/>
      <c r="N753" s="6"/>
      <c r="O753" s="6"/>
      <c r="P753" s="6"/>
      <c r="Q753" s="6"/>
      <c r="R753" s="6"/>
      <c r="S753" s="6"/>
      <c r="T753" s="6"/>
      <c r="U753" s="6"/>
      <c r="V753" s="6"/>
      <c r="W753" s="6"/>
      <c r="X753" s="6"/>
      <c r="Y753" s="19"/>
      <c r="Z753" s="19"/>
      <c r="AA753" s="6"/>
      <c r="AB753" s="6"/>
      <c r="AC753" s="6"/>
      <c r="AD753" s="6"/>
      <c r="AE753" s="6"/>
      <c r="AF753" s="19"/>
      <c r="AG753" s="6"/>
      <c r="AH753" s="6"/>
      <c r="AI753" s="6"/>
      <c r="AJ753" s="6"/>
      <c r="AK753" s="6"/>
      <c r="AL753" s="6"/>
      <c r="AM753" s="6"/>
      <c r="AN753" s="6"/>
      <c r="AO753" s="6"/>
      <c r="AP753" s="19"/>
      <c r="AQ753" s="22"/>
      <c r="AR753" s="19"/>
      <c r="AS753" s="19"/>
      <c r="AT753" s="19"/>
      <c r="AU753" s="19"/>
    </row>
    <row r="754" spans="1:47">
      <c r="A754" s="6"/>
      <c r="B754" s="6"/>
      <c r="C754" s="6"/>
      <c r="D754" s="6"/>
      <c r="E754" s="6"/>
      <c r="F754" s="6"/>
      <c r="G754" s="6"/>
      <c r="H754" s="6"/>
      <c r="I754" s="6"/>
      <c r="J754" s="6"/>
      <c r="K754" s="6"/>
      <c r="N754" s="6"/>
      <c r="O754" s="6"/>
      <c r="P754" s="6"/>
      <c r="Q754" s="6"/>
      <c r="R754" s="6"/>
      <c r="S754" s="6"/>
      <c r="T754" s="6"/>
      <c r="U754" s="6"/>
      <c r="V754" s="6"/>
      <c r="W754" s="6"/>
      <c r="X754" s="6"/>
      <c r="Y754" s="19"/>
      <c r="Z754" s="19"/>
      <c r="AA754" s="6"/>
      <c r="AB754" s="6"/>
      <c r="AC754" s="6"/>
      <c r="AD754" s="6"/>
      <c r="AE754" s="6"/>
      <c r="AF754" s="19"/>
      <c r="AG754" s="6"/>
      <c r="AH754" s="6"/>
      <c r="AI754" s="6"/>
      <c r="AJ754" s="6"/>
      <c r="AK754" s="6"/>
      <c r="AL754" s="6"/>
      <c r="AM754" s="6"/>
      <c r="AN754" s="6"/>
      <c r="AO754" s="6"/>
      <c r="AP754" s="19"/>
      <c r="AQ754" s="22"/>
      <c r="AR754" s="19"/>
      <c r="AS754" s="19"/>
      <c r="AT754" s="19"/>
      <c r="AU754" s="19"/>
    </row>
    <row r="755" spans="1:47">
      <c r="A755" s="6"/>
      <c r="B755" s="6"/>
      <c r="C755" s="6"/>
      <c r="D755" s="6"/>
      <c r="E755" s="6"/>
      <c r="F755" s="6"/>
      <c r="G755" s="6"/>
      <c r="H755" s="6"/>
      <c r="I755" s="6"/>
      <c r="J755" s="6"/>
      <c r="K755" s="6"/>
      <c r="N755" s="6"/>
      <c r="O755" s="6"/>
      <c r="P755" s="6"/>
      <c r="Q755" s="6"/>
      <c r="R755" s="6"/>
      <c r="S755" s="6"/>
      <c r="T755" s="6"/>
      <c r="U755" s="6"/>
      <c r="V755" s="6"/>
      <c r="W755" s="6"/>
      <c r="X755" s="6"/>
      <c r="Y755" s="19"/>
      <c r="Z755" s="19"/>
      <c r="AA755" s="6"/>
      <c r="AB755" s="6"/>
      <c r="AC755" s="6"/>
      <c r="AD755" s="6"/>
      <c r="AE755" s="6"/>
      <c r="AF755" s="19"/>
      <c r="AG755" s="6"/>
      <c r="AH755" s="6"/>
      <c r="AI755" s="6"/>
      <c r="AJ755" s="6"/>
      <c r="AK755" s="6"/>
      <c r="AL755" s="6"/>
      <c r="AM755" s="6"/>
      <c r="AN755" s="6"/>
      <c r="AO755" s="6"/>
      <c r="AP755" s="19"/>
      <c r="AQ755" s="22"/>
      <c r="AR755" s="19"/>
      <c r="AS755" s="19"/>
      <c r="AT755" s="19"/>
      <c r="AU755" s="19"/>
    </row>
    <row r="756" spans="1:47">
      <c r="A756" s="6"/>
      <c r="B756" s="6"/>
      <c r="C756" s="6"/>
      <c r="D756" s="6"/>
      <c r="E756" s="6"/>
      <c r="F756" s="6"/>
      <c r="G756" s="6"/>
      <c r="H756" s="6"/>
      <c r="I756" s="6"/>
      <c r="J756" s="6"/>
      <c r="K756" s="6"/>
      <c r="N756" s="6"/>
      <c r="O756" s="6"/>
      <c r="P756" s="6"/>
      <c r="Q756" s="6"/>
      <c r="R756" s="6"/>
      <c r="S756" s="6"/>
      <c r="T756" s="6"/>
      <c r="U756" s="6"/>
      <c r="V756" s="6"/>
      <c r="W756" s="6"/>
      <c r="X756" s="6"/>
      <c r="Y756" s="19"/>
      <c r="Z756" s="19"/>
      <c r="AA756" s="6"/>
      <c r="AB756" s="6"/>
      <c r="AC756" s="6"/>
      <c r="AD756" s="6"/>
      <c r="AE756" s="6"/>
      <c r="AF756" s="19"/>
      <c r="AG756" s="6"/>
      <c r="AH756" s="6"/>
      <c r="AI756" s="6"/>
      <c r="AJ756" s="6"/>
      <c r="AK756" s="6"/>
      <c r="AL756" s="6"/>
      <c r="AM756" s="6"/>
      <c r="AN756" s="6"/>
      <c r="AO756" s="6"/>
      <c r="AP756" s="19"/>
      <c r="AQ756" s="22"/>
      <c r="AR756" s="19"/>
      <c r="AS756" s="19"/>
      <c r="AT756" s="19"/>
      <c r="AU756" s="19"/>
    </row>
    <row r="757" spans="1:47">
      <c r="A757" s="6"/>
      <c r="B757" s="6"/>
      <c r="C757" s="6"/>
      <c r="D757" s="6"/>
      <c r="E757" s="6"/>
      <c r="F757" s="6"/>
      <c r="G757" s="6"/>
      <c r="H757" s="6"/>
      <c r="I757" s="6"/>
      <c r="J757" s="6"/>
      <c r="K757" s="6"/>
      <c r="N757" s="6"/>
      <c r="O757" s="6"/>
      <c r="P757" s="6"/>
      <c r="Q757" s="6"/>
      <c r="R757" s="6"/>
      <c r="S757" s="6"/>
      <c r="T757" s="6"/>
      <c r="U757" s="6"/>
      <c r="V757" s="6"/>
      <c r="W757" s="6"/>
      <c r="X757" s="6"/>
      <c r="Y757" s="19"/>
      <c r="Z757" s="19"/>
      <c r="AA757" s="6"/>
      <c r="AB757" s="6"/>
      <c r="AC757" s="6"/>
      <c r="AD757" s="6"/>
      <c r="AE757" s="6"/>
      <c r="AF757" s="19"/>
      <c r="AG757" s="6"/>
      <c r="AH757" s="6"/>
      <c r="AI757" s="6"/>
      <c r="AJ757" s="6"/>
      <c r="AK757" s="6"/>
      <c r="AL757" s="6"/>
      <c r="AM757" s="6"/>
      <c r="AN757" s="6"/>
      <c r="AO757" s="6"/>
      <c r="AP757" s="19"/>
      <c r="AQ757" s="22"/>
      <c r="AR757" s="19"/>
      <c r="AS757" s="19"/>
      <c r="AT757" s="19"/>
      <c r="AU757" s="19"/>
    </row>
    <row r="758" spans="1:47">
      <c r="A758" s="6"/>
      <c r="B758" s="6"/>
      <c r="C758" s="6"/>
      <c r="D758" s="6"/>
      <c r="E758" s="6"/>
      <c r="F758" s="6"/>
      <c r="G758" s="6"/>
      <c r="H758" s="6"/>
      <c r="I758" s="6"/>
      <c r="J758" s="6"/>
      <c r="K758" s="6"/>
      <c r="N758" s="6"/>
      <c r="O758" s="6"/>
      <c r="P758" s="6"/>
      <c r="Q758" s="6"/>
      <c r="R758" s="6"/>
      <c r="S758" s="6"/>
      <c r="T758" s="6"/>
      <c r="U758" s="6"/>
      <c r="V758" s="6"/>
      <c r="W758" s="6"/>
      <c r="X758" s="6"/>
      <c r="Y758" s="19"/>
      <c r="Z758" s="19"/>
      <c r="AA758" s="6"/>
      <c r="AB758" s="6"/>
      <c r="AC758" s="6"/>
      <c r="AD758" s="6"/>
      <c r="AE758" s="6"/>
      <c r="AF758" s="19"/>
      <c r="AG758" s="6"/>
      <c r="AH758" s="6"/>
      <c r="AI758" s="6"/>
      <c r="AJ758" s="6"/>
      <c r="AK758" s="6"/>
      <c r="AL758" s="6"/>
      <c r="AM758" s="6"/>
      <c r="AN758" s="6"/>
      <c r="AO758" s="6"/>
      <c r="AP758" s="19"/>
      <c r="AQ758" s="22"/>
      <c r="AR758" s="19"/>
      <c r="AS758" s="19"/>
      <c r="AT758" s="19"/>
      <c r="AU758" s="19"/>
    </row>
    <row r="759" spans="1:47">
      <c r="A759" s="6"/>
      <c r="B759" s="6"/>
      <c r="C759" s="6"/>
      <c r="D759" s="6"/>
      <c r="E759" s="6"/>
      <c r="F759" s="6"/>
      <c r="G759" s="6"/>
      <c r="H759" s="6"/>
      <c r="I759" s="6"/>
      <c r="J759" s="6"/>
      <c r="K759" s="6"/>
      <c r="N759" s="6"/>
      <c r="O759" s="6"/>
      <c r="P759" s="6"/>
      <c r="Q759" s="6"/>
      <c r="R759" s="6"/>
      <c r="S759" s="6"/>
      <c r="T759" s="6"/>
      <c r="U759" s="6"/>
      <c r="V759" s="6"/>
      <c r="W759" s="6"/>
      <c r="X759" s="6"/>
      <c r="Y759" s="19"/>
      <c r="Z759" s="19"/>
      <c r="AA759" s="6"/>
      <c r="AB759" s="6"/>
      <c r="AC759" s="6"/>
      <c r="AD759" s="6"/>
      <c r="AE759" s="6"/>
      <c r="AF759" s="19"/>
      <c r="AG759" s="6"/>
      <c r="AH759" s="6"/>
      <c r="AI759" s="6"/>
      <c r="AJ759" s="6"/>
      <c r="AK759" s="6"/>
      <c r="AL759" s="6"/>
      <c r="AM759" s="6"/>
      <c r="AN759" s="6"/>
      <c r="AO759" s="6"/>
      <c r="AP759" s="19"/>
      <c r="AQ759" s="22"/>
      <c r="AR759" s="19"/>
      <c r="AS759" s="19"/>
      <c r="AT759" s="19"/>
      <c r="AU759" s="19"/>
    </row>
    <row r="760" spans="1:47">
      <c r="A760" s="6"/>
      <c r="B760" s="6"/>
      <c r="C760" s="6"/>
      <c r="D760" s="6"/>
      <c r="E760" s="6"/>
      <c r="F760" s="6"/>
      <c r="G760" s="6"/>
      <c r="H760" s="6"/>
      <c r="I760" s="6"/>
      <c r="J760" s="6"/>
      <c r="K760" s="6"/>
      <c r="N760" s="6"/>
      <c r="O760" s="6"/>
      <c r="P760" s="6"/>
      <c r="Q760" s="6"/>
      <c r="R760" s="6"/>
      <c r="S760" s="6"/>
      <c r="T760" s="6"/>
      <c r="U760" s="6"/>
      <c r="V760" s="6"/>
      <c r="W760" s="6"/>
      <c r="X760" s="6"/>
      <c r="Y760" s="19"/>
      <c r="Z760" s="19"/>
      <c r="AA760" s="6"/>
      <c r="AB760" s="6"/>
      <c r="AC760" s="6"/>
      <c r="AD760" s="6"/>
      <c r="AE760" s="6"/>
      <c r="AF760" s="19"/>
      <c r="AG760" s="6"/>
      <c r="AH760" s="6"/>
      <c r="AI760" s="6"/>
      <c r="AJ760" s="6"/>
      <c r="AK760" s="6"/>
      <c r="AL760" s="6"/>
      <c r="AM760" s="6"/>
      <c r="AN760" s="6"/>
      <c r="AO760" s="6"/>
      <c r="AP760" s="19"/>
      <c r="AQ760" s="22"/>
      <c r="AR760" s="19"/>
      <c r="AS760" s="19"/>
      <c r="AT760" s="19"/>
      <c r="AU760" s="19"/>
    </row>
    <row r="761" spans="1:47">
      <c r="A761" s="6"/>
      <c r="B761" s="6"/>
      <c r="C761" s="6"/>
      <c r="D761" s="6"/>
      <c r="E761" s="6"/>
      <c r="F761" s="6"/>
      <c r="G761" s="6"/>
      <c r="H761" s="6"/>
      <c r="I761" s="6"/>
      <c r="J761" s="6"/>
      <c r="K761" s="6"/>
      <c r="N761" s="6"/>
      <c r="O761" s="6"/>
      <c r="P761" s="6"/>
      <c r="Q761" s="6"/>
      <c r="R761" s="6"/>
      <c r="S761" s="6"/>
      <c r="T761" s="6"/>
      <c r="U761" s="6"/>
      <c r="V761" s="6"/>
      <c r="W761" s="6"/>
      <c r="X761" s="6"/>
      <c r="Y761" s="19"/>
      <c r="Z761" s="19"/>
      <c r="AA761" s="6"/>
      <c r="AB761" s="6"/>
      <c r="AC761" s="6"/>
      <c r="AD761" s="6"/>
      <c r="AE761" s="6"/>
      <c r="AF761" s="19"/>
      <c r="AG761" s="6"/>
      <c r="AH761" s="6"/>
      <c r="AI761" s="6"/>
      <c r="AJ761" s="6"/>
      <c r="AK761" s="6"/>
      <c r="AL761" s="6"/>
      <c r="AM761" s="6"/>
      <c r="AN761" s="6"/>
      <c r="AO761" s="6"/>
      <c r="AP761" s="19"/>
      <c r="AQ761" s="22"/>
      <c r="AR761" s="19"/>
      <c r="AS761" s="19"/>
      <c r="AT761" s="19"/>
      <c r="AU761" s="19"/>
    </row>
    <row r="762" spans="1:47">
      <c r="A762" s="6"/>
      <c r="B762" s="6"/>
      <c r="C762" s="6"/>
      <c r="D762" s="6"/>
      <c r="E762" s="6"/>
      <c r="F762" s="6"/>
      <c r="G762" s="6"/>
      <c r="H762" s="6"/>
      <c r="I762" s="6"/>
      <c r="J762" s="6"/>
      <c r="K762" s="6"/>
      <c r="N762" s="6"/>
      <c r="O762" s="6"/>
      <c r="P762" s="6"/>
      <c r="Q762" s="6"/>
      <c r="R762" s="6"/>
      <c r="S762" s="6"/>
      <c r="T762" s="6"/>
      <c r="U762" s="6"/>
      <c r="V762" s="6"/>
      <c r="W762" s="6"/>
      <c r="X762" s="6"/>
      <c r="Y762" s="19"/>
      <c r="Z762" s="19"/>
      <c r="AA762" s="6"/>
      <c r="AB762" s="6"/>
      <c r="AC762" s="6"/>
      <c r="AD762" s="6"/>
      <c r="AE762" s="6"/>
      <c r="AF762" s="19"/>
      <c r="AG762" s="6"/>
      <c r="AH762" s="6"/>
      <c r="AI762" s="6"/>
      <c r="AJ762" s="6"/>
      <c r="AK762" s="6"/>
      <c r="AL762" s="6"/>
      <c r="AM762" s="6"/>
      <c r="AN762" s="6"/>
      <c r="AO762" s="6"/>
      <c r="AP762" s="19"/>
      <c r="AQ762" s="22"/>
      <c r="AR762" s="19"/>
      <c r="AS762" s="19"/>
      <c r="AT762" s="19"/>
      <c r="AU762" s="19"/>
    </row>
    <row r="763" spans="1:47">
      <c r="A763" s="6"/>
      <c r="B763" s="6"/>
      <c r="C763" s="6"/>
      <c r="D763" s="6"/>
      <c r="E763" s="6"/>
      <c r="F763" s="6"/>
      <c r="G763" s="6"/>
      <c r="H763" s="6"/>
      <c r="I763" s="6"/>
      <c r="J763" s="6"/>
      <c r="K763" s="6"/>
      <c r="N763" s="6"/>
      <c r="O763" s="6"/>
      <c r="P763" s="6"/>
      <c r="Q763" s="6"/>
      <c r="R763" s="6"/>
      <c r="S763" s="6"/>
      <c r="T763" s="6"/>
      <c r="U763" s="6"/>
      <c r="V763" s="6"/>
      <c r="W763" s="6"/>
      <c r="X763" s="6"/>
      <c r="Y763" s="19"/>
      <c r="Z763" s="19"/>
      <c r="AA763" s="6"/>
      <c r="AB763" s="6"/>
      <c r="AC763" s="6"/>
      <c r="AD763" s="6"/>
      <c r="AE763" s="6"/>
      <c r="AF763" s="19"/>
      <c r="AG763" s="6"/>
      <c r="AH763" s="6"/>
      <c r="AI763" s="6"/>
      <c r="AJ763" s="6"/>
      <c r="AK763" s="6"/>
      <c r="AL763" s="6"/>
      <c r="AM763" s="6"/>
      <c r="AN763" s="6"/>
      <c r="AO763" s="6"/>
      <c r="AP763" s="19"/>
      <c r="AQ763" s="22"/>
      <c r="AR763" s="19"/>
      <c r="AS763" s="19"/>
      <c r="AT763" s="19"/>
      <c r="AU763" s="19"/>
    </row>
    <row r="764" spans="1:47">
      <c r="A764" s="6"/>
      <c r="B764" s="6"/>
      <c r="C764" s="6"/>
      <c r="D764" s="6"/>
      <c r="E764" s="6"/>
      <c r="F764" s="6"/>
      <c r="G764" s="6"/>
      <c r="H764" s="6"/>
      <c r="I764" s="6"/>
      <c r="J764" s="6"/>
      <c r="K764" s="6"/>
      <c r="N764" s="6"/>
      <c r="O764" s="6"/>
      <c r="P764" s="6"/>
      <c r="Q764" s="6"/>
      <c r="R764" s="6"/>
      <c r="S764" s="6"/>
      <c r="T764" s="6"/>
      <c r="U764" s="6"/>
      <c r="V764" s="6"/>
      <c r="W764" s="6"/>
      <c r="X764" s="6"/>
      <c r="Y764" s="19"/>
      <c r="Z764" s="19"/>
      <c r="AA764" s="6"/>
      <c r="AB764" s="6"/>
      <c r="AC764" s="6"/>
      <c r="AD764" s="6"/>
      <c r="AE764" s="6"/>
      <c r="AF764" s="19"/>
      <c r="AG764" s="6"/>
      <c r="AH764" s="6"/>
      <c r="AI764" s="6"/>
      <c r="AJ764" s="6"/>
      <c r="AK764" s="6"/>
      <c r="AL764" s="6"/>
      <c r="AM764" s="6"/>
      <c r="AN764" s="6"/>
      <c r="AO764" s="6"/>
      <c r="AP764" s="19"/>
      <c r="AQ764" s="22"/>
      <c r="AR764" s="19"/>
      <c r="AS764" s="19"/>
      <c r="AT764" s="19"/>
      <c r="AU764" s="19"/>
    </row>
    <row r="765" spans="1:47">
      <c r="A765" s="6"/>
      <c r="B765" s="6"/>
      <c r="C765" s="6"/>
      <c r="D765" s="6"/>
      <c r="E765" s="6"/>
      <c r="F765" s="6"/>
      <c r="G765" s="6"/>
      <c r="H765" s="6"/>
      <c r="I765" s="6"/>
      <c r="J765" s="6"/>
      <c r="K765" s="6"/>
      <c r="N765" s="6"/>
      <c r="O765" s="6"/>
      <c r="P765" s="6"/>
      <c r="Q765" s="6"/>
      <c r="R765" s="6"/>
      <c r="S765" s="6"/>
      <c r="T765" s="6"/>
      <c r="U765" s="6"/>
      <c r="V765" s="6"/>
      <c r="W765" s="6"/>
      <c r="X765" s="6"/>
      <c r="Y765" s="19"/>
      <c r="Z765" s="19"/>
      <c r="AA765" s="6"/>
      <c r="AB765" s="6"/>
      <c r="AC765" s="6"/>
      <c r="AD765" s="6"/>
      <c r="AE765" s="6"/>
      <c r="AF765" s="19"/>
      <c r="AG765" s="6"/>
      <c r="AH765" s="6"/>
      <c r="AI765" s="6"/>
      <c r="AJ765" s="6"/>
      <c r="AK765" s="6"/>
      <c r="AL765" s="6"/>
      <c r="AM765" s="6"/>
      <c r="AN765" s="6"/>
      <c r="AO765" s="6"/>
      <c r="AP765" s="19"/>
      <c r="AQ765" s="22"/>
      <c r="AR765" s="19"/>
      <c r="AS765" s="19"/>
      <c r="AT765" s="19"/>
      <c r="AU765" s="19"/>
    </row>
    <row r="766" spans="1:47">
      <c r="A766" s="6"/>
      <c r="B766" s="6"/>
      <c r="C766" s="6"/>
      <c r="D766" s="6"/>
      <c r="E766" s="6"/>
      <c r="F766" s="6"/>
      <c r="G766" s="6"/>
      <c r="H766" s="6"/>
      <c r="I766" s="6"/>
      <c r="J766" s="6"/>
      <c r="K766" s="6"/>
      <c r="N766" s="6"/>
      <c r="O766" s="6"/>
      <c r="P766" s="6"/>
      <c r="Q766" s="6"/>
      <c r="R766" s="6"/>
      <c r="S766" s="6"/>
      <c r="T766" s="6"/>
      <c r="U766" s="6"/>
      <c r="V766" s="6"/>
      <c r="W766" s="6"/>
      <c r="X766" s="6"/>
      <c r="Y766" s="19"/>
      <c r="Z766" s="19"/>
      <c r="AA766" s="6"/>
      <c r="AB766" s="6"/>
      <c r="AC766" s="6"/>
      <c r="AD766" s="6"/>
      <c r="AE766" s="6"/>
      <c r="AF766" s="19"/>
      <c r="AG766" s="6"/>
      <c r="AH766" s="6"/>
      <c r="AI766" s="6"/>
      <c r="AJ766" s="6"/>
      <c r="AK766" s="6"/>
      <c r="AL766" s="6"/>
      <c r="AM766" s="6"/>
      <c r="AN766" s="6"/>
      <c r="AO766" s="6"/>
      <c r="AP766" s="19"/>
      <c r="AQ766" s="22"/>
      <c r="AR766" s="19"/>
      <c r="AS766" s="19"/>
      <c r="AT766" s="19"/>
      <c r="AU766" s="19"/>
    </row>
    <row r="767" spans="1:47">
      <c r="A767" s="6"/>
      <c r="B767" s="6"/>
      <c r="C767" s="6"/>
      <c r="D767" s="6"/>
      <c r="E767" s="6"/>
      <c r="F767" s="6"/>
      <c r="G767" s="6"/>
      <c r="H767" s="6"/>
      <c r="I767" s="6"/>
      <c r="J767" s="6"/>
      <c r="K767" s="6"/>
      <c r="N767" s="6"/>
      <c r="O767" s="6"/>
      <c r="P767" s="6"/>
      <c r="Q767" s="6"/>
      <c r="R767" s="6"/>
      <c r="S767" s="6"/>
      <c r="T767" s="6"/>
      <c r="U767" s="6"/>
      <c r="V767" s="6"/>
      <c r="W767" s="6"/>
      <c r="X767" s="6"/>
      <c r="Y767" s="19"/>
      <c r="Z767" s="19"/>
      <c r="AA767" s="6"/>
      <c r="AB767" s="6"/>
      <c r="AC767" s="6"/>
      <c r="AD767" s="6"/>
      <c r="AE767" s="6"/>
      <c r="AF767" s="19"/>
      <c r="AG767" s="6"/>
      <c r="AH767" s="6"/>
      <c r="AI767" s="6"/>
      <c r="AJ767" s="6"/>
      <c r="AK767" s="6"/>
      <c r="AL767" s="6"/>
      <c r="AM767" s="6"/>
      <c r="AN767" s="6"/>
      <c r="AO767" s="6"/>
      <c r="AP767" s="19"/>
      <c r="AQ767" s="22"/>
      <c r="AR767" s="19"/>
      <c r="AS767" s="19"/>
      <c r="AT767" s="19"/>
      <c r="AU767" s="19"/>
    </row>
    <row r="768" spans="1:47">
      <c r="A768" s="6"/>
      <c r="B768" s="6"/>
      <c r="C768" s="6"/>
      <c r="D768" s="6"/>
      <c r="E768" s="6"/>
      <c r="F768" s="6"/>
      <c r="G768" s="6"/>
      <c r="H768" s="6"/>
      <c r="I768" s="6"/>
      <c r="J768" s="6"/>
      <c r="K768" s="6"/>
      <c r="N768" s="6"/>
      <c r="O768" s="6"/>
      <c r="P768" s="6"/>
      <c r="Q768" s="6"/>
      <c r="R768" s="6"/>
      <c r="S768" s="6"/>
      <c r="T768" s="6"/>
      <c r="U768" s="6"/>
      <c r="V768" s="6"/>
      <c r="W768" s="6"/>
      <c r="X768" s="6"/>
      <c r="Y768" s="19"/>
      <c r="Z768" s="19"/>
      <c r="AA768" s="6"/>
      <c r="AB768" s="6"/>
      <c r="AC768" s="6"/>
      <c r="AD768" s="6"/>
      <c r="AE768" s="6"/>
      <c r="AF768" s="19"/>
      <c r="AG768" s="6"/>
      <c r="AH768" s="6"/>
      <c r="AI768" s="6"/>
      <c r="AJ768" s="6"/>
      <c r="AK768" s="6"/>
      <c r="AL768" s="6"/>
      <c r="AM768" s="6"/>
      <c r="AN768" s="6"/>
      <c r="AO768" s="6"/>
      <c r="AP768" s="19"/>
      <c r="AQ768" s="22"/>
      <c r="AR768" s="19"/>
      <c r="AS768" s="19"/>
      <c r="AT768" s="19"/>
      <c r="AU768" s="19"/>
    </row>
    <row r="769" spans="1:47">
      <c r="A769" s="6"/>
      <c r="B769" s="6"/>
      <c r="C769" s="6"/>
      <c r="D769" s="6"/>
      <c r="E769" s="6"/>
      <c r="F769" s="6"/>
      <c r="G769" s="6"/>
      <c r="H769" s="6"/>
      <c r="I769" s="6"/>
      <c r="J769" s="6"/>
      <c r="K769" s="6"/>
      <c r="N769" s="6"/>
      <c r="O769" s="6"/>
      <c r="P769" s="6"/>
      <c r="Q769" s="6"/>
      <c r="R769" s="6"/>
      <c r="S769" s="6"/>
      <c r="T769" s="6"/>
      <c r="U769" s="6"/>
      <c r="V769" s="6"/>
      <c r="W769" s="6"/>
      <c r="X769" s="6"/>
      <c r="Y769" s="19"/>
      <c r="Z769" s="19"/>
      <c r="AA769" s="6"/>
      <c r="AB769" s="6"/>
      <c r="AC769" s="6"/>
      <c r="AD769" s="6"/>
      <c r="AE769" s="6"/>
      <c r="AF769" s="19"/>
      <c r="AG769" s="6"/>
      <c r="AH769" s="6"/>
      <c r="AI769" s="6"/>
      <c r="AJ769" s="6"/>
      <c r="AK769" s="6"/>
      <c r="AL769" s="6"/>
      <c r="AM769" s="6"/>
      <c r="AN769" s="6"/>
      <c r="AO769" s="6"/>
      <c r="AP769" s="19"/>
      <c r="AQ769" s="22"/>
      <c r="AR769" s="19"/>
      <c r="AS769" s="19"/>
      <c r="AT769" s="19"/>
      <c r="AU769" s="19"/>
    </row>
    <row r="770" spans="1:47">
      <c r="A770" s="6"/>
      <c r="B770" s="6"/>
      <c r="C770" s="6"/>
      <c r="D770" s="6"/>
      <c r="E770" s="6"/>
      <c r="F770" s="6"/>
      <c r="G770" s="6"/>
      <c r="H770" s="6"/>
      <c r="I770" s="6"/>
      <c r="J770" s="6"/>
      <c r="K770" s="6"/>
      <c r="N770" s="6"/>
      <c r="O770" s="6"/>
      <c r="P770" s="6"/>
      <c r="Q770" s="6"/>
      <c r="R770" s="6"/>
      <c r="S770" s="6"/>
      <c r="T770" s="6"/>
      <c r="U770" s="6"/>
      <c r="V770" s="6"/>
      <c r="W770" s="6"/>
      <c r="X770" s="6"/>
      <c r="Y770" s="19"/>
      <c r="Z770" s="19"/>
      <c r="AA770" s="6"/>
      <c r="AB770" s="6"/>
      <c r="AC770" s="6"/>
      <c r="AD770" s="6"/>
      <c r="AE770" s="6"/>
      <c r="AF770" s="19"/>
      <c r="AG770" s="6"/>
      <c r="AH770" s="6"/>
      <c r="AI770" s="6"/>
      <c r="AJ770" s="6"/>
      <c r="AK770" s="6"/>
      <c r="AL770" s="6"/>
      <c r="AM770" s="6"/>
      <c r="AN770" s="6"/>
      <c r="AO770" s="6"/>
      <c r="AP770" s="19"/>
      <c r="AQ770" s="22"/>
      <c r="AR770" s="19"/>
      <c r="AS770" s="19"/>
      <c r="AT770" s="19"/>
      <c r="AU770" s="19"/>
    </row>
    <row r="771" spans="1:47">
      <c r="A771" s="6"/>
      <c r="B771" s="6"/>
      <c r="C771" s="6"/>
      <c r="D771" s="6"/>
      <c r="E771" s="6"/>
      <c r="F771" s="6"/>
      <c r="G771" s="6"/>
      <c r="H771" s="6"/>
      <c r="I771" s="6"/>
      <c r="J771" s="6"/>
      <c r="K771" s="6"/>
      <c r="N771" s="6"/>
      <c r="O771" s="6"/>
      <c r="P771" s="6"/>
      <c r="Q771" s="6"/>
      <c r="R771" s="6"/>
      <c r="S771" s="6"/>
      <c r="T771" s="6"/>
      <c r="U771" s="6"/>
      <c r="V771" s="6"/>
      <c r="W771" s="6"/>
      <c r="X771" s="6"/>
      <c r="Y771" s="19"/>
      <c r="Z771" s="19"/>
      <c r="AA771" s="6"/>
      <c r="AB771" s="6"/>
      <c r="AC771" s="6"/>
      <c r="AD771" s="6"/>
      <c r="AE771" s="6"/>
      <c r="AF771" s="19"/>
      <c r="AG771" s="6"/>
      <c r="AH771" s="6"/>
      <c r="AI771" s="6"/>
      <c r="AJ771" s="6"/>
      <c r="AK771" s="6"/>
      <c r="AL771" s="6"/>
      <c r="AM771" s="6"/>
      <c r="AN771" s="6"/>
      <c r="AO771" s="6"/>
      <c r="AP771" s="19"/>
      <c r="AQ771" s="22"/>
      <c r="AR771" s="19"/>
      <c r="AS771" s="19"/>
      <c r="AT771" s="19"/>
      <c r="AU771" s="19"/>
    </row>
    <row r="772" spans="1:47">
      <c r="A772" s="6"/>
      <c r="B772" s="6"/>
      <c r="C772" s="6"/>
      <c r="D772" s="6"/>
      <c r="E772" s="6"/>
      <c r="F772" s="6"/>
      <c r="G772" s="6"/>
      <c r="H772" s="6"/>
      <c r="I772" s="6"/>
      <c r="J772" s="6"/>
      <c r="K772" s="6"/>
      <c r="N772" s="6"/>
      <c r="O772" s="6"/>
      <c r="P772" s="6"/>
      <c r="Q772" s="6"/>
      <c r="R772" s="6"/>
      <c r="S772" s="6"/>
      <c r="T772" s="6"/>
      <c r="U772" s="6"/>
      <c r="V772" s="6"/>
      <c r="W772" s="6"/>
      <c r="X772" s="6"/>
      <c r="Y772" s="19"/>
      <c r="Z772" s="19"/>
      <c r="AA772" s="6"/>
      <c r="AB772" s="6"/>
      <c r="AC772" s="6"/>
      <c r="AD772" s="6"/>
      <c r="AE772" s="6"/>
      <c r="AF772" s="19"/>
      <c r="AG772" s="6"/>
      <c r="AH772" s="6"/>
      <c r="AI772" s="6"/>
      <c r="AJ772" s="6"/>
      <c r="AK772" s="6"/>
      <c r="AL772" s="6"/>
      <c r="AM772" s="6"/>
      <c r="AN772" s="6"/>
      <c r="AO772" s="6"/>
      <c r="AP772" s="19"/>
      <c r="AQ772" s="22"/>
      <c r="AR772" s="19"/>
      <c r="AS772" s="19"/>
      <c r="AT772" s="19"/>
      <c r="AU772" s="19"/>
    </row>
    <row r="773" spans="1:47">
      <c r="A773" s="6"/>
      <c r="B773" s="6"/>
      <c r="C773" s="6"/>
      <c r="D773" s="6"/>
      <c r="E773" s="6"/>
      <c r="F773" s="6"/>
      <c r="G773" s="6"/>
      <c r="H773" s="6"/>
      <c r="I773" s="6"/>
      <c r="J773" s="6"/>
      <c r="K773" s="6"/>
      <c r="N773" s="6"/>
      <c r="O773" s="6"/>
      <c r="P773" s="6"/>
      <c r="Q773" s="6"/>
      <c r="R773" s="6"/>
      <c r="S773" s="6"/>
      <c r="T773" s="6"/>
      <c r="U773" s="6"/>
      <c r="V773" s="6"/>
      <c r="W773" s="6"/>
      <c r="X773" s="6"/>
      <c r="Y773" s="19"/>
      <c r="Z773" s="19"/>
      <c r="AA773" s="6"/>
      <c r="AB773" s="6"/>
      <c r="AC773" s="6"/>
      <c r="AD773" s="6"/>
      <c r="AE773" s="6"/>
      <c r="AF773" s="19"/>
      <c r="AG773" s="6"/>
      <c r="AH773" s="6"/>
      <c r="AI773" s="6"/>
      <c r="AJ773" s="6"/>
      <c r="AK773" s="6"/>
      <c r="AL773" s="6"/>
      <c r="AM773" s="6"/>
      <c r="AN773" s="6"/>
      <c r="AO773" s="6"/>
      <c r="AP773" s="19"/>
      <c r="AQ773" s="22"/>
      <c r="AR773" s="19"/>
      <c r="AS773" s="19"/>
      <c r="AT773" s="19"/>
      <c r="AU773" s="19"/>
    </row>
    <row r="774" spans="1:47">
      <c r="A774" s="6"/>
      <c r="B774" s="6"/>
      <c r="C774" s="6"/>
      <c r="D774" s="6"/>
      <c r="E774" s="6"/>
      <c r="F774" s="6"/>
      <c r="G774" s="6"/>
      <c r="H774" s="6"/>
      <c r="I774" s="6"/>
      <c r="J774" s="6"/>
      <c r="K774" s="6"/>
      <c r="N774" s="6"/>
      <c r="O774" s="6"/>
      <c r="P774" s="6"/>
      <c r="Q774" s="6"/>
      <c r="R774" s="6"/>
      <c r="S774" s="6"/>
      <c r="T774" s="6"/>
      <c r="U774" s="6"/>
      <c r="V774" s="6"/>
      <c r="W774" s="6"/>
      <c r="X774" s="6"/>
      <c r="Y774" s="19"/>
      <c r="Z774" s="19"/>
      <c r="AA774" s="6"/>
      <c r="AB774" s="6"/>
      <c r="AC774" s="6"/>
      <c r="AD774" s="6"/>
      <c r="AE774" s="6"/>
      <c r="AF774" s="19"/>
      <c r="AG774" s="6"/>
      <c r="AH774" s="6"/>
      <c r="AI774" s="6"/>
      <c r="AJ774" s="6"/>
      <c r="AK774" s="6"/>
      <c r="AL774" s="6"/>
      <c r="AM774" s="6"/>
      <c r="AN774" s="6"/>
      <c r="AO774" s="6"/>
      <c r="AP774" s="19"/>
      <c r="AQ774" s="22"/>
      <c r="AR774" s="19"/>
      <c r="AS774" s="19"/>
      <c r="AT774" s="19"/>
      <c r="AU774" s="19"/>
    </row>
    <row r="775" spans="1:47">
      <c r="A775" s="6"/>
      <c r="B775" s="6"/>
      <c r="C775" s="6"/>
      <c r="D775" s="6"/>
      <c r="E775" s="6"/>
      <c r="F775" s="6"/>
      <c r="G775" s="6"/>
      <c r="H775" s="6"/>
      <c r="I775" s="6"/>
      <c r="J775" s="6"/>
      <c r="K775" s="6"/>
      <c r="N775" s="6"/>
      <c r="O775" s="6"/>
      <c r="P775" s="6"/>
      <c r="Q775" s="6"/>
      <c r="R775" s="6"/>
      <c r="S775" s="6"/>
      <c r="T775" s="6"/>
      <c r="U775" s="6"/>
      <c r="V775" s="6"/>
      <c r="W775" s="6"/>
      <c r="X775" s="6"/>
      <c r="Y775" s="19"/>
      <c r="Z775" s="19"/>
      <c r="AA775" s="6"/>
      <c r="AB775" s="6"/>
      <c r="AC775" s="6"/>
      <c r="AD775" s="6"/>
      <c r="AE775" s="6"/>
      <c r="AF775" s="19"/>
      <c r="AG775" s="6"/>
      <c r="AH775" s="6"/>
      <c r="AI775" s="6"/>
      <c r="AJ775" s="6"/>
      <c r="AK775" s="6"/>
      <c r="AL775" s="6"/>
      <c r="AM775" s="6"/>
      <c r="AN775" s="6"/>
      <c r="AO775" s="6"/>
      <c r="AP775" s="19"/>
      <c r="AQ775" s="22"/>
      <c r="AR775" s="19"/>
      <c r="AS775" s="19"/>
      <c r="AT775" s="19"/>
      <c r="AU775" s="19"/>
    </row>
    <row r="776" spans="1:47">
      <c r="A776" s="6"/>
      <c r="B776" s="6"/>
      <c r="C776" s="6"/>
      <c r="D776" s="6"/>
      <c r="E776" s="6"/>
      <c r="F776" s="6"/>
      <c r="G776" s="6"/>
      <c r="H776" s="6"/>
      <c r="I776" s="6"/>
      <c r="J776" s="6"/>
      <c r="K776" s="6"/>
      <c r="N776" s="6"/>
      <c r="O776" s="6"/>
      <c r="P776" s="6"/>
      <c r="Q776" s="6"/>
      <c r="R776" s="6"/>
      <c r="S776" s="6"/>
      <c r="T776" s="6"/>
      <c r="U776" s="6"/>
      <c r="V776" s="6"/>
      <c r="W776" s="6"/>
      <c r="X776" s="6"/>
      <c r="Y776" s="19"/>
      <c r="Z776" s="19"/>
      <c r="AA776" s="6"/>
      <c r="AB776" s="6"/>
      <c r="AC776" s="6"/>
      <c r="AD776" s="6"/>
      <c r="AE776" s="6"/>
      <c r="AF776" s="19"/>
      <c r="AG776" s="6"/>
      <c r="AH776" s="6"/>
      <c r="AI776" s="6"/>
      <c r="AJ776" s="6"/>
      <c r="AK776" s="6"/>
      <c r="AL776" s="6"/>
      <c r="AM776" s="6"/>
      <c r="AN776" s="6"/>
      <c r="AO776" s="6"/>
      <c r="AP776" s="19"/>
      <c r="AQ776" s="22"/>
      <c r="AR776" s="19"/>
      <c r="AS776" s="19"/>
      <c r="AT776" s="19"/>
      <c r="AU776" s="19"/>
    </row>
    <row r="777" spans="1:47">
      <c r="A777" s="6"/>
      <c r="B777" s="6"/>
      <c r="C777" s="6"/>
      <c r="D777" s="6"/>
      <c r="E777" s="6"/>
      <c r="F777" s="6"/>
      <c r="G777" s="6"/>
      <c r="H777" s="6"/>
      <c r="I777" s="6"/>
      <c r="J777" s="6"/>
      <c r="K777" s="6"/>
      <c r="N777" s="6"/>
      <c r="O777" s="6"/>
      <c r="P777" s="6"/>
      <c r="Q777" s="6"/>
      <c r="R777" s="6"/>
      <c r="S777" s="6"/>
      <c r="T777" s="6"/>
      <c r="U777" s="6"/>
      <c r="V777" s="6"/>
      <c r="W777" s="6"/>
      <c r="X777" s="6"/>
      <c r="Y777" s="19"/>
      <c r="Z777" s="19"/>
      <c r="AA777" s="6"/>
      <c r="AB777" s="6"/>
      <c r="AC777" s="6"/>
      <c r="AD777" s="6"/>
      <c r="AE777" s="6"/>
      <c r="AF777" s="19"/>
      <c r="AG777" s="6"/>
      <c r="AH777" s="6"/>
      <c r="AI777" s="6"/>
      <c r="AJ777" s="6"/>
      <c r="AK777" s="6"/>
      <c r="AL777" s="6"/>
      <c r="AM777" s="6"/>
      <c r="AN777" s="6"/>
      <c r="AO777" s="6"/>
      <c r="AP777" s="19"/>
      <c r="AQ777" s="22"/>
      <c r="AR777" s="19"/>
      <c r="AS777" s="19"/>
      <c r="AT777" s="19"/>
      <c r="AU777" s="19"/>
    </row>
    <row r="778" spans="1:47">
      <c r="A778" s="6"/>
      <c r="B778" s="6"/>
      <c r="C778" s="6"/>
      <c r="D778" s="6"/>
      <c r="E778" s="6"/>
      <c r="F778" s="6"/>
      <c r="G778" s="6"/>
      <c r="H778" s="6"/>
      <c r="I778" s="6"/>
      <c r="J778" s="6"/>
      <c r="K778" s="6"/>
      <c r="N778" s="6"/>
      <c r="O778" s="6"/>
      <c r="P778" s="6"/>
      <c r="Q778" s="6"/>
      <c r="R778" s="6"/>
      <c r="S778" s="6"/>
      <c r="T778" s="6"/>
      <c r="U778" s="6"/>
      <c r="V778" s="6"/>
      <c r="W778" s="6"/>
      <c r="X778" s="6"/>
      <c r="Y778" s="19"/>
      <c r="Z778" s="19"/>
      <c r="AA778" s="6"/>
      <c r="AB778" s="6"/>
      <c r="AC778" s="6"/>
      <c r="AD778" s="6"/>
      <c r="AE778" s="6"/>
      <c r="AF778" s="19"/>
      <c r="AG778" s="6"/>
      <c r="AH778" s="6"/>
      <c r="AI778" s="6"/>
      <c r="AJ778" s="6"/>
      <c r="AK778" s="6"/>
      <c r="AL778" s="6"/>
      <c r="AM778" s="6"/>
      <c r="AN778" s="6"/>
      <c r="AO778" s="6"/>
      <c r="AP778" s="19"/>
      <c r="AQ778" s="22"/>
      <c r="AR778" s="19"/>
      <c r="AS778" s="19"/>
      <c r="AT778" s="19"/>
      <c r="AU778" s="19"/>
    </row>
    <row r="779" spans="1:47">
      <c r="A779" s="6"/>
      <c r="B779" s="6"/>
      <c r="C779" s="6"/>
      <c r="D779" s="6"/>
      <c r="E779" s="6"/>
      <c r="F779" s="6"/>
      <c r="G779" s="6"/>
      <c r="H779" s="6"/>
      <c r="I779" s="6"/>
      <c r="J779" s="6"/>
      <c r="K779" s="6"/>
      <c r="N779" s="6"/>
      <c r="O779" s="6"/>
      <c r="P779" s="6"/>
      <c r="Q779" s="6"/>
      <c r="R779" s="6"/>
      <c r="S779" s="6"/>
      <c r="T779" s="6"/>
      <c r="U779" s="6"/>
      <c r="V779" s="6"/>
      <c r="W779" s="6"/>
      <c r="X779" s="6"/>
      <c r="Y779" s="19"/>
      <c r="Z779" s="19"/>
      <c r="AA779" s="6"/>
      <c r="AB779" s="6"/>
      <c r="AC779" s="6"/>
      <c r="AD779" s="6"/>
      <c r="AE779" s="6"/>
      <c r="AF779" s="19"/>
      <c r="AG779" s="6"/>
      <c r="AH779" s="6"/>
      <c r="AI779" s="6"/>
      <c r="AJ779" s="6"/>
      <c r="AK779" s="6"/>
      <c r="AL779" s="6"/>
      <c r="AM779" s="6"/>
      <c r="AN779" s="6"/>
      <c r="AO779" s="6"/>
      <c r="AP779" s="19"/>
      <c r="AQ779" s="22"/>
      <c r="AR779" s="19"/>
      <c r="AS779" s="19"/>
      <c r="AT779" s="19"/>
      <c r="AU779" s="19"/>
    </row>
    <row r="780" spans="1:47">
      <c r="A780" s="6"/>
      <c r="B780" s="6"/>
      <c r="C780" s="6"/>
      <c r="D780" s="6"/>
      <c r="E780" s="6"/>
      <c r="F780" s="6"/>
      <c r="G780" s="6"/>
      <c r="H780" s="6"/>
      <c r="I780" s="6"/>
      <c r="J780" s="6"/>
      <c r="K780" s="6"/>
      <c r="N780" s="6"/>
      <c r="O780" s="6"/>
      <c r="P780" s="6"/>
      <c r="Q780" s="6"/>
      <c r="R780" s="6"/>
      <c r="S780" s="6"/>
      <c r="T780" s="6"/>
      <c r="U780" s="6"/>
      <c r="V780" s="6"/>
      <c r="W780" s="6"/>
      <c r="X780" s="6"/>
      <c r="Y780" s="19"/>
      <c r="Z780" s="19"/>
      <c r="AA780" s="6"/>
      <c r="AB780" s="6"/>
      <c r="AC780" s="6"/>
      <c r="AD780" s="6"/>
      <c r="AE780" s="6"/>
      <c r="AF780" s="19"/>
      <c r="AG780" s="6"/>
      <c r="AH780" s="6"/>
      <c r="AI780" s="6"/>
      <c r="AJ780" s="6"/>
      <c r="AK780" s="6"/>
      <c r="AL780" s="6"/>
      <c r="AM780" s="6"/>
      <c r="AN780" s="6"/>
      <c r="AO780" s="6"/>
      <c r="AP780" s="19"/>
      <c r="AQ780" s="22"/>
      <c r="AR780" s="19"/>
      <c r="AS780" s="19"/>
      <c r="AT780" s="19"/>
      <c r="AU780" s="19"/>
    </row>
    <row r="781" spans="1:47">
      <c r="A781" s="6"/>
      <c r="B781" s="6"/>
      <c r="C781" s="6"/>
      <c r="D781" s="6"/>
      <c r="E781" s="6"/>
      <c r="F781" s="6"/>
      <c r="G781" s="6"/>
      <c r="H781" s="6"/>
      <c r="I781" s="6"/>
      <c r="J781" s="6"/>
      <c r="K781" s="6"/>
      <c r="N781" s="6"/>
      <c r="O781" s="6"/>
      <c r="P781" s="6"/>
      <c r="Q781" s="6"/>
      <c r="R781" s="6"/>
      <c r="S781" s="6"/>
      <c r="T781" s="6"/>
      <c r="U781" s="6"/>
      <c r="V781" s="6"/>
      <c r="W781" s="6"/>
      <c r="X781" s="6"/>
      <c r="Y781" s="19"/>
      <c r="Z781" s="19"/>
      <c r="AA781" s="6"/>
      <c r="AB781" s="6"/>
      <c r="AC781" s="6"/>
      <c r="AD781" s="6"/>
      <c r="AE781" s="6"/>
      <c r="AF781" s="19"/>
      <c r="AG781" s="6"/>
      <c r="AH781" s="6"/>
      <c r="AI781" s="6"/>
      <c r="AJ781" s="6"/>
      <c r="AK781" s="6"/>
      <c r="AL781" s="6"/>
      <c r="AM781" s="6"/>
      <c r="AN781" s="6"/>
      <c r="AO781" s="6"/>
      <c r="AP781" s="19"/>
      <c r="AQ781" s="22"/>
      <c r="AR781" s="19"/>
      <c r="AS781" s="19"/>
      <c r="AT781" s="19"/>
      <c r="AU781" s="19"/>
    </row>
    <row r="782" spans="1:47">
      <c r="A782" s="6"/>
      <c r="B782" s="6"/>
      <c r="C782" s="6"/>
      <c r="D782" s="6"/>
      <c r="E782" s="6"/>
      <c r="F782" s="6"/>
      <c r="G782" s="6"/>
      <c r="H782" s="6"/>
      <c r="I782" s="6"/>
      <c r="J782" s="6"/>
      <c r="K782" s="6"/>
      <c r="N782" s="6"/>
      <c r="O782" s="6"/>
      <c r="P782" s="6"/>
      <c r="Q782" s="6"/>
      <c r="R782" s="6"/>
      <c r="S782" s="6"/>
      <c r="T782" s="6"/>
      <c r="U782" s="6"/>
      <c r="V782" s="6"/>
      <c r="W782" s="6"/>
      <c r="X782" s="6"/>
      <c r="Y782" s="19"/>
      <c r="Z782" s="19"/>
      <c r="AA782" s="6"/>
      <c r="AB782" s="6"/>
      <c r="AC782" s="6"/>
      <c r="AD782" s="6"/>
      <c r="AE782" s="6"/>
      <c r="AF782" s="19"/>
      <c r="AG782" s="6"/>
      <c r="AH782" s="6"/>
      <c r="AI782" s="6"/>
      <c r="AJ782" s="6"/>
      <c r="AK782" s="6"/>
      <c r="AL782" s="6"/>
      <c r="AM782" s="6"/>
      <c r="AN782" s="6"/>
      <c r="AO782" s="6"/>
      <c r="AP782" s="19"/>
      <c r="AQ782" s="22"/>
      <c r="AR782" s="19"/>
      <c r="AS782" s="19"/>
      <c r="AT782" s="19"/>
      <c r="AU782" s="19"/>
    </row>
    <row r="783" spans="1:47">
      <c r="A783" s="6"/>
      <c r="B783" s="6"/>
      <c r="C783" s="6"/>
      <c r="D783" s="6"/>
      <c r="E783" s="6"/>
      <c r="F783" s="6"/>
      <c r="G783" s="6"/>
      <c r="H783" s="6"/>
      <c r="I783" s="6"/>
      <c r="J783" s="6"/>
      <c r="K783" s="6"/>
      <c r="N783" s="6"/>
      <c r="O783" s="6"/>
      <c r="P783" s="6"/>
      <c r="Q783" s="6"/>
      <c r="R783" s="6"/>
      <c r="S783" s="6"/>
      <c r="T783" s="6"/>
      <c r="U783" s="6"/>
      <c r="V783" s="6"/>
      <c r="W783" s="6"/>
      <c r="X783" s="6"/>
      <c r="Y783" s="19"/>
      <c r="Z783" s="19"/>
      <c r="AA783" s="6"/>
      <c r="AB783" s="6"/>
      <c r="AC783" s="6"/>
      <c r="AD783" s="6"/>
      <c r="AE783" s="6"/>
      <c r="AF783" s="19"/>
      <c r="AG783" s="6"/>
      <c r="AH783" s="6"/>
      <c r="AI783" s="6"/>
      <c r="AJ783" s="6"/>
      <c r="AK783" s="6"/>
      <c r="AL783" s="6"/>
      <c r="AM783" s="6"/>
      <c r="AN783" s="6"/>
      <c r="AO783" s="6"/>
      <c r="AP783" s="19"/>
      <c r="AQ783" s="22"/>
      <c r="AR783" s="19"/>
      <c r="AS783" s="19"/>
      <c r="AT783" s="19"/>
      <c r="AU783" s="19"/>
    </row>
    <row r="784" spans="1:47">
      <c r="A784" s="6"/>
      <c r="B784" s="6"/>
      <c r="C784" s="6"/>
      <c r="D784" s="6"/>
      <c r="E784" s="6"/>
      <c r="F784" s="6"/>
      <c r="G784" s="6"/>
      <c r="H784" s="6"/>
      <c r="I784" s="6"/>
      <c r="J784" s="6"/>
      <c r="K784" s="6"/>
      <c r="N784" s="6"/>
      <c r="O784" s="6"/>
      <c r="P784" s="6"/>
      <c r="Q784" s="6"/>
      <c r="R784" s="6"/>
      <c r="S784" s="6"/>
      <c r="T784" s="6"/>
      <c r="U784" s="6"/>
      <c r="V784" s="6"/>
      <c r="W784" s="6"/>
      <c r="X784" s="6"/>
      <c r="Y784" s="19"/>
      <c r="Z784" s="19"/>
      <c r="AA784" s="6"/>
      <c r="AB784" s="6"/>
      <c r="AC784" s="6"/>
      <c r="AD784" s="6"/>
      <c r="AE784" s="6"/>
      <c r="AF784" s="19"/>
      <c r="AG784" s="6"/>
      <c r="AH784" s="6"/>
      <c r="AI784" s="6"/>
      <c r="AJ784" s="6"/>
      <c r="AK784" s="6"/>
      <c r="AL784" s="6"/>
      <c r="AM784" s="6"/>
      <c r="AN784" s="6"/>
      <c r="AO784" s="6"/>
      <c r="AP784" s="19"/>
      <c r="AQ784" s="22"/>
      <c r="AR784" s="19"/>
      <c r="AS784" s="19"/>
      <c r="AT784" s="19"/>
      <c r="AU784" s="19"/>
    </row>
    <row r="785" spans="1:47">
      <c r="A785" s="6"/>
      <c r="B785" s="6"/>
      <c r="C785" s="6"/>
      <c r="D785" s="6"/>
      <c r="E785" s="6"/>
      <c r="F785" s="6"/>
      <c r="G785" s="6"/>
      <c r="H785" s="6"/>
      <c r="I785" s="6"/>
      <c r="J785" s="6"/>
      <c r="K785" s="6"/>
      <c r="N785" s="6"/>
      <c r="O785" s="6"/>
      <c r="P785" s="6"/>
      <c r="Q785" s="6"/>
      <c r="R785" s="6"/>
      <c r="S785" s="6"/>
      <c r="T785" s="6"/>
      <c r="U785" s="6"/>
      <c r="V785" s="6"/>
      <c r="W785" s="6"/>
      <c r="X785" s="6"/>
      <c r="Y785" s="19"/>
      <c r="Z785" s="19"/>
      <c r="AA785" s="6"/>
      <c r="AB785" s="6"/>
      <c r="AC785" s="6"/>
      <c r="AD785" s="6"/>
      <c r="AE785" s="6"/>
      <c r="AF785" s="19"/>
      <c r="AG785" s="6"/>
      <c r="AH785" s="6"/>
      <c r="AI785" s="6"/>
      <c r="AJ785" s="6"/>
      <c r="AK785" s="6"/>
      <c r="AL785" s="6"/>
      <c r="AM785" s="6"/>
      <c r="AN785" s="6"/>
      <c r="AO785" s="6"/>
      <c r="AP785" s="19"/>
      <c r="AQ785" s="22"/>
      <c r="AR785" s="19"/>
      <c r="AS785" s="19"/>
      <c r="AT785" s="19"/>
      <c r="AU785" s="19"/>
    </row>
    <row r="786" spans="1:47">
      <c r="A786" s="6"/>
      <c r="B786" s="6"/>
      <c r="C786" s="6"/>
      <c r="D786" s="6"/>
      <c r="E786" s="6"/>
      <c r="F786" s="6"/>
      <c r="G786" s="6"/>
      <c r="H786" s="6"/>
      <c r="I786" s="6"/>
      <c r="J786" s="6"/>
      <c r="K786" s="6"/>
      <c r="N786" s="6"/>
      <c r="O786" s="6"/>
      <c r="P786" s="6"/>
      <c r="Q786" s="6"/>
      <c r="R786" s="6"/>
      <c r="S786" s="6"/>
      <c r="T786" s="6"/>
      <c r="U786" s="6"/>
      <c r="V786" s="6"/>
      <c r="W786" s="6"/>
      <c r="X786" s="6"/>
      <c r="Y786" s="19"/>
      <c r="Z786" s="19"/>
      <c r="AA786" s="6"/>
      <c r="AB786" s="6"/>
      <c r="AC786" s="6"/>
      <c r="AD786" s="6"/>
      <c r="AE786" s="6"/>
      <c r="AF786" s="19"/>
      <c r="AG786" s="6"/>
      <c r="AH786" s="6"/>
      <c r="AI786" s="6"/>
      <c r="AJ786" s="6"/>
      <c r="AK786" s="6"/>
      <c r="AL786" s="6"/>
      <c r="AM786" s="6"/>
      <c r="AN786" s="6"/>
      <c r="AO786" s="6"/>
      <c r="AP786" s="19"/>
      <c r="AQ786" s="22"/>
      <c r="AR786" s="19"/>
      <c r="AS786" s="19"/>
      <c r="AT786" s="19"/>
      <c r="AU786" s="19"/>
    </row>
    <row r="787" spans="1:47">
      <c r="A787" s="6"/>
      <c r="B787" s="6"/>
      <c r="C787" s="6"/>
      <c r="D787" s="6"/>
      <c r="E787" s="6"/>
      <c r="F787" s="6"/>
      <c r="G787" s="6"/>
      <c r="H787" s="6"/>
      <c r="I787" s="6"/>
      <c r="J787" s="6"/>
      <c r="K787" s="6"/>
      <c r="N787" s="6"/>
      <c r="O787" s="6"/>
      <c r="P787" s="6"/>
      <c r="Q787" s="6"/>
      <c r="R787" s="6"/>
      <c r="S787" s="6"/>
      <c r="T787" s="6"/>
      <c r="U787" s="6"/>
      <c r="V787" s="6"/>
      <c r="W787" s="6"/>
      <c r="X787" s="6"/>
      <c r="Y787" s="19"/>
      <c r="Z787" s="19"/>
      <c r="AA787" s="6"/>
      <c r="AB787" s="6"/>
      <c r="AC787" s="6"/>
      <c r="AD787" s="6"/>
      <c r="AE787" s="6"/>
      <c r="AF787" s="19"/>
      <c r="AG787" s="6"/>
      <c r="AH787" s="6"/>
      <c r="AI787" s="6"/>
      <c r="AJ787" s="6"/>
      <c r="AK787" s="6"/>
      <c r="AL787" s="6"/>
      <c r="AM787" s="6"/>
      <c r="AN787" s="6"/>
      <c r="AO787" s="6"/>
      <c r="AP787" s="19"/>
      <c r="AQ787" s="22"/>
      <c r="AR787" s="19"/>
      <c r="AS787" s="19"/>
      <c r="AT787" s="19"/>
      <c r="AU787" s="19"/>
    </row>
    <row r="788" spans="1:47">
      <c r="A788" s="6"/>
      <c r="B788" s="6"/>
      <c r="C788" s="6"/>
      <c r="D788" s="6"/>
      <c r="E788" s="6"/>
      <c r="F788" s="6"/>
      <c r="G788" s="6"/>
      <c r="H788" s="6"/>
      <c r="I788" s="6"/>
      <c r="J788" s="6"/>
      <c r="K788" s="6"/>
      <c r="N788" s="6"/>
      <c r="O788" s="6"/>
      <c r="P788" s="6"/>
      <c r="Q788" s="6"/>
      <c r="R788" s="6"/>
      <c r="S788" s="6"/>
      <c r="T788" s="6"/>
      <c r="U788" s="6"/>
      <c r="V788" s="6"/>
      <c r="W788" s="6"/>
      <c r="X788" s="6"/>
      <c r="Y788" s="19"/>
      <c r="Z788" s="19"/>
      <c r="AA788" s="6"/>
      <c r="AB788" s="6"/>
      <c r="AC788" s="6"/>
      <c r="AD788" s="6"/>
      <c r="AE788" s="6"/>
      <c r="AF788" s="19"/>
      <c r="AG788" s="6"/>
      <c r="AH788" s="6"/>
      <c r="AI788" s="6"/>
      <c r="AJ788" s="6"/>
      <c r="AK788" s="6"/>
      <c r="AL788" s="6"/>
      <c r="AM788" s="6"/>
      <c r="AN788" s="6"/>
      <c r="AO788" s="6"/>
      <c r="AP788" s="19"/>
      <c r="AQ788" s="22"/>
      <c r="AR788" s="19"/>
      <c r="AS788" s="19"/>
      <c r="AT788" s="19"/>
      <c r="AU788" s="19"/>
    </row>
    <row r="789" spans="1:47">
      <c r="A789" s="6"/>
      <c r="B789" s="6"/>
      <c r="C789" s="6"/>
      <c r="D789" s="6"/>
      <c r="E789" s="6"/>
      <c r="F789" s="6"/>
      <c r="G789" s="6"/>
      <c r="H789" s="6"/>
      <c r="I789" s="6"/>
      <c r="J789" s="6"/>
      <c r="K789" s="6"/>
      <c r="N789" s="6"/>
      <c r="O789" s="6"/>
      <c r="P789" s="6"/>
      <c r="Q789" s="6"/>
      <c r="R789" s="6"/>
      <c r="S789" s="6"/>
      <c r="T789" s="6"/>
      <c r="U789" s="6"/>
      <c r="V789" s="6"/>
      <c r="W789" s="6"/>
      <c r="X789" s="6"/>
      <c r="Y789" s="19"/>
      <c r="Z789" s="19"/>
      <c r="AA789" s="6"/>
      <c r="AB789" s="6"/>
      <c r="AC789" s="6"/>
      <c r="AD789" s="6"/>
      <c r="AE789" s="6"/>
      <c r="AF789" s="19"/>
      <c r="AG789" s="6"/>
      <c r="AH789" s="6"/>
      <c r="AI789" s="6"/>
      <c r="AJ789" s="6"/>
      <c r="AK789" s="6"/>
      <c r="AL789" s="6"/>
      <c r="AM789" s="6"/>
      <c r="AN789" s="6"/>
      <c r="AO789" s="6"/>
      <c r="AP789" s="19"/>
      <c r="AQ789" s="22"/>
      <c r="AR789" s="19"/>
      <c r="AS789" s="19"/>
      <c r="AT789" s="19"/>
      <c r="AU789" s="19"/>
    </row>
    <row r="790" spans="1:47">
      <c r="A790" s="6"/>
      <c r="B790" s="6"/>
      <c r="C790" s="6"/>
      <c r="D790" s="6"/>
      <c r="E790" s="6"/>
      <c r="F790" s="6"/>
      <c r="G790" s="6"/>
      <c r="H790" s="6"/>
      <c r="I790" s="6"/>
      <c r="J790" s="6"/>
      <c r="K790" s="6"/>
      <c r="N790" s="6"/>
      <c r="O790" s="6"/>
      <c r="P790" s="6"/>
      <c r="Q790" s="6"/>
      <c r="R790" s="6"/>
      <c r="S790" s="6"/>
      <c r="T790" s="6"/>
      <c r="U790" s="6"/>
      <c r="V790" s="6"/>
      <c r="W790" s="6"/>
      <c r="X790" s="6"/>
      <c r="Y790" s="19"/>
      <c r="Z790" s="19"/>
      <c r="AA790" s="6"/>
      <c r="AB790" s="6"/>
      <c r="AC790" s="6"/>
      <c r="AD790" s="6"/>
      <c r="AE790" s="6"/>
      <c r="AF790" s="19"/>
      <c r="AG790" s="6"/>
      <c r="AH790" s="6"/>
      <c r="AI790" s="6"/>
      <c r="AJ790" s="6"/>
      <c r="AK790" s="6"/>
      <c r="AL790" s="6"/>
      <c r="AM790" s="6"/>
      <c r="AN790" s="6"/>
      <c r="AO790" s="6"/>
      <c r="AP790" s="19"/>
      <c r="AQ790" s="22"/>
      <c r="AR790" s="19"/>
      <c r="AS790" s="19"/>
      <c r="AT790" s="19"/>
      <c r="AU790" s="19"/>
    </row>
    <row r="791" spans="1:47">
      <c r="A791" s="6"/>
      <c r="B791" s="6"/>
      <c r="C791" s="6"/>
      <c r="D791" s="6"/>
      <c r="E791" s="6"/>
      <c r="F791" s="6"/>
      <c r="G791" s="6"/>
      <c r="H791" s="6"/>
      <c r="I791" s="6"/>
      <c r="J791" s="6"/>
      <c r="K791" s="6"/>
      <c r="N791" s="6"/>
      <c r="O791" s="6"/>
      <c r="P791" s="6"/>
      <c r="Q791" s="6"/>
      <c r="R791" s="6"/>
      <c r="S791" s="6"/>
      <c r="T791" s="6"/>
      <c r="U791" s="6"/>
      <c r="V791" s="6"/>
      <c r="W791" s="6"/>
      <c r="X791" s="6"/>
      <c r="Y791" s="19"/>
      <c r="Z791" s="19"/>
      <c r="AA791" s="6"/>
      <c r="AB791" s="6"/>
      <c r="AC791" s="6"/>
      <c r="AD791" s="6"/>
      <c r="AE791" s="6"/>
      <c r="AF791" s="19"/>
      <c r="AG791" s="6"/>
      <c r="AH791" s="6"/>
      <c r="AI791" s="6"/>
      <c r="AJ791" s="6"/>
      <c r="AK791" s="6"/>
      <c r="AL791" s="6"/>
      <c r="AM791" s="6"/>
      <c r="AN791" s="6"/>
      <c r="AO791" s="6"/>
      <c r="AP791" s="19"/>
      <c r="AQ791" s="22"/>
      <c r="AR791" s="19"/>
      <c r="AS791" s="19"/>
      <c r="AT791" s="19"/>
      <c r="AU791" s="19"/>
    </row>
    <row r="792" spans="1:47">
      <c r="A792" s="6"/>
      <c r="B792" s="6"/>
      <c r="C792" s="6"/>
      <c r="D792" s="6"/>
      <c r="E792" s="6"/>
      <c r="F792" s="6"/>
      <c r="G792" s="6"/>
      <c r="H792" s="6"/>
      <c r="I792" s="6"/>
      <c r="J792" s="6"/>
      <c r="K792" s="6"/>
      <c r="N792" s="6"/>
      <c r="O792" s="6"/>
      <c r="P792" s="6"/>
      <c r="Q792" s="6"/>
      <c r="R792" s="6"/>
      <c r="S792" s="6"/>
      <c r="T792" s="6"/>
      <c r="U792" s="6"/>
      <c r="V792" s="6"/>
      <c r="W792" s="6"/>
      <c r="X792" s="6"/>
      <c r="Y792" s="19"/>
      <c r="Z792" s="19"/>
      <c r="AA792" s="6"/>
      <c r="AB792" s="6"/>
      <c r="AC792" s="6"/>
      <c r="AD792" s="6"/>
      <c r="AE792" s="6"/>
      <c r="AF792" s="19"/>
      <c r="AG792" s="6"/>
      <c r="AH792" s="6"/>
      <c r="AI792" s="6"/>
      <c r="AJ792" s="6"/>
      <c r="AK792" s="6"/>
      <c r="AL792" s="6"/>
      <c r="AM792" s="6"/>
      <c r="AN792" s="6"/>
      <c r="AO792" s="6"/>
      <c r="AP792" s="19"/>
      <c r="AQ792" s="22"/>
      <c r="AR792" s="19"/>
      <c r="AS792" s="19"/>
      <c r="AT792" s="19"/>
      <c r="AU792" s="19"/>
    </row>
    <row r="793" spans="1:47">
      <c r="A793" s="6"/>
      <c r="B793" s="6"/>
      <c r="C793" s="6"/>
      <c r="D793" s="6"/>
      <c r="E793" s="6"/>
      <c r="F793" s="6"/>
      <c r="G793" s="6"/>
      <c r="H793" s="6"/>
      <c r="I793" s="6"/>
      <c r="J793" s="6"/>
      <c r="K793" s="6"/>
      <c r="N793" s="6"/>
      <c r="O793" s="6"/>
      <c r="P793" s="6"/>
      <c r="Q793" s="6"/>
      <c r="R793" s="6"/>
      <c r="S793" s="6"/>
      <c r="T793" s="6"/>
      <c r="U793" s="6"/>
      <c r="V793" s="6"/>
      <c r="W793" s="6"/>
      <c r="X793" s="6"/>
      <c r="Y793" s="19"/>
      <c r="Z793" s="19"/>
      <c r="AA793" s="6"/>
      <c r="AB793" s="6"/>
      <c r="AC793" s="6"/>
      <c r="AD793" s="6"/>
      <c r="AE793" s="6"/>
      <c r="AF793" s="19"/>
      <c r="AG793" s="6"/>
      <c r="AH793" s="6"/>
      <c r="AI793" s="6"/>
      <c r="AJ793" s="6"/>
      <c r="AK793" s="6"/>
      <c r="AL793" s="6"/>
      <c r="AM793" s="6"/>
      <c r="AN793" s="6"/>
      <c r="AO793" s="6"/>
      <c r="AP793" s="19"/>
      <c r="AQ793" s="22"/>
      <c r="AR793" s="19"/>
      <c r="AS793" s="19"/>
      <c r="AT793" s="19"/>
      <c r="AU793" s="19"/>
    </row>
    <row r="794" spans="1:47">
      <c r="A794" s="6"/>
      <c r="B794" s="6"/>
      <c r="C794" s="6"/>
      <c r="D794" s="6"/>
      <c r="E794" s="6"/>
      <c r="F794" s="6"/>
      <c r="G794" s="6"/>
      <c r="H794" s="6"/>
      <c r="I794" s="6"/>
      <c r="J794" s="6"/>
      <c r="K794" s="6"/>
      <c r="N794" s="6"/>
      <c r="O794" s="6"/>
      <c r="P794" s="6"/>
      <c r="Q794" s="6"/>
      <c r="R794" s="6"/>
      <c r="S794" s="6"/>
      <c r="T794" s="6"/>
      <c r="U794" s="6"/>
      <c r="V794" s="6"/>
      <c r="W794" s="6"/>
      <c r="X794" s="6"/>
      <c r="Y794" s="19"/>
      <c r="Z794" s="19"/>
      <c r="AA794" s="6"/>
      <c r="AB794" s="6"/>
      <c r="AC794" s="6"/>
      <c r="AD794" s="6"/>
      <c r="AE794" s="6"/>
      <c r="AF794" s="19"/>
      <c r="AG794" s="6"/>
      <c r="AH794" s="6"/>
      <c r="AI794" s="6"/>
      <c r="AJ794" s="6"/>
      <c r="AK794" s="6"/>
      <c r="AL794" s="6"/>
      <c r="AM794" s="6"/>
      <c r="AN794" s="6"/>
      <c r="AO794" s="6"/>
      <c r="AP794" s="19"/>
      <c r="AQ794" s="22"/>
      <c r="AR794" s="19"/>
      <c r="AS794" s="19"/>
      <c r="AT794" s="19"/>
      <c r="AU794" s="19"/>
    </row>
    <row r="795" spans="1:47">
      <c r="A795" s="6"/>
      <c r="B795" s="6"/>
      <c r="C795" s="6"/>
      <c r="D795" s="6"/>
      <c r="E795" s="6"/>
      <c r="F795" s="6"/>
      <c r="G795" s="6"/>
      <c r="H795" s="6"/>
      <c r="I795" s="6"/>
      <c r="J795" s="6"/>
      <c r="K795" s="6"/>
      <c r="N795" s="6"/>
      <c r="O795" s="6"/>
      <c r="P795" s="6"/>
      <c r="Q795" s="6"/>
      <c r="R795" s="6"/>
      <c r="S795" s="6"/>
      <c r="T795" s="6"/>
      <c r="U795" s="6"/>
      <c r="V795" s="6"/>
      <c r="W795" s="6"/>
      <c r="X795" s="6"/>
      <c r="Y795" s="19"/>
      <c r="Z795" s="19"/>
      <c r="AA795" s="6"/>
      <c r="AB795" s="6"/>
      <c r="AC795" s="6"/>
      <c r="AD795" s="6"/>
      <c r="AE795" s="6"/>
      <c r="AF795" s="19"/>
      <c r="AG795" s="6"/>
      <c r="AH795" s="6"/>
      <c r="AI795" s="6"/>
      <c r="AJ795" s="6"/>
      <c r="AK795" s="6"/>
      <c r="AL795" s="6"/>
      <c r="AM795" s="6"/>
      <c r="AN795" s="6"/>
      <c r="AO795" s="6"/>
      <c r="AP795" s="19"/>
      <c r="AQ795" s="22"/>
      <c r="AR795" s="19"/>
      <c r="AS795" s="19"/>
      <c r="AT795" s="19"/>
      <c r="AU795" s="19"/>
    </row>
    <row r="796" spans="1:47">
      <c r="A796" s="6"/>
      <c r="B796" s="6"/>
      <c r="C796" s="6"/>
      <c r="D796" s="6"/>
      <c r="E796" s="6"/>
      <c r="F796" s="6"/>
      <c r="G796" s="6"/>
      <c r="H796" s="6"/>
      <c r="I796" s="6"/>
      <c r="J796" s="6"/>
      <c r="K796" s="6"/>
      <c r="N796" s="6"/>
      <c r="O796" s="6"/>
      <c r="P796" s="6"/>
      <c r="Q796" s="6"/>
      <c r="R796" s="6"/>
      <c r="S796" s="6"/>
      <c r="T796" s="6"/>
      <c r="U796" s="6"/>
      <c r="V796" s="6"/>
      <c r="W796" s="6"/>
      <c r="X796" s="6"/>
      <c r="Y796" s="19"/>
      <c r="Z796" s="19"/>
      <c r="AA796" s="6"/>
      <c r="AB796" s="6"/>
      <c r="AC796" s="6"/>
      <c r="AD796" s="6"/>
      <c r="AE796" s="6"/>
      <c r="AF796" s="19"/>
      <c r="AG796" s="6"/>
      <c r="AH796" s="6"/>
      <c r="AI796" s="6"/>
      <c r="AJ796" s="6"/>
      <c r="AK796" s="6"/>
      <c r="AL796" s="6"/>
      <c r="AM796" s="6"/>
      <c r="AN796" s="6"/>
      <c r="AO796" s="6"/>
      <c r="AP796" s="19"/>
      <c r="AQ796" s="22"/>
      <c r="AR796" s="19"/>
      <c r="AS796" s="19"/>
      <c r="AT796" s="19"/>
      <c r="AU796" s="19"/>
    </row>
    <row r="797" spans="1:47">
      <c r="A797" s="6"/>
      <c r="B797" s="6"/>
      <c r="C797" s="6"/>
      <c r="D797" s="6"/>
      <c r="E797" s="6"/>
      <c r="F797" s="6"/>
      <c r="G797" s="6"/>
      <c r="H797" s="6"/>
      <c r="I797" s="6"/>
      <c r="J797" s="6"/>
      <c r="K797" s="6"/>
      <c r="N797" s="6"/>
      <c r="O797" s="6"/>
      <c r="P797" s="6"/>
      <c r="Q797" s="6"/>
      <c r="R797" s="6"/>
      <c r="S797" s="6"/>
      <c r="T797" s="6"/>
      <c r="U797" s="6"/>
      <c r="V797" s="6"/>
      <c r="W797" s="6"/>
      <c r="X797" s="6"/>
      <c r="Y797" s="19"/>
      <c r="Z797" s="19"/>
      <c r="AA797" s="6"/>
      <c r="AB797" s="6"/>
      <c r="AC797" s="6"/>
      <c r="AD797" s="6"/>
      <c r="AE797" s="6"/>
      <c r="AF797" s="19"/>
      <c r="AG797" s="6"/>
      <c r="AH797" s="6"/>
      <c r="AI797" s="6"/>
      <c r="AJ797" s="6"/>
      <c r="AK797" s="6"/>
      <c r="AL797" s="6"/>
      <c r="AM797" s="6"/>
      <c r="AN797" s="6"/>
      <c r="AO797" s="6"/>
      <c r="AP797" s="19"/>
      <c r="AQ797" s="22"/>
      <c r="AR797" s="19"/>
      <c r="AS797" s="19"/>
      <c r="AT797" s="19"/>
      <c r="AU797" s="19"/>
    </row>
    <row r="798" spans="1:47">
      <c r="A798" s="6"/>
      <c r="B798" s="6"/>
      <c r="C798" s="6"/>
      <c r="D798" s="6"/>
      <c r="E798" s="6"/>
      <c r="F798" s="6"/>
      <c r="G798" s="6"/>
      <c r="H798" s="6"/>
      <c r="I798" s="6"/>
      <c r="J798" s="6"/>
      <c r="K798" s="6"/>
      <c r="N798" s="6"/>
      <c r="O798" s="6"/>
      <c r="P798" s="6"/>
      <c r="Q798" s="6"/>
      <c r="R798" s="6"/>
      <c r="S798" s="6"/>
      <c r="T798" s="6"/>
      <c r="U798" s="6"/>
      <c r="V798" s="6"/>
      <c r="W798" s="6"/>
      <c r="X798" s="6"/>
      <c r="Y798" s="19"/>
      <c r="Z798" s="19"/>
      <c r="AA798" s="6"/>
      <c r="AB798" s="6"/>
      <c r="AC798" s="6"/>
      <c r="AD798" s="6"/>
      <c r="AE798" s="6"/>
      <c r="AF798" s="19"/>
      <c r="AG798" s="6"/>
      <c r="AH798" s="6"/>
      <c r="AI798" s="6"/>
      <c r="AJ798" s="6"/>
      <c r="AK798" s="6"/>
      <c r="AL798" s="6"/>
      <c r="AM798" s="6"/>
      <c r="AN798" s="6"/>
      <c r="AO798" s="6"/>
      <c r="AP798" s="19"/>
      <c r="AQ798" s="22"/>
      <c r="AR798" s="19"/>
      <c r="AS798" s="19"/>
      <c r="AT798" s="19"/>
      <c r="AU798" s="19"/>
    </row>
    <row r="799" spans="1:47">
      <c r="A799" s="6"/>
      <c r="B799" s="6"/>
      <c r="C799" s="6"/>
      <c r="D799" s="6"/>
      <c r="E799" s="6"/>
      <c r="F799" s="6"/>
      <c r="G799" s="6"/>
      <c r="H799" s="6"/>
      <c r="I799" s="6"/>
      <c r="J799" s="6"/>
      <c r="K799" s="6"/>
      <c r="N799" s="6"/>
      <c r="O799" s="6"/>
      <c r="P799" s="6"/>
      <c r="Q799" s="6"/>
      <c r="R799" s="6"/>
      <c r="S799" s="6"/>
      <c r="T799" s="6"/>
      <c r="U799" s="6"/>
      <c r="V799" s="6"/>
      <c r="W799" s="6"/>
      <c r="X799" s="6"/>
      <c r="Y799" s="19"/>
      <c r="Z799" s="19"/>
      <c r="AA799" s="6"/>
      <c r="AB799" s="6"/>
      <c r="AC799" s="6"/>
      <c r="AD799" s="6"/>
      <c r="AE799" s="6"/>
      <c r="AF799" s="19"/>
      <c r="AG799" s="6"/>
      <c r="AH799" s="6"/>
      <c r="AI799" s="6"/>
      <c r="AJ799" s="6"/>
      <c r="AK799" s="6"/>
      <c r="AL799" s="6"/>
      <c r="AM799" s="6"/>
      <c r="AN799" s="6"/>
      <c r="AO799" s="6"/>
      <c r="AP799" s="19"/>
      <c r="AQ799" s="22"/>
      <c r="AR799" s="19"/>
      <c r="AS799" s="19"/>
      <c r="AT799" s="19"/>
      <c r="AU799" s="19"/>
    </row>
    <row r="800" spans="1:47">
      <c r="A800" s="6"/>
      <c r="B800" s="6"/>
      <c r="C800" s="6"/>
      <c r="D800" s="6"/>
      <c r="E800" s="6"/>
      <c r="F800" s="6"/>
      <c r="G800" s="6"/>
      <c r="H800" s="6"/>
      <c r="I800" s="6"/>
      <c r="J800" s="6"/>
      <c r="K800" s="6"/>
      <c r="N800" s="6"/>
      <c r="O800" s="6"/>
      <c r="P800" s="6"/>
      <c r="Q800" s="6"/>
      <c r="R800" s="6"/>
      <c r="S800" s="6"/>
      <c r="T800" s="6"/>
      <c r="U800" s="6"/>
      <c r="V800" s="6"/>
      <c r="W800" s="6"/>
      <c r="X800" s="6"/>
      <c r="Y800" s="19"/>
      <c r="Z800" s="19"/>
      <c r="AA800" s="6"/>
      <c r="AB800" s="6"/>
      <c r="AC800" s="6"/>
      <c r="AD800" s="6"/>
      <c r="AE800" s="6"/>
      <c r="AF800" s="19"/>
      <c r="AG800" s="6"/>
      <c r="AH800" s="6"/>
      <c r="AI800" s="6"/>
      <c r="AJ800" s="6"/>
      <c r="AK800" s="6"/>
      <c r="AL800" s="6"/>
      <c r="AM800" s="6"/>
      <c r="AN800" s="6"/>
      <c r="AO800" s="6"/>
      <c r="AP800" s="19"/>
      <c r="AQ800" s="22"/>
      <c r="AR800" s="19"/>
      <c r="AS800" s="19"/>
      <c r="AT800" s="19"/>
      <c r="AU800" s="19"/>
    </row>
    <row r="801" spans="1:47">
      <c r="A801" s="6"/>
      <c r="B801" s="6"/>
      <c r="C801" s="6"/>
      <c r="D801" s="6"/>
      <c r="E801" s="6"/>
      <c r="F801" s="6"/>
      <c r="G801" s="6"/>
      <c r="H801" s="6"/>
      <c r="I801" s="6"/>
      <c r="J801" s="6"/>
      <c r="K801" s="6"/>
      <c r="N801" s="6"/>
      <c r="O801" s="6"/>
      <c r="P801" s="6"/>
      <c r="Q801" s="6"/>
      <c r="R801" s="6"/>
      <c r="S801" s="6"/>
      <c r="T801" s="6"/>
      <c r="U801" s="6"/>
      <c r="V801" s="6"/>
      <c r="W801" s="6"/>
      <c r="X801" s="6"/>
      <c r="Y801" s="19"/>
      <c r="Z801" s="19"/>
      <c r="AA801" s="6"/>
      <c r="AB801" s="6"/>
      <c r="AC801" s="6"/>
      <c r="AD801" s="6"/>
      <c r="AE801" s="6"/>
      <c r="AF801" s="19"/>
      <c r="AG801" s="6"/>
      <c r="AH801" s="6"/>
      <c r="AI801" s="6"/>
      <c r="AJ801" s="6"/>
      <c r="AK801" s="6"/>
      <c r="AL801" s="6"/>
      <c r="AM801" s="6"/>
      <c r="AN801" s="6"/>
      <c r="AO801" s="6"/>
      <c r="AP801" s="19"/>
      <c r="AQ801" s="22"/>
      <c r="AR801" s="19"/>
      <c r="AS801" s="19"/>
      <c r="AT801" s="19"/>
      <c r="AU801" s="19"/>
    </row>
    <row r="802" spans="1:47">
      <c r="A802" s="6"/>
      <c r="B802" s="6"/>
      <c r="C802" s="6"/>
      <c r="D802" s="6"/>
      <c r="E802" s="6"/>
      <c r="F802" s="6"/>
      <c r="G802" s="6"/>
      <c r="H802" s="6"/>
      <c r="I802" s="6"/>
      <c r="J802" s="6"/>
      <c r="K802" s="6"/>
      <c r="N802" s="6"/>
      <c r="O802" s="6"/>
      <c r="P802" s="6"/>
      <c r="Q802" s="6"/>
      <c r="R802" s="6"/>
      <c r="S802" s="6"/>
      <c r="T802" s="6"/>
      <c r="U802" s="6"/>
      <c r="V802" s="6"/>
      <c r="W802" s="6"/>
      <c r="X802" s="6"/>
      <c r="Y802" s="19"/>
      <c r="Z802" s="19"/>
      <c r="AA802" s="6"/>
      <c r="AB802" s="6"/>
      <c r="AC802" s="6"/>
      <c r="AD802" s="6"/>
      <c r="AE802" s="6"/>
      <c r="AF802" s="19"/>
      <c r="AG802" s="6"/>
      <c r="AH802" s="6"/>
      <c r="AI802" s="6"/>
      <c r="AJ802" s="6"/>
      <c r="AK802" s="6"/>
      <c r="AL802" s="6"/>
      <c r="AM802" s="6"/>
      <c r="AN802" s="6"/>
      <c r="AO802" s="6"/>
      <c r="AP802" s="19"/>
      <c r="AQ802" s="22"/>
      <c r="AR802" s="19"/>
      <c r="AS802" s="19"/>
      <c r="AT802" s="19"/>
      <c r="AU802" s="19"/>
    </row>
    <row r="803" spans="1:47">
      <c r="A803" s="6"/>
      <c r="B803" s="6"/>
      <c r="C803" s="6"/>
      <c r="D803" s="6"/>
      <c r="E803" s="6"/>
      <c r="F803" s="6"/>
      <c r="G803" s="6"/>
      <c r="H803" s="6"/>
      <c r="I803" s="6"/>
      <c r="J803" s="6"/>
      <c r="K803" s="6"/>
      <c r="N803" s="6"/>
      <c r="O803" s="6"/>
      <c r="P803" s="6"/>
      <c r="Q803" s="6"/>
      <c r="R803" s="6"/>
      <c r="S803" s="6"/>
      <c r="T803" s="6"/>
      <c r="U803" s="6"/>
      <c r="V803" s="6"/>
      <c r="W803" s="6"/>
      <c r="X803" s="6"/>
      <c r="Y803" s="19"/>
      <c r="Z803" s="19"/>
      <c r="AA803" s="6"/>
      <c r="AB803" s="6"/>
      <c r="AC803" s="6"/>
      <c r="AD803" s="6"/>
      <c r="AE803" s="6"/>
      <c r="AF803" s="19"/>
      <c r="AG803" s="6"/>
      <c r="AH803" s="6"/>
      <c r="AI803" s="6"/>
      <c r="AJ803" s="6"/>
      <c r="AK803" s="6"/>
      <c r="AL803" s="6"/>
      <c r="AM803" s="6"/>
      <c r="AN803" s="6"/>
      <c r="AO803" s="6"/>
      <c r="AP803" s="19"/>
      <c r="AQ803" s="22"/>
      <c r="AR803" s="19"/>
      <c r="AS803" s="19"/>
      <c r="AT803" s="19"/>
      <c r="AU803" s="19"/>
    </row>
    <row r="804" spans="1:47">
      <c r="A804" s="6"/>
      <c r="B804" s="6"/>
      <c r="C804" s="6"/>
      <c r="D804" s="6"/>
      <c r="E804" s="6"/>
      <c r="F804" s="6"/>
      <c r="G804" s="6"/>
      <c r="H804" s="6"/>
      <c r="I804" s="6"/>
      <c r="J804" s="6"/>
      <c r="K804" s="6"/>
      <c r="N804" s="6"/>
      <c r="O804" s="6"/>
      <c r="P804" s="6"/>
      <c r="Q804" s="6"/>
      <c r="R804" s="6"/>
      <c r="S804" s="6"/>
      <c r="T804" s="6"/>
      <c r="U804" s="6"/>
      <c r="V804" s="6"/>
      <c r="W804" s="6"/>
      <c r="X804" s="6"/>
      <c r="Y804" s="19"/>
      <c r="Z804" s="19"/>
      <c r="AA804" s="6"/>
      <c r="AB804" s="6"/>
      <c r="AC804" s="6"/>
      <c r="AD804" s="6"/>
      <c r="AE804" s="6"/>
      <c r="AF804" s="19"/>
      <c r="AG804" s="6"/>
      <c r="AH804" s="6"/>
      <c r="AI804" s="6"/>
      <c r="AJ804" s="6"/>
      <c r="AK804" s="6"/>
      <c r="AL804" s="6"/>
      <c r="AM804" s="6"/>
      <c r="AN804" s="6"/>
      <c r="AO804" s="6"/>
      <c r="AP804" s="19"/>
      <c r="AQ804" s="22"/>
      <c r="AR804" s="19"/>
      <c r="AS804" s="19"/>
      <c r="AT804" s="19"/>
      <c r="AU804" s="19"/>
    </row>
    <row r="805" spans="1:47">
      <c r="A805" s="6"/>
      <c r="B805" s="6"/>
      <c r="C805" s="6"/>
      <c r="D805" s="6"/>
      <c r="E805" s="6"/>
      <c r="F805" s="6"/>
      <c r="G805" s="6"/>
      <c r="H805" s="6"/>
      <c r="I805" s="6"/>
      <c r="J805" s="6"/>
      <c r="K805" s="6"/>
      <c r="N805" s="6"/>
      <c r="O805" s="6"/>
      <c r="P805" s="6"/>
      <c r="Q805" s="6"/>
      <c r="R805" s="6"/>
      <c r="S805" s="6"/>
      <c r="T805" s="6"/>
      <c r="U805" s="6"/>
      <c r="V805" s="6"/>
      <c r="W805" s="6"/>
      <c r="X805" s="6"/>
      <c r="Y805" s="19"/>
      <c r="Z805" s="19"/>
      <c r="AA805" s="6"/>
      <c r="AB805" s="6"/>
      <c r="AC805" s="6"/>
      <c r="AD805" s="6"/>
      <c r="AE805" s="6"/>
      <c r="AF805" s="19"/>
      <c r="AG805" s="6"/>
      <c r="AH805" s="6"/>
      <c r="AI805" s="6"/>
      <c r="AJ805" s="6"/>
      <c r="AK805" s="6"/>
      <c r="AL805" s="6"/>
      <c r="AM805" s="6"/>
      <c r="AN805" s="6"/>
      <c r="AO805" s="6"/>
      <c r="AP805" s="19"/>
      <c r="AQ805" s="22"/>
      <c r="AR805" s="19"/>
      <c r="AS805" s="19"/>
      <c r="AT805" s="19"/>
      <c r="AU805" s="19"/>
    </row>
    <row r="806" spans="1:47">
      <c r="A806" s="6"/>
      <c r="B806" s="6"/>
      <c r="C806" s="6"/>
      <c r="D806" s="6"/>
      <c r="E806" s="6"/>
      <c r="F806" s="6"/>
      <c r="G806" s="6"/>
      <c r="H806" s="6"/>
      <c r="I806" s="6"/>
      <c r="J806" s="6"/>
      <c r="K806" s="6"/>
      <c r="N806" s="6"/>
      <c r="O806" s="6"/>
      <c r="P806" s="6"/>
      <c r="Q806" s="6"/>
      <c r="R806" s="6"/>
      <c r="S806" s="6"/>
      <c r="T806" s="6"/>
      <c r="U806" s="6"/>
      <c r="V806" s="6"/>
      <c r="W806" s="6"/>
      <c r="X806" s="6"/>
      <c r="Y806" s="19"/>
      <c r="Z806" s="19"/>
      <c r="AA806" s="6"/>
      <c r="AB806" s="6"/>
      <c r="AC806" s="6"/>
      <c r="AD806" s="6"/>
      <c r="AE806" s="6"/>
      <c r="AF806" s="19"/>
      <c r="AG806" s="6"/>
      <c r="AH806" s="6"/>
      <c r="AI806" s="6"/>
      <c r="AJ806" s="6"/>
      <c r="AK806" s="6"/>
      <c r="AL806" s="6"/>
      <c r="AM806" s="6"/>
      <c r="AN806" s="6"/>
      <c r="AO806" s="6"/>
      <c r="AP806" s="19"/>
      <c r="AQ806" s="22"/>
      <c r="AR806" s="19"/>
      <c r="AS806" s="19"/>
      <c r="AT806" s="19"/>
      <c r="AU806" s="19"/>
    </row>
    <row r="807" spans="1:47">
      <c r="A807" s="6"/>
      <c r="B807" s="6"/>
      <c r="C807" s="6"/>
      <c r="D807" s="6"/>
      <c r="E807" s="6"/>
      <c r="F807" s="6"/>
      <c r="G807" s="6"/>
      <c r="H807" s="6"/>
      <c r="I807" s="6"/>
      <c r="J807" s="6"/>
      <c r="K807" s="6"/>
      <c r="N807" s="6"/>
      <c r="O807" s="6"/>
      <c r="P807" s="6"/>
      <c r="Q807" s="6"/>
      <c r="R807" s="6"/>
      <c r="S807" s="6"/>
      <c r="T807" s="6"/>
      <c r="U807" s="6"/>
      <c r="V807" s="6"/>
      <c r="W807" s="6"/>
      <c r="X807" s="6"/>
      <c r="Y807" s="19"/>
      <c r="Z807" s="19"/>
      <c r="AA807" s="6"/>
      <c r="AB807" s="6"/>
      <c r="AC807" s="6"/>
      <c r="AD807" s="6"/>
      <c r="AE807" s="6"/>
      <c r="AF807" s="19"/>
      <c r="AG807" s="6"/>
      <c r="AH807" s="6"/>
      <c r="AI807" s="6"/>
      <c r="AJ807" s="6"/>
      <c r="AK807" s="6"/>
      <c r="AL807" s="6"/>
      <c r="AM807" s="6"/>
      <c r="AN807" s="6"/>
      <c r="AO807" s="6"/>
      <c r="AP807" s="19"/>
      <c r="AQ807" s="22"/>
      <c r="AR807" s="19"/>
      <c r="AS807" s="19"/>
      <c r="AT807" s="19"/>
      <c r="AU807" s="19"/>
    </row>
    <row r="808" spans="1:47">
      <c r="A808" s="6"/>
      <c r="B808" s="6"/>
      <c r="C808" s="6"/>
      <c r="D808" s="6"/>
      <c r="E808" s="6"/>
      <c r="F808" s="6"/>
      <c r="G808" s="6"/>
      <c r="H808" s="6"/>
      <c r="I808" s="6"/>
      <c r="J808" s="6"/>
      <c r="K808" s="6"/>
      <c r="N808" s="6"/>
      <c r="O808" s="6"/>
      <c r="P808" s="6"/>
      <c r="Q808" s="6"/>
      <c r="R808" s="6"/>
      <c r="S808" s="6"/>
      <c r="T808" s="6"/>
      <c r="U808" s="6"/>
      <c r="V808" s="6"/>
      <c r="W808" s="6"/>
      <c r="X808" s="6"/>
      <c r="Y808" s="19"/>
      <c r="Z808" s="19"/>
      <c r="AA808" s="6"/>
      <c r="AB808" s="6"/>
      <c r="AC808" s="6"/>
      <c r="AD808" s="6"/>
      <c r="AE808" s="6"/>
      <c r="AF808" s="19"/>
      <c r="AG808" s="6"/>
      <c r="AH808" s="6"/>
      <c r="AI808" s="6"/>
      <c r="AJ808" s="6"/>
      <c r="AK808" s="6"/>
      <c r="AL808" s="6"/>
      <c r="AM808" s="6"/>
      <c r="AN808" s="6"/>
      <c r="AO808" s="6"/>
      <c r="AP808" s="19"/>
      <c r="AQ808" s="22"/>
      <c r="AR808" s="19"/>
      <c r="AS808" s="19"/>
      <c r="AT808" s="19"/>
      <c r="AU808" s="19"/>
    </row>
    <row r="809" spans="1:47">
      <c r="A809" s="6"/>
      <c r="B809" s="6"/>
      <c r="C809" s="6"/>
      <c r="D809" s="6"/>
      <c r="E809" s="6"/>
      <c r="F809" s="6"/>
      <c r="G809" s="6"/>
      <c r="H809" s="6"/>
      <c r="I809" s="6"/>
      <c r="J809" s="6"/>
      <c r="K809" s="6"/>
      <c r="N809" s="6"/>
      <c r="O809" s="6"/>
      <c r="P809" s="6"/>
      <c r="Q809" s="6"/>
      <c r="R809" s="6"/>
      <c r="S809" s="6"/>
      <c r="T809" s="6"/>
      <c r="U809" s="6"/>
      <c r="V809" s="6"/>
      <c r="W809" s="6"/>
      <c r="X809" s="6"/>
      <c r="Y809" s="19"/>
      <c r="Z809" s="19"/>
      <c r="AA809" s="6"/>
      <c r="AB809" s="6"/>
      <c r="AC809" s="6"/>
      <c r="AD809" s="6"/>
      <c r="AE809" s="6"/>
      <c r="AF809" s="19"/>
      <c r="AG809" s="6"/>
      <c r="AH809" s="6"/>
      <c r="AI809" s="6"/>
      <c r="AJ809" s="6"/>
      <c r="AK809" s="6"/>
      <c r="AL809" s="6"/>
      <c r="AM809" s="6"/>
      <c r="AN809" s="6"/>
      <c r="AO809" s="6"/>
      <c r="AP809" s="19"/>
      <c r="AQ809" s="22"/>
      <c r="AR809" s="19"/>
      <c r="AS809" s="19"/>
      <c r="AT809" s="19"/>
      <c r="AU809" s="19"/>
    </row>
    <row r="810" spans="1:47">
      <c r="A810" s="6"/>
      <c r="B810" s="6"/>
      <c r="C810" s="6"/>
      <c r="D810" s="6"/>
      <c r="E810" s="6"/>
      <c r="F810" s="6"/>
      <c r="G810" s="6"/>
      <c r="H810" s="6"/>
      <c r="I810" s="6"/>
      <c r="J810" s="6"/>
      <c r="K810" s="6"/>
      <c r="N810" s="6"/>
      <c r="O810" s="6"/>
      <c r="P810" s="6"/>
      <c r="Q810" s="6"/>
      <c r="R810" s="6"/>
      <c r="S810" s="6"/>
      <c r="T810" s="6"/>
      <c r="U810" s="6"/>
      <c r="V810" s="6"/>
      <c r="W810" s="6"/>
      <c r="X810" s="6"/>
      <c r="Y810" s="19"/>
      <c r="Z810" s="19"/>
      <c r="AA810" s="6"/>
      <c r="AB810" s="6"/>
      <c r="AC810" s="6"/>
      <c r="AD810" s="6"/>
      <c r="AE810" s="6"/>
      <c r="AF810" s="19"/>
      <c r="AG810" s="6"/>
      <c r="AH810" s="6"/>
      <c r="AI810" s="6"/>
      <c r="AJ810" s="6"/>
      <c r="AK810" s="6"/>
      <c r="AL810" s="6"/>
      <c r="AM810" s="6"/>
      <c r="AN810" s="6"/>
      <c r="AO810" s="6"/>
      <c r="AP810" s="19"/>
      <c r="AQ810" s="22"/>
      <c r="AR810" s="19"/>
      <c r="AS810" s="19"/>
      <c r="AT810" s="19"/>
      <c r="AU810" s="19"/>
    </row>
    <row r="811" spans="1:47">
      <c r="A811" s="6"/>
      <c r="B811" s="6"/>
      <c r="C811" s="6"/>
      <c r="D811" s="6"/>
      <c r="E811" s="6"/>
      <c r="F811" s="6"/>
      <c r="G811" s="6"/>
      <c r="H811" s="6"/>
      <c r="I811" s="6"/>
      <c r="J811" s="6"/>
      <c r="K811" s="6"/>
      <c r="N811" s="6"/>
      <c r="O811" s="6"/>
      <c r="P811" s="6"/>
      <c r="Q811" s="6"/>
      <c r="R811" s="6"/>
      <c r="S811" s="6"/>
      <c r="T811" s="6"/>
      <c r="U811" s="6"/>
      <c r="V811" s="6"/>
      <c r="W811" s="6"/>
      <c r="X811" s="6"/>
      <c r="Y811" s="19"/>
      <c r="Z811" s="19"/>
      <c r="AA811" s="6"/>
      <c r="AB811" s="6"/>
      <c r="AC811" s="6"/>
      <c r="AD811" s="6"/>
      <c r="AE811" s="6"/>
      <c r="AF811" s="19"/>
      <c r="AG811" s="6"/>
      <c r="AH811" s="6"/>
      <c r="AI811" s="6"/>
      <c r="AJ811" s="6"/>
      <c r="AK811" s="6"/>
      <c r="AL811" s="6"/>
      <c r="AM811" s="6"/>
      <c r="AN811" s="6"/>
      <c r="AO811" s="6"/>
      <c r="AP811" s="19"/>
      <c r="AQ811" s="22"/>
      <c r="AR811" s="19"/>
      <c r="AS811" s="19"/>
      <c r="AT811" s="19"/>
      <c r="AU811" s="19"/>
    </row>
    <row r="812" spans="1:47">
      <c r="A812" s="6"/>
      <c r="B812" s="6"/>
      <c r="C812" s="6"/>
      <c r="D812" s="6"/>
      <c r="E812" s="6"/>
      <c r="F812" s="6"/>
      <c r="G812" s="6"/>
      <c r="H812" s="6"/>
      <c r="I812" s="6"/>
      <c r="J812" s="6"/>
      <c r="K812" s="6"/>
      <c r="N812" s="6"/>
      <c r="O812" s="6"/>
      <c r="P812" s="6"/>
      <c r="Q812" s="6"/>
      <c r="R812" s="6"/>
      <c r="S812" s="6"/>
      <c r="T812" s="6"/>
      <c r="U812" s="6"/>
      <c r="V812" s="6"/>
      <c r="W812" s="6"/>
      <c r="X812" s="6"/>
      <c r="Y812" s="19"/>
      <c r="Z812" s="19"/>
      <c r="AA812" s="6"/>
      <c r="AB812" s="6"/>
      <c r="AC812" s="6"/>
      <c r="AD812" s="6"/>
      <c r="AE812" s="6"/>
      <c r="AF812" s="19"/>
      <c r="AG812" s="6"/>
      <c r="AH812" s="6"/>
      <c r="AI812" s="6"/>
      <c r="AJ812" s="6"/>
      <c r="AK812" s="6"/>
      <c r="AL812" s="6"/>
      <c r="AM812" s="6"/>
      <c r="AN812" s="6"/>
      <c r="AO812" s="6"/>
      <c r="AP812" s="19"/>
      <c r="AQ812" s="22"/>
      <c r="AR812" s="19"/>
      <c r="AS812" s="19"/>
      <c r="AT812" s="19"/>
      <c r="AU812" s="19"/>
    </row>
    <row r="813" spans="1:47">
      <c r="A813" s="6"/>
      <c r="B813" s="6"/>
      <c r="C813" s="6"/>
      <c r="D813" s="6"/>
      <c r="E813" s="6"/>
      <c r="F813" s="6"/>
      <c r="G813" s="6"/>
      <c r="H813" s="6"/>
      <c r="I813" s="6"/>
      <c r="J813" s="6"/>
      <c r="K813" s="6"/>
      <c r="N813" s="6"/>
      <c r="O813" s="6"/>
      <c r="P813" s="6"/>
      <c r="Q813" s="6"/>
      <c r="R813" s="6"/>
      <c r="S813" s="6"/>
      <c r="T813" s="6"/>
      <c r="U813" s="6"/>
      <c r="V813" s="6"/>
      <c r="W813" s="6"/>
      <c r="X813" s="6"/>
      <c r="Y813" s="19"/>
      <c r="Z813" s="19"/>
      <c r="AA813" s="6"/>
      <c r="AB813" s="6"/>
      <c r="AC813" s="6"/>
      <c r="AD813" s="6"/>
      <c r="AE813" s="6"/>
      <c r="AF813" s="19"/>
      <c r="AG813" s="6"/>
      <c r="AH813" s="6"/>
      <c r="AI813" s="6"/>
      <c r="AJ813" s="6"/>
      <c r="AK813" s="6"/>
      <c r="AL813" s="6"/>
      <c r="AM813" s="6"/>
      <c r="AN813" s="6"/>
      <c r="AO813" s="6"/>
      <c r="AP813" s="19"/>
      <c r="AQ813" s="22"/>
      <c r="AR813" s="19"/>
      <c r="AS813" s="19"/>
      <c r="AT813" s="19"/>
      <c r="AU813" s="19"/>
    </row>
    <row r="814" spans="1:47">
      <c r="A814" s="6"/>
      <c r="B814" s="6"/>
      <c r="C814" s="6"/>
      <c r="D814" s="6"/>
      <c r="E814" s="6"/>
      <c r="F814" s="6"/>
      <c r="G814" s="6"/>
      <c r="H814" s="6"/>
      <c r="I814" s="6"/>
      <c r="J814" s="6"/>
      <c r="K814" s="6"/>
      <c r="N814" s="6"/>
      <c r="O814" s="6"/>
      <c r="P814" s="6"/>
      <c r="Q814" s="6"/>
      <c r="R814" s="6"/>
      <c r="S814" s="6"/>
      <c r="T814" s="6"/>
      <c r="U814" s="6"/>
      <c r="V814" s="6"/>
      <c r="W814" s="6"/>
      <c r="X814" s="6"/>
      <c r="Y814" s="19"/>
      <c r="Z814" s="19"/>
      <c r="AA814" s="6"/>
      <c r="AB814" s="6"/>
      <c r="AC814" s="6"/>
      <c r="AD814" s="6"/>
      <c r="AE814" s="6"/>
      <c r="AF814" s="19"/>
      <c r="AG814" s="6"/>
      <c r="AH814" s="6"/>
      <c r="AI814" s="6"/>
      <c r="AJ814" s="6"/>
      <c r="AK814" s="6"/>
      <c r="AL814" s="6"/>
      <c r="AM814" s="6"/>
      <c r="AN814" s="6"/>
      <c r="AO814" s="6"/>
      <c r="AP814" s="19"/>
      <c r="AQ814" s="22"/>
      <c r="AR814" s="19"/>
      <c r="AS814" s="19"/>
      <c r="AT814" s="19"/>
      <c r="AU814" s="19"/>
    </row>
    <row r="815" spans="1:47">
      <c r="A815" s="6"/>
      <c r="B815" s="6"/>
      <c r="C815" s="6"/>
      <c r="D815" s="6"/>
      <c r="E815" s="6"/>
      <c r="F815" s="6"/>
      <c r="G815" s="6"/>
      <c r="H815" s="6"/>
      <c r="I815" s="6"/>
      <c r="J815" s="6"/>
      <c r="K815" s="6"/>
      <c r="N815" s="6"/>
      <c r="O815" s="6"/>
      <c r="P815" s="6"/>
      <c r="Q815" s="6"/>
      <c r="R815" s="6"/>
      <c r="S815" s="6"/>
      <c r="T815" s="6"/>
      <c r="U815" s="6"/>
      <c r="V815" s="6"/>
      <c r="W815" s="6"/>
      <c r="X815" s="6"/>
      <c r="Y815" s="19"/>
      <c r="Z815" s="19"/>
      <c r="AA815" s="6"/>
      <c r="AB815" s="6"/>
      <c r="AC815" s="6"/>
      <c r="AD815" s="6"/>
      <c r="AE815" s="6"/>
      <c r="AF815" s="19"/>
      <c r="AG815" s="6"/>
      <c r="AH815" s="6"/>
      <c r="AI815" s="6"/>
      <c r="AJ815" s="6"/>
      <c r="AK815" s="6"/>
      <c r="AL815" s="6"/>
      <c r="AM815" s="6"/>
      <c r="AN815" s="6"/>
      <c r="AO815" s="6"/>
      <c r="AP815" s="19"/>
      <c r="AQ815" s="22"/>
      <c r="AR815" s="19"/>
      <c r="AS815" s="19"/>
      <c r="AT815" s="19"/>
      <c r="AU815" s="19"/>
    </row>
    <row r="816" spans="1:47">
      <c r="A816" s="6"/>
      <c r="B816" s="6"/>
      <c r="C816" s="6"/>
      <c r="D816" s="6"/>
      <c r="E816" s="6"/>
      <c r="F816" s="6"/>
      <c r="G816" s="6"/>
      <c r="H816" s="6"/>
      <c r="I816" s="6"/>
      <c r="J816" s="6"/>
      <c r="K816" s="6"/>
      <c r="N816" s="6"/>
      <c r="O816" s="6"/>
      <c r="P816" s="6"/>
      <c r="Q816" s="6"/>
      <c r="R816" s="6"/>
      <c r="S816" s="6"/>
      <c r="T816" s="6"/>
      <c r="U816" s="6"/>
      <c r="V816" s="6"/>
      <c r="W816" s="6"/>
      <c r="X816" s="6"/>
      <c r="Y816" s="19"/>
      <c r="Z816" s="19"/>
      <c r="AA816" s="6"/>
      <c r="AB816" s="6"/>
      <c r="AC816" s="6"/>
      <c r="AD816" s="6"/>
      <c r="AE816" s="6"/>
      <c r="AF816" s="19"/>
      <c r="AG816" s="6"/>
      <c r="AH816" s="6"/>
      <c r="AI816" s="6"/>
      <c r="AJ816" s="6"/>
      <c r="AK816" s="6"/>
      <c r="AL816" s="6"/>
      <c r="AM816" s="6"/>
      <c r="AN816" s="6"/>
      <c r="AO816" s="6"/>
      <c r="AP816" s="19"/>
      <c r="AQ816" s="22"/>
      <c r="AR816" s="19"/>
      <c r="AS816" s="19"/>
      <c r="AT816" s="19"/>
      <c r="AU816" s="19"/>
    </row>
    <row r="817" spans="1:47">
      <c r="A817" s="6"/>
      <c r="B817" s="6"/>
      <c r="C817" s="6"/>
      <c r="D817" s="6"/>
      <c r="E817" s="6"/>
      <c r="F817" s="6"/>
      <c r="G817" s="6"/>
      <c r="H817" s="6"/>
      <c r="I817" s="6"/>
      <c r="J817" s="6"/>
      <c r="K817" s="6"/>
      <c r="N817" s="6"/>
      <c r="O817" s="6"/>
      <c r="P817" s="6"/>
      <c r="Q817" s="6"/>
      <c r="R817" s="6"/>
      <c r="S817" s="6"/>
      <c r="T817" s="6"/>
      <c r="U817" s="6"/>
      <c r="V817" s="6"/>
      <c r="W817" s="6"/>
      <c r="X817" s="6"/>
      <c r="Y817" s="19"/>
      <c r="Z817" s="19"/>
      <c r="AA817" s="6"/>
      <c r="AB817" s="6"/>
      <c r="AC817" s="6"/>
      <c r="AD817" s="6"/>
      <c r="AE817" s="6"/>
      <c r="AF817" s="19"/>
      <c r="AG817" s="6"/>
      <c r="AH817" s="6"/>
      <c r="AI817" s="6"/>
      <c r="AJ817" s="6"/>
      <c r="AK817" s="6"/>
      <c r="AL817" s="6"/>
      <c r="AM817" s="6"/>
      <c r="AN817" s="6"/>
      <c r="AO817" s="6"/>
      <c r="AP817" s="19"/>
      <c r="AQ817" s="22"/>
      <c r="AR817" s="19"/>
      <c r="AS817" s="19"/>
      <c r="AT817" s="19"/>
      <c r="AU817" s="19"/>
    </row>
    <row r="818" spans="1:47">
      <c r="A818" s="6"/>
      <c r="B818" s="6"/>
      <c r="C818" s="6"/>
      <c r="D818" s="6"/>
      <c r="E818" s="6"/>
      <c r="F818" s="6"/>
      <c r="G818" s="6"/>
      <c r="H818" s="6"/>
      <c r="I818" s="6"/>
      <c r="J818" s="6"/>
      <c r="K818" s="6"/>
      <c r="N818" s="6"/>
      <c r="O818" s="6"/>
      <c r="P818" s="6"/>
      <c r="Q818" s="6"/>
      <c r="R818" s="6"/>
      <c r="S818" s="6"/>
      <c r="T818" s="6"/>
      <c r="U818" s="6"/>
      <c r="V818" s="6"/>
      <c r="W818" s="6"/>
      <c r="X818" s="6"/>
      <c r="Y818" s="19"/>
      <c r="Z818" s="19"/>
      <c r="AA818" s="6"/>
      <c r="AB818" s="6"/>
      <c r="AC818" s="6"/>
      <c r="AD818" s="6"/>
      <c r="AE818" s="6"/>
      <c r="AF818" s="19"/>
      <c r="AG818" s="6"/>
      <c r="AH818" s="6"/>
      <c r="AI818" s="6"/>
      <c r="AJ818" s="6"/>
      <c r="AK818" s="6"/>
      <c r="AL818" s="6"/>
      <c r="AM818" s="6"/>
      <c r="AN818" s="6"/>
      <c r="AO818" s="6"/>
      <c r="AP818" s="19"/>
      <c r="AQ818" s="22"/>
      <c r="AR818" s="19"/>
      <c r="AS818" s="19"/>
      <c r="AT818" s="19"/>
      <c r="AU818" s="19"/>
    </row>
    <row r="819" spans="1:47">
      <c r="A819" s="6"/>
      <c r="B819" s="6"/>
      <c r="C819" s="6"/>
      <c r="D819" s="6"/>
      <c r="E819" s="6"/>
      <c r="F819" s="6"/>
      <c r="G819" s="6"/>
      <c r="H819" s="6"/>
      <c r="I819" s="6"/>
      <c r="J819" s="6"/>
      <c r="K819" s="6"/>
      <c r="N819" s="6"/>
      <c r="O819" s="6"/>
      <c r="P819" s="6"/>
      <c r="Q819" s="6"/>
      <c r="R819" s="6"/>
      <c r="S819" s="6"/>
      <c r="T819" s="6"/>
      <c r="U819" s="6"/>
      <c r="V819" s="6"/>
      <c r="W819" s="6"/>
      <c r="X819" s="6"/>
      <c r="Y819" s="19"/>
      <c r="Z819" s="19"/>
      <c r="AA819" s="6"/>
      <c r="AB819" s="6"/>
      <c r="AC819" s="6"/>
      <c r="AD819" s="6"/>
      <c r="AE819" s="6"/>
      <c r="AF819" s="19"/>
      <c r="AG819" s="6"/>
      <c r="AH819" s="6"/>
      <c r="AI819" s="6"/>
      <c r="AJ819" s="6"/>
      <c r="AK819" s="6"/>
      <c r="AL819" s="6"/>
      <c r="AM819" s="6"/>
      <c r="AN819" s="6"/>
      <c r="AO819" s="6"/>
      <c r="AP819" s="19"/>
      <c r="AQ819" s="22"/>
      <c r="AR819" s="19"/>
      <c r="AS819" s="19"/>
      <c r="AT819" s="19"/>
      <c r="AU819" s="19"/>
    </row>
    <row r="820" spans="1:47">
      <c r="A820" s="6"/>
      <c r="B820" s="6"/>
      <c r="C820" s="6"/>
      <c r="D820" s="6"/>
      <c r="E820" s="6"/>
      <c r="F820" s="6"/>
      <c r="G820" s="6"/>
      <c r="H820" s="6"/>
      <c r="I820" s="6"/>
      <c r="J820" s="6"/>
      <c r="K820" s="6"/>
      <c r="N820" s="6"/>
      <c r="O820" s="6"/>
      <c r="P820" s="6"/>
      <c r="Q820" s="6"/>
      <c r="R820" s="6"/>
      <c r="S820" s="6"/>
      <c r="T820" s="6"/>
      <c r="U820" s="6"/>
      <c r="V820" s="6"/>
      <c r="W820" s="6"/>
      <c r="X820" s="6"/>
      <c r="Y820" s="19"/>
      <c r="Z820" s="19"/>
      <c r="AA820" s="6"/>
      <c r="AB820" s="6"/>
      <c r="AC820" s="6"/>
      <c r="AD820" s="6"/>
      <c r="AE820" s="6"/>
      <c r="AF820" s="19"/>
      <c r="AG820" s="6"/>
      <c r="AH820" s="6"/>
      <c r="AI820" s="6"/>
      <c r="AJ820" s="6"/>
      <c r="AK820" s="6"/>
      <c r="AL820" s="6"/>
      <c r="AM820" s="6"/>
      <c r="AN820" s="6"/>
      <c r="AO820" s="6"/>
      <c r="AP820" s="19"/>
      <c r="AQ820" s="22"/>
      <c r="AR820" s="19"/>
      <c r="AS820" s="19"/>
      <c r="AT820" s="19"/>
      <c r="AU820" s="19"/>
    </row>
    <row r="821" spans="1:47">
      <c r="A821" s="6"/>
      <c r="B821" s="6"/>
      <c r="C821" s="6"/>
      <c r="D821" s="6"/>
      <c r="E821" s="6"/>
      <c r="F821" s="6"/>
      <c r="G821" s="6"/>
      <c r="H821" s="6"/>
      <c r="I821" s="6"/>
      <c r="J821" s="6"/>
      <c r="K821" s="6"/>
      <c r="N821" s="6"/>
      <c r="O821" s="6"/>
      <c r="P821" s="6"/>
      <c r="Q821" s="6"/>
      <c r="R821" s="6"/>
      <c r="S821" s="6"/>
      <c r="T821" s="6"/>
      <c r="U821" s="6"/>
      <c r="V821" s="6"/>
      <c r="W821" s="6"/>
      <c r="X821" s="6"/>
      <c r="Y821" s="19"/>
      <c r="Z821" s="19"/>
      <c r="AA821" s="6"/>
      <c r="AB821" s="6"/>
      <c r="AC821" s="6"/>
      <c r="AD821" s="6"/>
      <c r="AE821" s="6"/>
      <c r="AF821" s="19"/>
      <c r="AG821" s="6"/>
      <c r="AH821" s="6"/>
      <c r="AI821" s="6"/>
      <c r="AJ821" s="6"/>
      <c r="AK821" s="6"/>
      <c r="AL821" s="6"/>
      <c r="AM821" s="6"/>
      <c r="AN821" s="6"/>
      <c r="AO821" s="6"/>
      <c r="AP821" s="19"/>
      <c r="AQ821" s="22"/>
      <c r="AR821" s="19"/>
      <c r="AS821" s="19"/>
      <c r="AT821" s="19"/>
      <c r="AU821" s="19"/>
    </row>
    <row r="822" spans="1:47">
      <c r="A822" s="6"/>
      <c r="B822" s="6"/>
      <c r="C822" s="6"/>
      <c r="D822" s="6"/>
      <c r="E822" s="6"/>
      <c r="F822" s="6"/>
      <c r="G822" s="6"/>
      <c r="H822" s="6"/>
      <c r="I822" s="6"/>
      <c r="J822" s="6"/>
      <c r="K822" s="6"/>
      <c r="N822" s="6"/>
      <c r="O822" s="6"/>
      <c r="P822" s="6"/>
      <c r="Q822" s="6"/>
      <c r="R822" s="6"/>
      <c r="S822" s="6"/>
      <c r="T822" s="6"/>
      <c r="U822" s="6"/>
      <c r="V822" s="6"/>
      <c r="W822" s="6"/>
      <c r="X822" s="6"/>
      <c r="Y822" s="19"/>
      <c r="Z822" s="19"/>
      <c r="AA822" s="6"/>
      <c r="AB822" s="6"/>
      <c r="AC822" s="6"/>
      <c r="AD822" s="6"/>
      <c r="AE822" s="6"/>
      <c r="AF822" s="19"/>
      <c r="AG822" s="6"/>
      <c r="AH822" s="6"/>
      <c r="AI822" s="6"/>
      <c r="AJ822" s="6"/>
      <c r="AK822" s="6"/>
      <c r="AL822" s="6"/>
      <c r="AM822" s="6"/>
      <c r="AN822" s="6"/>
      <c r="AO822" s="6"/>
      <c r="AP822" s="19"/>
      <c r="AQ822" s="22"/>
      <c r="AR822" s="19"/>
      <c r="AS822" s="19"/>
      <c r="AT822" s="19"/>
      <c r="AU822" s="19"/>
    </row>
    <row r="823" spans="1:47">
      <c r="A823" s="6"/>
      <c r="B823" s="6"/>
      <c r="C823" s="6"/>
      <c r="D823" s="6"/>
      <c r="E823" s="6"/>
      <c r="F823" s="6"/>
      <c r="G823" s="6"/>
      <c r="H823" s="6"/>
      <c r="I823" s="6"/>
      <c r="J823" s="6"/>
      <c r="K823" s="6"/>
      <c r="N823" s="6"/>
      <c r="O823" s="6"/>
      <c r="P823" s="6"/>
      <c r="Q823" s="6"/>
      <c r="R823" s="6"/>
      <c r="S823" s="6"/>
      <c r="T823" s="6"/>
      <c r="U823" s="6"/>
      <c r="V823" s="6"/>
      <c r="W823" s="6"/>
      <c r="X823" s="6"/>
      <c r="Y823" s="19"/>
      <c r="Z823" s="19"/>
      <c r="AA823" s="6"/>
      <c r="AB823" s="6"/>
      <c r="AC823" s="6"/>
      <c r="AD823" s="6"/>
      <c r="AE823" s="6"/>
      <c r="AF823" s="19"/>
      <c r="AG823" s="6"/>
      <c r="AH823" s="6"/>
      <c r="AI823" s="6"/>
      <c r="AJ823" s="6"/>
      <c r="AK823" s="6"/>
      <c r="AL823" s="6"/>
      <c r="AM823" s="6"/>
      <c r="AN823" s="6"/>
      <c r="AO823" s="6"/>
      <c r="AP823" s="19"/>
      <c r="AQ823" s="22"/>
      <c r="AR823" s="19"/>
      <c r="AS823" s="19"/>
      <c r="AT823" s="19"/>
      <c r="AU823" s="19"/>
    </row>
    <row r="824" spans="1:47">
      <c r="A824" s="6"/>
      <c r="B824" s="6"/>
      <c r="C824" s="6"/>
      <c r="D824" s="6"/>
      <c r="E824" s="6"/>
      <c r="F824" s="6"/>
      <c r="G824" s="6"/>
      <c r="H824" s="6"/>
      <c r="I824" s="6"/>
      <c r="J824" s="6"/>
      <c r="K824" s="6"/>
      <c r="N824" s="6"/>
      <c r="O824" s="6"/>
      <c r="P824" s="6"/>
      <c r="Q824" s="6"/>
      <c r="R824" s="6"/>
      <c r="S824" s="6"/>
      <c r="T824" s="6"/>
      <c r="U824" s="6"/>
      <c r="V824" s="6"/>
      <c r="W824" s="6"/>
      <c r="X824" s="6"/>
      <c r="Y824" s="19"/>
      <c r="Z824" s="19"/>
      <c r="AA824" s="6"/>
      <c r="AB824" s="6"/>
      <c r="AC824" s="6"/>
      <c r="AD824" s="6"/>
      <c r="AE824" s="6"/>
      <c r="AF824" s="19"/>
      <c r="AG824" s="6"/>
      <c r="AH824" s="6"/>
      <c r="AI824" s="6"/>
      <c r="AJ824" s="6"/>
      <c r="AK824" s="6"/>
      <c r="AL824" s="6"/>
      <c r="AM824" s="6"/>
      <c r="AN824" s="6"/>
      <c r="AO824" s="6"/>
      <c r="AP824" s="19"/>
      <c r="AQ824" s="22"/>
      <c r="AR824" s="19"/>
      <c r="AS824" s="19"/>
      <c r="AT824" s="19"/>
      <c r="AU824" s="19"/>
    </row>
    <row r="825" spans="1:47">
      <c r="A825" s="6"/>
      <c r="B825" s="6"/>
      <c r="C825" s="6"/>
      <c r="D825" s="6"/>
      <c r="E825" s="6"/>
      <c r="F825" s="6"/>
      <c r="G825" s="6"/>
      <c r="H825" s="6"/>
      <c r="I825" s="6"/>
      <c r="J825" s="6"/>
      <c r="K825" s="6"/>
      <c r="N825" s="6"/>
      <c r="O825" s="6"/>
      <c r="P825" s="6"/>
      <c r="Q825" s="6"/>
      <c r="R825" s="6"/>
      <c r="S825" s="6"/>
      <c r="T825" s="6"/>
      <c r="U825" s="6"/>
      <c r="V825" s="6"/>
      <c r="W825" s="6"/>
      <c r="X825" s="6"/>
      <c r="Y825" s="19"/>
      <c r="Z825" s="19"/>
      <c r="AA825" s="6"/>
      <c r="AB825" s="6"/>
      <c r="AC825" s="6"/>
      <c r="AD825" s="6"/>
      <c r="AE825" s="6"/>
      <c r="AF825" s="19"/>
      <c r="AG825" s="6"/>
      <c r="AH825" s="6"/>
      <c r="AI825" s="6"/>
      <c r="AJ825" s="6"/>
      <c r="AK825" s="6"/>
      <c r="AL825" s="6"/>
      <c r="AM825" s="6"/>
      <c r="AN825" s="6"/>
      <c r="AO825" s="6"/>
      <c r="AP825" s="19"/>
      <c r="AQ825" s="22"/>
      <c r="AR825" s="19"/>
      <c r="AS825" s="19"/>
      <c r="AT825" s="19"/>
      <c r="AU825" s="19"/>
    </row>
    <row r="826" spans="1:47">
      <c r="A826" s="6"/>
      <c r="B826" s="6"/>
      <c r="C826" s="6"/>
      <c r="D826" s="6"/>
      <c r="E826" s="6"/>
      <c r="F826" s="6"/>
      <c r="G826" s="6"/>
      <c r="H826" s="6"/>
      <c r="I826" s="6"/>
      <c r="J826" s="6"/>
      <c r="K826" s="6"/>
      <c r="N826" s="6"/>
      <c r="O826" s="6"/>
      <c r="P826" s="6"/>
      <c r="Q826" s="6"/>
      <c r="R826" s="6"/>
      <c r="S826" s="6"/>
      <c r="T826" s="6"/>
      <c r="U826" s="6"/>
      <c r="V826" s="6"/>
      <c r="W826" s="6"/>
      <c r="X826" s="6"/>
      <c r="Y826" s="19"/>
      <c r="Z826" s="19"/>
      <c r="AA826" s="6"/>
      <c r="AB826" s="6"/>
      <c r="AC826" s="6"/>
      <c r="AD826" s="6"/>
      <c r="AE826" s="6"/>
      <c r="AF826" s="19"/>
      <c r="AG826" s="6"/>
      <c r="AH826" s="6"/>
      <c r="AI826" s="6"/>
      <c r="AJ826" s="6"/>
      <c r="AK826" s="6"/>
      <c r="AL826" s="6"/>
      <c r="AM826" s="6"/>
      <c r="AN826" s="6"/>
      <c r="AO826" s="6"/>
      <c r="AP826" s="19"/>
      <c r="AQ826" s="22"/>
      <c r="AR826" s="19"/>
      <c r="AS826" s="19"/>
      <c r="AT826" s="19"/>
      <c r="AU826" s="19"/>
    </row>
    <row r="827" spans="1:47">
      <c r="A827" s="6"/>
      <c r="B827" s="6"/>
      <c r="C827" s="6"/>
      <c r="D827" s="6"/>
      <c r="E827" s="6"/>
      <c r="F827" s="6"/>
      <c r="G827" s="6"/>
      <c r="H827" s="6"/>
      <c r="I827" s="6"/>
      <c r="J827" s="6"/>
      <c r="K827" s="6"/>
      <c r="N827" s="6"/>
      <c r="O827" s="6"/>
      <c r="P827" s="6"/>
      <c r="Q827" s="6"/>
      <c r="R827" s="6"/>
      <c r="S827" s="6"/>
      <c r="T827" s="6"/>
      <c r="U827" s="6"/>
      <c r="V827" s="6"/>
      <c r="W827" s="6"/>
      <c r="X827" s="6"/>
      <c r="Y827" s="19"/>
      <c r="Z827" s="19"/>
      <c r="AA827" s="6"/>
      <c r="AB827" s="6"/>
      <c r="AC827" s="6"/>
      <c r="AD827" s="6"/>
      <c r="AE827" s="6"/>
      <c r="AF827" s="19"/>
      <c r="AG827" s="6"/>
      <c r="AH827" s="6"/>
      <c r="AI827" s="6"/>
      <c r="AJ827" s="6"/>
      <c r="AK827" s="6"/>
      <c r="AL827" s="6"/>
      <c r="AM827" s="6"/>
      <c r="AN827" s="6"/>
      <c r="AO827" s="6"/>
      <c r="AP827" s="19"/>
      <c r="AQ827" s="22"/>
      <c r="AR827" s="19"/>
      <c r="AS827" s="19"/>
      <c r="AT827" s="19"/>
      <c r="AU827" s="19"/>
    </row>
    <row r="828" spans="1:47">
      <c r="A828" s="6"/>
      <c r="B828" s="6"/>
      <c r="C828" s="6"/>
      <c r="D828" s="6"/>
      <c r="E828" s="6"/>
      <c r="F828" s="6"/>
      <c r="G828" s="6"/>
      <c r="H828" s="6"/>
      <c r="I828" s="6"/>
      <c r="J828" s="6"/>
      <c r="K828" s="6"/>
      <c r="N828" s="6"/>
      <c r="O828" s="6"/>
      <c r="P828" s="6"/>
      <c r="Q828" s="6"/>
      <c r="R828" s="6"/>
      <c r="S828" s="6"/>
      <c r="T828" s="6"/>
      <c r="U828" s="6"/>
      <c r="V828" s="6"/>
      <c r="W828" s="6"/>
      <c r="X828" s="6"/>
      <c r="Y828" s="19"/>
      <c r="Z828" s="19"/>
      <c r="AA828" s="6"/>
      <c r="AB828" s="6"/>
      <c r="AC828" s="6"/>
      <c r="AD828" s="6"/>
      <c r="AE828" s="6"/>
      <c r="AF828" s="19"/>
      <c r="AG828" s="6"/>
      <c r="AH828" s="6"/>
      <c r="AI828" s="6"/>
      <c r="AJ828" s="6"/>
      <c r="AK828" s="6"/>
      <c r="AL828" s="6"/>
      <c r="AM828" s="6"/>
      <c r="AN828" s="6"/>
      <c r="AO828" s="6"/>
      <c r="AP828" s="19"/>
      <c r="AQ828" s="22"/>
      <c r="AR828" s="19"/>
      <c r="AS828" s="19"/>
      <c r="AT828" s="19"/>
      <c r="AU828" s="19"/>
    </row>
    <row r="829" spans="1:47">
      <c r="A829" s="6"/>
      <c r="B829" s="6"/>
      <c r="C829" s="6"/>
      <c r="D829" s="6"/>
      <c r="E829" s="6"/>
      <c r="F829" s="6"/>
      <c r="G829" s="6"/>
      <c r="H829" s="6"/>
      <c r="I829" s="6"/>
      <c r="J829" s="6"/>
      <c r="K829" s="6"/>
      <c r="N829" s="6"/>
      <c r="O829" s="6"/>
      <c r="P829" s="6"/>
      <c r="Q829" s="6"/>
      <c r="R829" s="6"/>
      <c r="S829" s="6"/>
      <c r="T829" s="6"/>
      <c r="U829" s="6"/>
      <c r="V829" s="6"/>
      <c r="W829" s="6"/>
      <c r="X829" s="6"/>
      <c r="Y829" s="19"/>
      <c r="Z829" s="19"/>
      <c r="AA829" s="6"/>
      <c r="AB829" s="6"/>
      <c r="AC829" s="6"/>
      <c r="AD829" s="6"/>
      <c r="AE829" s="6"/>
      <c r="AF829" s="19"/>
      <c r="AG829" s="6"/>
      <c r="AH829" s="6"/>
      <c r="AI829" s="6"/>
      <c r="AJ829" s="6"/>
      <c r="AK829" s="6"/>
      <c r="AL829" s="6"/>
      <c r="AM829" s="6"/>
      <c r="AN829" s="6"/>
      <c r="AO829" s="6"/>
      <c r="AP829" s="19"/>
      <c r="AQ829" s="22"/>
      <c r="AR829" s="19"/>
      <c r="AS829" s="19"/>
      <c r="AT829" s="19"/>
      <c r="AU829" s="19"/>
    </row>
    <row r="830" spans="1:47">
      <c r="A830" s="6"/>
      <c r="B830" s="6"/>
      <c r="C830" s="6"/>
      <c r="D830" s="6"/>
      <c r="E830" s="6"/>
      <c r="F830" s="6"/>
      <c r="G830" s="6"/>
      <c r="H830" s="6"/>
      <c r="I830" s="6"/>
      <c r="J830" s="6"/>
      <c r="K830" s="6"/>
      <c r="N830" s="6"/>
      <c r="O830" s="6"/>
      <c r="P830" s="6"/>
      <c r="Q830" s="6"/>
      <c r="R830" s="6"/>
      <c r="S830" s="6"/>
      <c r="T830" s="6"/>
      <c r="U830" s="6"/>
      <c r="V830" s="6"/>
      <c r="W830" s="6"/>
      <c r="X830" s="6"/>
      <c r="Y830" s="19"/>
      <c r="Z830" s="19"/>
      <c r="AA830" s="6"/>
      <c r="AB830" s="6"/>
      <c r="AC830" s="6"/>
      <c r="AD830" s="6"/>
      <c r="AE830" s="6"/>
      <c r="AF830" s="19"/>
      <c r="AG830" s="6"/>
      <c r="AH830" s="6"/>
      <c r="AI830" s="6"/>
      <c r="AJ830" s="6"/>
      <c r="AK830" s="6"/>
      <c r="AL830" s="6"/>
      <c r="AM830" s="6"/>
      <c r="AN830" s="6"/>
      <c r="AO830" s="6"/>
      <c r="AP830" s="19"/>
      <c r="AQ830" s="22"/>
      <c r="AR830" s="19"/>
      <c r="AS830" s="19"/>
      <c r="AT830" s="19"/>
      <c r="AU830" s="19"/>
    </row>
    <row r="831" spans="1:47">
      <c r="A831" s="6"/>
      <c r="B831" s="6"/>
      <c r="C831" s="6"/>
      <c r="D831" s="6"/>
      <c r="E831" s="6"/>
      <c r="F831" s="6"/>
      <c r="G831" s="6"/>
      <c r="H831" s="6"/>
      <c r="I831" s="6"/>
      <c r="J831" s="6"/>
      <c r="K831" s="6"/>
      <c r="N831" s="6"/>
      <c r="O831" s="6"/>
      <c r="P831" s="6"/>
      <c r="Q831" s="6"/>
      <c r="R831" s="6"/>
      <c r="S831" s="6"/>
      <c r="T831" s="6"/>
      <c r="U831" s="6"/>
      <c r="V831" s="6"/>
      <c r="W831" s="6"/>
      <c r="X831" s="6"/>
      <c r="Y831" s="19"/>
      <c r="Z831" s="19"/>
      <c r="AA831" s="6"/>
      <c r="AB831" s="6"/>
      <c r="AC831" s="6"/>
      <c r="AD831" s="6"/>
      <c r="AE831" s="6"/>
      <c r="AF831" s="19"/>
      <c r="AG831" s="6"/>
      <c r="AH831" s="6"/>
      <c r="AI831" s="6"/>
      <c r="AJ831" s="6"/>
      <c r="AK831" s="6"/>
      <c r="AL831" s="6"/>
      <c r="AM831" s="6"/>
      <c r="AN831" s="6"/>
      <c r="AO831" s="6"/>
      <c r="AP831" s="19"/>
      <c r="AQ831" s="22"/>
      <c r="AR831" s="19"/>
      <c r="AS831" s="19"/>
      <c r="AT831" s="19"/>
      <c r="AU831" s="19"/>
    </row>
    <row r="832" spans="1:47">
      <c r="A832" s="6"/>
      <c r="B832" s="6"/>
      <c r="C832" s="6"/>
      <c r="D832" s="6"/>
      <c r="E832" s="6"/>
      <c r="F832" s="6"/>
      <c r="G832" s="6"/>
      <c r="H832" s="6"/>
      <c r="I832" s="6"/>
      <c r="J832" s="6"/>
      <c r="K832" s="6"/>
      <c r="N832" s="6"/>
      <c r="O832" s="6"/>
      <c r="P832" s="6"/>
      <c r="Q832" s="6"/>
      <c r="R832" s="6"/>
      <c r="S832" s="6"/>
      <c r="T832" s="6"/>
      <c r="U832" s="6"/>
      <c r="V832" s="6"/>
      <c r="W832" s="6"/>
      <c r="X832" s="6"/>
      <c r="Y832" s="19"/>
      <c r="Z832" s="19"/>
      <c r="AA832" s="6"/>
      <c r="AB832" s="6"/>
      <c r="AC832" s="6"/>
      <c r="AD832" s="6"/>
      <c r="AE832" s="6"/>
      <c r="AF832" s="19"/>
      <c r="AG832" s="6"/>
      <c r="AH832" s="6"/>
      <c r="AI832" s="6"/>
      <c r="AJ832" s="6"/>
      <c r="AK832" s="6"/>
      <c r="AL832" s="6"/>
      <c r="AM832" s="6"/>
      <c r="AN832" s="6"/>
      <c r="AO832" s="6"/>
      <c r="AP832" s="19"/>
      <c r="AQ832" s="22"/>
      <c r="AR832" s="19"/>
      <c r="AS832" s="19"/>
      <c r="AT832" s="19"/>
      <c r="AU832" s="19"/>
    </row>
    <row r="833" spans="1:47">
      <c r="A833" s="6"/>
      <c r="B833" s="6"/>
      <c r="C833" s="6"/>
      <c r="D833" s="6"/>
      <c r="E833" s="6"/>
      <c r="F833" s="6"/>
      <c r="G833" s="6"/>
      <c r="H833" s="6"/>
      <c r="I833" s="6"/>
      <c r="J833" s="6"/>
      <c r="K833" s="6"/>
      <c r="N833" s="6"/>
      <c r="O833" s="6"/>
      <c r="P833" s="6"/>
      <c r="Q833" s="6"/>
      <c r="R833" s="6"/>
      <c r="S833" s="6"/>
      <c r="T833" s="6"/>
      <c r="U833" s="6"/>
      <c r="V833" s="6"/>
      <c r="W833" s="6"/>
      <c r="X833" s="6"/>
      <c r="Y833" s="19"/>
      <c r="Z833" s="19"/>
      <c r="AA833" s="6"/>
      <c r="AB833" s="6"/>
      <c r="AC833" s="6"/>
      <c r="AD833" s="6"/>
      <c r="AE833" s="6"/>
      <c r="AF833" s="19"/>
      <c r="AG833" s="6"/>
      <c r="AH833" s="6"/>
      <c r="AI833" s="6"/>
      <c r="AJ833" s="6"/>
      <c r="AK833" s="6"/>
      <c r="AL833" s="6"/>
      <c r="AM833" s="6"/>
      <c r="AN833" s="6"/>
      <c r="AO833" s="6"/>
      <c r="AP833" s="19"/>
      <c r="AQ833" s="22"/>
      <c r="AR833" s="19"/>
      <c r="AS833" s="19"/>
      <c r="AT833" s="19"/>
      <c r="AU833" s="19"/>
    </row>
    <row r="834" spans="1:47">
      <c r="A834" s="6"/>
      <c r="B834" s="6"/>
      <c r="C834" s="6"/>
      <c r="D834" s="6"/>
      <c r="E834" s="6"/>
      <c r="F834" s="6"/>
      <c r="G834" s="6"/>
      <c r="H834" s="6"/>
      <c r="I834" s="6"/>
      <c r="J834" s="6"/>
      <c r="K834" s="6"/>
      <c r="N834" s="6"/>
      <c r="O834" s="6"/>
      <c r="P834" s="6"/>
      <c r="Q834" s="6"/>
      <c r="R834" s="6"/>
      <c r="S834" s="6"/>
      <c r="T834" s="6"/>
      <c r="U834" s="6"/>
      <c r="V834" s="6"/>
      <c r="W834" s="6"/>
      <c r="X834" s="6"/>
      <c r="Y834" s="19"/>
      <c r="Z834" s="19"/>
      <c r="AA834" s="6"/>
      <c r="AB834" s="6"/>
      <c r="AC834" s="6"/>
      <c r="AD834" s="6"/>
      <c r="AE834" s="6"/>
      <c r="AF834" s="19"/>
      <c r="AG834" s="6"/>
      <c r="AH834" s="6"/>
      <c r="AI834" s="6"/>
      <c r="AJ834" s="6"/>
      <c r="AK834" s="6"/>
      <c r="AL834" s="6"/>
      <c r="AM834" s="6"/>
      <c r="AN834" s="6"/>
      <c r="AO834" s="6"/>
      <c r="AP834" s="19"/>
      <c r="AQ834" s="22"/>
      <c r="AR834" s="19"/>
      <c r="AS834" s="19"/>
      <c r="AT834" s="19"/>
      <c r="AU834" s="19"/>
    </row>
    <row r="835" spans="1:47">
      <c r="A835" s="6"/>
      <c r="B835" s="6"/>
      <c r="C835" s="6"/>
      <c r="D835" s="6"/>
      <c r="E835" s="6"/>
      <c r="F835" s="6"/>
      <c r="G835" s="6"/>
      <c r="H835" s="6"/>
      <c r="I835" s="6"/>
      <c r="J835" s="6"/>
      <c r="K835" s="6"/>
      <c r="N835" s="6"/>
      <c r="O835" s="6"/>
      <c r="P835" s="6"/>
      <c r="Q835" s="6"/>
      <c r="R835" s="6"/>
      <c r="S835" s="6"/>
      <c r="T835" s="6"/>
      <c r="U835" s="6"/>
      <c r="V835" s="6"/>
      <c r="W835" s="6"/>
      <c r="X835" s="6"/>
      <c r="Y835" s="19"/>
      <c r="Z835" s="19"/>
      <c r="AA835" s="6"/>
      <c r="AB835" s="6"/>
      <c r="AC835" s="6"/>
      <c r="AD835" s="6"/>
      <c r="AE835" s="6"/>
      <c r="AF835" s="19"/>
      <c r="AG835" s="6"/>
      <c r="AH835" s="6"/>
      <c r="AI835" s="6"/>
      <c r="AJ835" s="6"/>
      <c r="AK835" s="6"/>
      <c r="AL835" s="6"/>
      <c r="AM835" s="6"/>
      <c r="AN835" s="6"/>
      <c r="AO835" s="6"/>
      <c r="AP835" s="19"/>
      <c r="AQ835" s="22"/>
      <c r="AR835" s="19"/>
      <c r="AS835" s="19"/>
      <c r="AT835" s="19"/>
      <c r="AU835" s="19"/>
    </row>
    <row r="836" spans="1:47">
      <c r="A836" s="6"/>
      <c r="B836" s="6"/>
      <c r="C836" s="6"/>
      <c r="D836" s="6"/>
      <c r="E836" s="6"/>
      <c r="F836" s="6"/>
      <c r="G836" s="6"/>
      <c r="H836" s="6"/>
      <c r="I836" s="6"/>
      <c r="J836" s="6"/>
      <c r="K836" s="6"/>
      <c r="N836" s="6"/>
      <c r="O836" s="6"/>
      <c r="P836" s="6"/>
      <c r="Q836" s="6"/>
      <c r="R836" s="6"/>
      <c r="S836" s="6"/>
      <c r="T836" s="6"/>
      <c r="U836" s="6"/>
      <c r="V836" s="6"/>
      <c r="W836" s="6"/>
      <c r="X836" s="6"/>
      <c r="Y836" s="19"/>
      <c r="Z836" s="19"/>
      <c r="AA836" s="6"/>
      <c r="AB836" s="6"/>
      <c r="AC836" s="6"/>
      <c r="AD836" s="6"/>
      <c r="AE836" s="6"/>
      <c r="AF836" s="19"/>
      <c r="AG836" s="6"/>
      <c r="AH836" s="6"/>
      <c r="AI836" s="6"/>
      <c r="AJ836" s="6"/>
      <c r="AK836" s="6"/>
      <c r="AL836" s="6"/>
      <c r="AM836" s="6"/>
      <c r="AN836" s="6"/>
      <c r="AO836" s="6"/>
      <c r="AP836" s="19"/>
      <c r="AQ836" s="22"/>
      <c r="AR836" s="19"/>
      <c r="AS836" s="19"/>
      <c r="AT836" s="19"/>
      <c r="AU836" s="19"/>
    </row>
    <row r="837" spans="1:47">
      <c r="A837" s="6"/>
      <c r="B837" s="6"/>
      <c r="C837" s="6"/>
      <c r="D837" s="6"/>
      <c r="E837" s="6"/>
      <c r="F837" s="6"/>
      <c r="G837" s="6"/>
      <c r="H837" s="6"/>
      <c r="I837" s="6"/>
      <c r="J837" s="6"/>
      <c r="K837" s="6"/>
      <c r="N837" s="6"/>
      <c r="O837" s="6"/>
      <c r="P837" s="6"/>
      <c r="Q837" s="6"/>
      <c r="R837" s="6"/>
      <c r="S837" s="6"/>
      <c r="T837" s="6"/>
      <c r="U837" s="6"/>
      <c r="V837" s="6"/>
      <c r="W837" s="6"/>
      <c r="X837" s="6"/>
      <c r="Y837" s="19"/>
      <c r="Z837" s="19"/>
      <c r="AA837" s="6"/>
      <c r="AB837" s="6"/>
      <c r="AC837" s="6"/>
      <c r="AD837" s="6"/>
      <c r="AE837" s="6"/>
      <c r="AF837" s="19"/>
      <c r="AG837" s="6"/>
      <c r="AH837" s="6"/>
      <c r="AI837" s="6"/>
      <c r="AJ837" s="6"/>
      <c r="AK837" s="6"/>
      <c r="AL837" s="6"/>
      <c r="AM837" s="6"/>
      <c r="AN837" s="6"/>
      <c r="AO837" s="6"/>
      <c r="AP837" s="19"/>
      <c r="AQ837" s="22"/>
      <c r="AR837" s="19"/>
      <c r="AS837" s="19"/>
      <c r="AT837" s="19"/>
      <c r="AU837" s="19"/>
    </row>
    <row r="838" spans="1:47">
      <c r="A838" s="6"/>
      <c r="B838" s="6"/>
      <c r="C838" s="6"/>
      <c r="D838" s="6"/>
      <c r="E838" s="6"/>
      <c r="F838" s="6"/>
      <c r="G838" s="6"/>
      <c r="H838" s="6"/>
      <c r="I838" s="6"/>
      <c r="J838" s="6"/>
      <c r="K838" s="6"/>
      <c r="N838" s="6"/>
      <c r="O838" s="6"/>
      <c r="P838" s="6"/>
      <c r="Q838" s="6"/>
      <c r="R838" s="6"/>
      <c r="S838" s="6"/>
      <c r="T838" s="6"/>
      <c r="U838" s="6"/>
      <c r="V838" s="6"/>
      <c r="W838" s="6"/>
      <c r="X838" s="6"/>
      <c r="Y838" s="19"/>
      <c r="Z838" s="19"/>
      <c r="AA838" s="6"/>
      <c r="AB838" s="6"/>
      <c r="AC838" s="6"/>
      <c r="AD838" s="6"/>
      <c r="AE838" s="6"/>
      <c r="AF838" s="19"/>
      <c r="AG838" s="6"/>
      <c r="AH838" s="6"/>
      <c r="AI838" s="6"/>
      <c r="AJ838" s="6"/>
      <c r="AK838" s="6"/>
      <c r="AL838" s="6"/>
      <c r="AM838" s="6"/>
      <c r="AN838" s="6"/>
      <c r="AO838" s="6"/>
      <c r="AP838" s="19"/>
      <c r="AQ838" s="22"/>
      <c r="AR838" s="19"/>
      <c r="AS838" s="19"/>
      <c r="AT838" s="19"/>
      <c r="AU838" s="19"/>
    </row>
    <row r="839" spans="1:47">
      <c r="A839" s="6"/>
      <c r="B839" s="6"/>
      <c r="C839" s="6"/>
      <c r="D839" s="6"/>
      <c r="E839" s="6"/>
      <c r="F839" s="6"/>
      <c r="G839" s="6"/>
      <c r="H839" s="6"/>
      <c r="I839" s="6"/>
      <c r="J839" s="6"/>
      <c r="K839" s="6"/>
      <c r="N839" s="6"/>
      <c r="O839" s="6"/>
      <c r="P839" s="6"/>
      <c r="Q839" s="6"/>
      <c r="R839" s="6"/>
      <c r="S839" s="6"/>
      <c r="T839" s="6"/>
      <c r="U839" s="6"/>
      <c r="V839" s="6"/>
      <c r="W839" s="6"/>
      <c r="X839" s="6"/>
      <c r="Y839" s="19"/>
      <c r="Z839" s="19"/>
      <c r="AA839" s="6"/>
      <c r="AB839" s="6"/>
      <c r="AC839" s="6"/>
      <c r="AD839" s="6"/>
      <c r="AE839" s="6"/>
      <c r="AF839" s="19"/>
      <c r="AG839" s="6"/>
      <c r="AH839" s="6"/>
      <c r="AI839" s="6"/>
      <c r="AJ839" s="6"/>
      <c r="AK839" s="6"/>
      <c r="AL839" s="6"/>
      <c r="AM839" s="6"/>
      <c r="AN839" s="6"/>
      <c r="AO839" s="6"/>
      <c r="AP839" s="19"/>
      <c r="AQ839" s="22"/>
      <c r="AR839" s="19"/>
      <c r="AS839" s="19"/>
      <c r="AT839" s="19"/>
      <c r="AU839" s="19"/>
    </row>
    <row r="840" spans="1:47">
      <c r="A840" s="6"/>
      <c r="B840" s="6"/>
      <c r="C840" s="6"/>
      <c r="D840" s="6"/>
      <c r="E840" s="6"/>
      <c r="F840" s="6"/>
      <c r="G840" s="6"/>
      <c r="H840" s="6"/>
      <c r="I840" s="6"/>
      <c r="J840" s="6"/>
      <c r="K840" s="6"/>
      <c r="N840" s="6"/>
      <c r="O840" s="6"/>
      <c r="P840" s="6"/>
      <c r="Q840" s="6"/>
      <c r="R840" s="6"/>
      <c r="S840" s="6"/>
      <c r="T840" s="6"/>
      <c r="U840" s="6"/>
      <c r="V840" s="6"/>
      <c r="W840" s="6"/>
      <c r="X840" s="6"/>
      <c r="Y840" s="19"/>
      <c r="Z840" s="19"/>
      <c r="AA840" s="6"/>
      <c r="AB840" s="6"/>
      <c r="AC840" s="6"/>
      <c r="AD840" s="6"/>
      <c r="AE840" s="6"/>
      <c r="AF840" s="19"/>
      <c r="AG840" s="6"/>
      <c r="AH840" s="6"/>
      <c r="AI840" s="6"/>
      <c r="AJ840" s="6"/>
      <c r="AK840" s="6"/>
      <c r="AL840" s="6"/>
      <c r="AM840" s="6"/>
      <c r="AN840" s="6"/>
      <c r="AO840" s="6"/>
      <c r="AP840" s="19"/>
      <c r="AQ840" s="22"/>
      <c r="AR840" s="19"/>
      <c r="AS840" s="19"/>
      <c r="AT840" s="19"/>
      <c r="AU840" s="19"/>
    </row>
    <row r="841" spans="1:47">
      <c r="A841" s="6"/>
      <c r="B841" s="6"/>
      <c r="C841" s="6"/>
      <c r="D841" s="6"/>
      <c r="E841" s="6"/>
      <c r="F841" s="6"/>
      <c r="G841" s="6"/>
      <c r="H841" s="6"/>
      <c r="I841" s="6"/>
      <c r="J841" s="6"/>
      <c r="K841" s="6"/>
      <c r="N841" s="6"/>
      <c r="O841" s="6"/>
      <c r="P841" s="6"/>
      <c r="Q841" s="6"/>
      <c r="R841" s="6"/>
      <c r="S841" s="6"/>
      <c r="T841" s="6"/>
      <c r="U841" s="6"/>
      <c r="V841" s="6"/>
      <c r="W841" s="6"/>
      <c r="X841" s="6"/>
      <c r="Y841" s="19"/>
      <c r="Z841" s="19"/>
      <c r="AA841" s="6"/>
      <c r="AB841" s="6"/>
      <c r="AC841" s="6"/>
      <c r="AD841" s="6"/>
      <c r="AE841" s="6"/>
      <c r="AF841" s="19"/>
      <c r="AG841" s="6"/>
      <c r="AH841" s="6"/>
      <c r="AI841" s="6"/>
      <c r="AJ841" s="6"/>
      <c r="AK841" s="6"/>
      <c r="AL841" s="6"/>
      <c r="AM841" s="6"/>
      <c r="AN841" s="6"/>
      <c r="AO841" s="6"/>
      <c r="AP841" s="19"/>
      <c r="AQ841" s="22"/>
      <c r="AR841" s="19"/>
      <c r="AS841" s="19"/>
      <c r="AT841" s="19"/>
      <c r="AU841" s="19"/>
    </row>
    <row r="842" spans="1:47">
      <c r="A842" s="6"/>
      <c r="B842" s="6"/>
      <c r="C842" s="6"/>
      <c r="D842" s="6"/>
      <c r="E842" s="6"/>
      <c r="F842" s="6"/>
      <c r="G842" s="6"/>
      <c r="H842" s="6"/>
      <c r="I842" s="6"/>
      <c r="J842" s="6"/>
      <c r="K842" s="6"/>
      <c r="N842" s="6"/>
      <c r="O842" s="6"/>
      <c r="P842" s="6"/>
      <c r="Q842" s="6"/>
      <c r="R842" s="6"/>
      <c r="S842" s="6"/>
      <c r="T842" s="6"/>
      <c r="U842" s="6"/>
      <c r="V842" s="6"/>
      <c r="W842" s="6"/>
      <c r="X842" s="6"/>
      <c r="Y842" s="19"/>
      <c r="Z842" s="19"/>
      <c r="AA842" s="6"/>
      <c r="AB842" s="6"/>
      <c r="AC842" s="6"/>
      <c r="AD842" s="6"/>
      <c r="AE842" s="6"/>
      <c r="AF842" s="19"/>
      <c r="AG842" s="6"/>
      <c r="AH842" s="6"/>
      <c r="AI842" s="6"/>
      <c r="AJ842" s="6"/>
      <c r="AK842" s="6"/>
      <c r="AL842" s="6"/>
      <c r="AM842" s="6"/>
      <c r="AN842" s="6"/>
      <c r="AO842" s="6"/>
      <c r="AP842" s="19"/>
      <c r="AQ842" s="22"/>
      <c r="AR842" s="19"/>
      <c r="AS842" s="19"/>
      <c r="AT842" s="19"/>
      <c r="AU842" s="19"/>
    </row>
    <row r="843" spans="1:47">
      <c r="A843" s="6"/>
      <c r="B843" s="6"/>
      <c r="C843" s="6"/>
      <c r="D843" s="6"/>
      <c r="E843" s="6"/>
      <c r="F843" s="6"/>
      <c r="G843" s="6"/>
      <c r="H843" s="6"/>
      <c r="I843" s="6"/>
      <c r="J843" s="6"/>
      <c r="K843" s="6"/>
      <c r="N843" s="6"/>
      <c r="O843" s="6"/>
      <c r="P843" s="6"/>
      <c r="Q843" s="6"/>
      <c r="R843" s="6"/>
      <c r="S843" s="6"/>
      <c r="T843" s="6"/>
      <c r="U843" s="6"/>
      <c r="V843" s="6"/>
      <c r="W843" s="6"/>
      <c r="X843" s="6"/>
      <c r="Y843" s="19"/>
      <c r="Z843" s="19"/>
      <c r="AA843" s="6"/>
      <c r="AB843" s="6"/>
      <c r="AC843" s="6"/>
      <c r="AD843" s="6"/>
      <c r="AE843" s="6"/>
      <c r="AF843" s="19"/>
      <c r="AG843" s="6"/>
      <c r="AH843" s="6"/>
      <c r="AI843" s="6"/>
      <c r="AJ843" s="6"/>
      <c r="AK843" s="6"/>
      <c r="AL843" s="6"/>
      <c r="AM843" s="6"/>
      <c r="AN843" s="6"/>
      <c r="AO843" s="6"/>
      <c r="AP843" s="19"/>
      <c r="AQ843" s="22"/>
      <c r="AR843" s="19"/>
      <c r="AS843" s="19"/>
      <c r="AT843" s="19"/>
      <c r="AU843" s="19"/>
    </row>
    <row r="844" spans="1:47">
      <c r="A844" s="6"/>
      <c r="B844" s="6"/>
      <c r="C844" s="6"/>
      <c r="D844" s="6"/>
      <c r="E844" s="6"/>
      <c r="F844" s="6"/>
      <c r="G844" s="6"/>
      <c r="H844" s="6"/>
      <c r="I844" s="6"/>
      <c r="J844" s="6"/>
      <c r="K844" s="6"/>
      <c r="N844" s="6"/>
      <c r="O844" s="6"/>
      <c r="P844" s="6"/>
      <c r="Q844" s="6"/>
      <c r="R844" s="6"/>
      <c r="S844" s="6"/>
      <c r="T844" s="6"/>
      <c r="U844" s="6"/>
      <c r="V844" s="6"/>
      <c r="W844" s="6"/>
      <c r="X844" s="6"/>
      <c r="Y844" s="19"/>
      <c r="Z844" s="19"/>
      <c r="AA844" s="6"/>
      <c r="AB844" s="6"/>
      <c r="AC844" s="6"/>
      <c r="AD844" s="6"/>
      <c r="AE844" s="6"/>
      <c r="AF844" s="19"/>
      <c r="AG844" s="6"/>
      <c r="AH844" s="6"/>
      <c r="AI844" s="6"/>
      <c r="AJ844" s="6"/>
      <c r="AK844" s="6"/>
      <c r="AL844" s="6"/>
      <c r="AM844" s="6"/>
      <c r="AN844" s="6"/>
      <c r="AO844" s="6"/>
      <c r="AP844" s="19"/>
      <c r="AQ844" s="22"/>
      <c r="AR844" s="19"/>
      <c r="AS844" s="19"/>
      <c r="AT844" s="19"/>
      <c r="AU844" s="19"/>
    </row>
    <row r="845" spans="1:47">
      <c r="A845" s="6"/>
      <c r="B845" s="6"/>
      <c r="C845" s="6"/>
      <c r="D845" s="6"/>
      <c r="E845" s="6"/>
      <c r="F845" s="6"/>
      <c r="G845" s="6"/>
      <c r="H845" s="6"/>
      <c r="I845" s="6"/>
      <c r="J845" s="6"/>
      <c r="K845" s="6"/>
      <c r="N845" s="6"/>
      <c r="O845" s="6"/>
      <c r="P845" s="6"/>
      <c r="Q845" s="6"/>
      <c r="R845" s="6"/>
      <c r="S845" s="6"/>
      <c r="T845" s="6"/>
      <c r="U845" s="6"/>
      <c r="V845" s="6"/>
      <c r="W845" s="6"/>
      <c r="X845" s="6"/>
      <c r="Y845" s="19"/>
      <c r="Z845" s="19"/>
      <c r="AA845" s="6"/>
      <c r="AB845" s="6"/>
      <c r="AC845" s="6"/>
      <c r="AD845" s="6"/>
      <c r="AE845" s="6"/>
      <c r="AF845" s="19"/>
      <c r="AG845" s="6"/>
      <c r="AH845" s="6"/>
      <c r="AI845" s="6"/>
      <c r="AJ845" s="6"/>
      <c r="AK845" s="6"/>
      <c r="AL845" s="6"/>
      <c r="AM845" s="6"/>
      <c r="AN845" s="6"/>
      <c r="AO845" s="6"/>
      <c r="AP845" s="19"/>
      <c r="AQ845" s="22"/>
      <c r="AR845" s="19"/>
      <c r="AS845" s="19"/>
      <c r="AT845" s="19"/>
      <c r="AU845" s="19"/>
    </row>
    <row r="846" spans="1:47">
      <c r="A846" s="6"/>
      <c r="B846" s="6"/>
      <c r="C846" s="6"/>
      <c r="D846" s="6"/>
      <c r="E846" s="6"/>
      <c r="F846" s="6"/>
      <c r="G846" s="6"/>
      <c r="H846" s="6"/>
      <c r="I846" s="6"/>
      <c r="J846" s="6"/>
      <c r="K846" s="6"/>
      <c r="N846" s="6"/>
      <c r="O846" s="6"/>
      <c r="P846" s="6"/>
      <c r="Q846" s="6"/>
      <c r="R846" s="6"/>
      <c r="S846" s="6"/>
      <c r="T846" s="6"/>
      <c r="U846" s="6"/>
      <c r="V846" s="6"/>
      <c r="W846" s="6"/>
      <c r="X846" s="6"/>
      <c r="Y846" s="19"/>
      <c r="Z846" s="19"/>
      <c r="AA846" s="6"/>
      <c r="AB846" s="6"/>
      <c r="AC846" s="6"/>
      <c r="AD846" s="6"/>
      <c r="AE846" s="6"/>
      <c r="AF846" s="19"/>
      <c r="AG846" s="6"/>
      <c r="AH846" s="6"/>
      <c r="AI846" s="6"/>
      <c r="AJ846" s="6"/>
      <c r="AK846" s="6"/>
      <c r="AL846" s="6"/>
      <c r="AM846" s="6"/>
      <c r="AN846" s="6"/>
      <c r="AO846" s="6"/>
      <c r="AP846" s="19"/>
      <c r="AQ846" s="22"/>
      <c r="AR846" s="19"/>
      <c r="AS846" s="19"/>
      <c r="AT846" s="19"/>
      <c r="AU846" s="19"/>
    </row>
    <row r="847" spans="1:47">
      <c r="A847" s="6"/>
      <c r="B847" s="6"/>
      <c r="C847" s="6"/>
      <c r="D847" s="6"/>
      <c r="E847" s="6"/>
      <c r="F847" s="6"/>
      <c r="G847" s="6"/>
      <c r="H847" s="6"/>
      <c r="I847" s="6"/>
      <c r="J847" s="6"/>
      <c r="K847" s="6"/>
      <c r="N847" s="6"/>
      <c r="O847" s="6"/>
      <c r="P847" s="6"/>
      <c r="Q847" s="6"/>
      <c r="R847" s="6"/>
      <c r="S847" s="6"/>
      <c r="T847" s="6"/>
      <c r="U847" s="6"/>
      <c r="V847" s="6"/>
      <c r="W847" s="6"/>
      <c r="X847" s="6"/>
      <c r="Y847" s="19"/>
      <c r="Z847" s="19"/>
      <c r="AA847" s="6"/>
      <c r="AB847" s="6"/>
      <c r="AC847" s="6"/>
      <c r="AD847" s="6"/>
      <c r="AE847" s="6"/>
      <c r="AF847" s="19"/>
      <c r="AG847" s="6"/>
      <c r="AH847" s="6"/>
      <c r="AI847" s="6"/>
      <c r="AJ847" s="6"/>
      <c r="AK847" s="6"/>
      <c r="AL847" s="6"/>
      <c r="AM847" s="6"/>
      <c r="AN847" s="6"/>
      <c r="AO847" s="6"/>
      <c r="AP847" s="19"/>
      <c r="AQ847" s="22"/>
      <c r="AR847" s="19"/>
      <c r="AS847" s="19"/>
      <c r="AT847" s="19"/>
      <c r="AU847" s="19"/>
    </row>
    <row r="848" spans="1:47">
      <c r="A848" s="6"/>
      <c r="B848" s="6"/>
      <c r="C848" s="6"/>
      <c r="D848" s="6"/>
      <c r="E848" s="6"/>
      <c r="F848" s="6"/>
      <c r="G848" s="6"/>
      <c r="H848" s="6"/>
      <c r="I848" s="6"/>
      <c r="J848" s="6"/>
      <c r="K848" s="6"/>
      <c r="N848" s="6"/>
      <c r="O848" s="6"/>
      <c r="P848" s="6"/>
      <c r="Q848" s="6"/>
      <c r="R848" s="6"/>
      <c r="S848" s="6"/>
      <c r="T848" s="6"/>
      <c r="U848" s="6"/>
      <c r="V848" s="6"/>
      <c r="W848" s="6"/>
      <c r="X848" s="6"/>
      <c r="Y848" s="19"/>
      <c r="Z848" s="19"/>
      <c r="AA848" s="6"/>
      <c r="AB848" s="6"/>
      <c r="AC848" s="6"/>
      <c r="AD848" s="6"/>
      <c r="AE848" s="6"/>
      <c r="AF848" s="19"/>
      <c r="AG848" s="6"/>
      <c r="AH848" s="6"/>
      <c r="AI848" s="6"/>
      <c r="AJ848" s="6"/>
      <c r="AK848" s="6"/>
      <c r="AL848" s="6"/>
      <c r="AM848" s="6"/>
      <c r="AN848" s="6"/>
      <c r="AO848" s="6"/>
      <c r="AP848" s="19"/>
      <c r="AQ848" s="22"/>
      <c r="AR848" s="19"/>
      <c r="AS848" s="19"/>
      <c r="AT848" s="19"/>
      <c r="AU848" s="19"/>
    </row>
    <row r="849" spans="1:47">
      <c r="A849" s="6"/>
      <c r="B849" s="6"/>
      <c r="C849" s="6"/>
      <c r="D849" s="6"/>
      <c r="E849" s="6"/>
      <c r="F849" s="6"/>
      <c r="G849" s="6"/>
      <c r="H849" s="6"/>
      <c r="I849" s="6"/>
      <c r="J849" s="6"/>
      <c r="K849" s="6"/>
      <c r="N849" s="6"/>
      <c r="O849" s="6"/>
      <c r="P849" s="6"/>
      <c r="Q849" s="6"/>
      <c r="R849" s="6"/>
      <c r="S849" s="6"/>
      <c r="T849" s="6"/>
      <c r="U849" s="6"/>
      <c r="V849" s="6"/>
      <c r="W849" s="6"/>
      <c r="X849" s="6"/>
      <c r="Y849" s="19"/>
      <c r="Z849" s="19"/>
      <c r="AA849" s="6"/>
      <c r="AB849" s="6"/>
      <c r="AC849" s="6"/>
      <c r="AD849" s="6"/>
      <c r="AE849" s="6"/>
      <c r="AF849" s="19"/>
      <c r="AG849" s="6"/>
      <c r="AH849" s="6"/>
      <c r="AI849" s="6"/>
      <c r="AJ849" s="6"/>
      <c r="AK849" s="6"/>
      <c r="AL849" s="6"/>
      <c r="AM849" s="6"/>
      <c r="AN849" s="6"/>
      <c r="AO849" s="6"/>
      <c r="AP849" s="19"/>
      <c r="AQ849" s="22"/>
      <c r="AR849" s="19"/>
      <c r="AS849" s="19"/>
      <c r="AT849" s="19"/>
      <c r="AU849" s="19"/>
    </row>
    <row r="850" spans="1:47">
      <c r="A850" s="6"/>
      <c r="B850" s="6"/>
      <c r="C850" s="6"/>
      <c r="D850" s="6"/>
      <c r="E850" s="6"/>
      <c r="F850" s="6"/>
      <c r="G850" s="6"/>
      <c r="H850" s="6"/>
      <c r="I850" s="6"/>
      <c r="J850" s="6"/>
      <c r="K850" s="6"/>
      <c r="N850" s="6"/>
      <c r="O850" s="6"/>
      <c r="P850" s="6"/>
      <c r="Q850" s="6"/>
      <c r="R850" s="6"/>
      <c r="S850" s="6"/>
      <c r="T850" s="6"/>
      <c r="U850" s="6"/>
      <c r="V850" s="6"/>
      <c r="W850" s="6"/>
      <c r="X850" s="6"/>
      <c r="Y850" s="19"/>
      <c r="Z850" s="19"/>
      <c r="AA850" s="6"/>
      <c r="AB850" s="6"/>
      <c r="AC850" s="6"/>
      <c r="AD850" s="6"/>
      <c r="AE850" s="6"/>
      <c r="AF850" s="19"/>
      <c r="AG850" s="6"/>
      <c r="AH850" s="6"/>
      <c r="AI850" s="6"/>
      <c r="AJ850" s="6"/>
      <c r="AK850" s="6"/>
      <c r="AL850" s="6"/>
      <c r="AM850" s="6"/>
      <c r="AN850" s="6"/>
      <c r="AO850" s="6"/>
      <c r="AP850" s="19"/>
      <c r="AQ850" s="22"/>
      <c r="AR850" s="19"/>
      <c r="AS850" s="19"/>
      <c r="AT850" s="19"/>
      <c r="AU850" s="19"/>
    </row>
    <row r="851" spans="1:47">
      <c r="A851" s="6"/>
      <c r="B851" s="6"/>
      <c r="C851" s="6"/>
      <c r="D851" s="6"/>
      <c r="E851" s="6"/>
      <c r="F851" s="6"/>
      <c r="G851" s="6"/>
      <c r="H851" s="6"/>
      <c r="I851" s="6"/>
      <c r="J851" s="6"/>
      <c r="K851" s="6"/>
      <c r="N851" s="6"/>
      <c r="O851" s="6"/>
      <c r="P851" s="6"/>
      <c r="Q851" s="6"/>
      <c r="R851" s="6"/>
      <c r="S851" s="6"/>
      <c r="T851" s="6"/>
      <c r="U851" s="6"/>
      <c r="V851" s="6"/>
      <c r="W851" s="6"/>
      <c r="X851" s="6"/>
      <c r="Y851" s="19"/>
      <c r="Z851" s="19"/>
      <c r="AA851" s="6"/>
      <c r="AB851" s="6"/>
      <c r="AC851" s="6"/>
      <c r="AD851" s="6"/>
      <c r="AE851" s="6"/>
      <c r="AF851" s="19"/>
      <c r="AG851" s="6"/>
      <c r="AH851" s="6"/>
      <c r="AI851" s="6"/>
      <c r="AJ851" s="6"/>
      <c r="AK851" s="6"/>
      <c r="AL851" s="6"/>
      <c r="AM851" s="6"/>
      <c r="AN851" s="6"/>
      <c r="AO851" s="6"/>
      <c r="AP851" s="19"/>
      <c r="AQ851" s="22"/>
      <c r="AR851" s="19"/>
      <c r="AS851" s="19"/>
      <c r="AT851" s="19"/>
      <c r="AU851" s="19"/>
    </row>
    <row r="852" spans="1:47">
      <c r="A852" s="6"/>
      <c r="B852" s="6"/>
      <c r="C852" s="6"/>
      <c r="D852" s="6"/>
      <c r="E852" s="6"/>
      <c r="F852" s="6"/>
      <c r="G852" s="6"/>
      <c r="H852" s="6"/>
      <c r="I852" s="6"/>
      <c r="J852" s="6"/>
      <c r="K852" s="6"/>
      <c r="N852" s="6"/>
      <c r="O852" s="6"/>
      <c r="P852" s="6"/>
      <c r="Q852" s="6"/>
      <c r="R852" s="6"/>
      <c r="S852" s="6"/>
      <c r="T852" s="6"/>
      <c r="U852" s="6"/>
      <c r="V852" s="6"/>
      <c r="W852" s="6"/>
      <c r="X852" s="6"/>
      <c r="Y852" s="19"/>
      <c r="Z852" s="19"/>
      <c r="AA852" s="6"/>
      <c r="AB852" s="6"/>
      <c r="AC852" s="6"/>
      <c r="AD852" s="6"/>
      <c r="AE852" s="6"/>
      <c r="AF852" s="19"/>
      <c r="AG852" s="6"/>
      <c r="AH852" s="6"/>
      <c r="AI852" s="6"/>
      <c r="AJ852" s="6"/>
      <c r="AK852" s="6"/>
      <c r="AL852" s="6"/>
      <c r="AM852" s="6"/>
      <c r="AN852" s="6"/>
      <c r="AO852" s="6"/>
      <c r="AP852" s="19"/>
      <c r="AQ852" s="22"/>
      <c r="AR852" s="19"/>
      <c r="AS852" s="19"/>
      <c r="AT852" s="19"/>
      <c r="AU852" s="19"/>
    </row>
    <row r="853" spans="1:47">
      <c r="A853" s="6"/>
      <c r="B853" s="6"/>
      <c r="C853" s="6"/>
      <c r="D853" s="6"/>
      <c r="E853" s="6"/>
      <c r="F853" s="6"/>
      <c r="G853" s="6"/>
      <c r="H853" s="6"/>
      <c r="I853" s="6"/>
      <c r="J853" s="6"/>
      <c r="K853" s="6"/>
      <c r="N853" s="6"/>
      <c r="O853" s="6"/>
      <c r="P853" s="6"/>
      <c r="Q853" s="6"/>
      <c r="R853" s="6"/>
      <c r="S853" s="6"/>
      <c r="T853" s="6"/>
      <c r="U853" s="6"/>
      <c r="V853" s="6"/>
      <c r="W853" s="6"/>
      <c r="X853" s="6"/>
      <c r="Y853" s="19"/>
      <c r="Z853" s="19"/>
      <c r="AA853" s="6"/>
      <c r="AB853" s="6"/>
      <c r="AC853" s="6"/>
      <c r="AD853" s="6"/>
      <c r="AE853" s="6"/>
      <c r="AF853" s="19"/>
      <c r="AG853" s="6"/>
      <c r="AH853" s="6"/>
      <c r="AI853" s="6"/>
      <c r="AJ853" s="6"/>
      <c r="AK853" s="6"/>
      <c r="AL853" s="6"/>
      <c r="AM853" s="6"/>
      <c r="AN853" s="6"/>
      <c r="AO853" s="6"/>
      <c r="AP853" s="19"/>
      <c r="AQ853" s="22"/>
      <c r="AR853" s="19"/>
      <c r="AS853" s="19"/>
      <c r="AT853" s="19"/>
      <c r="AU853" s="19"/>
    </row>
    <row r="854" spans="1:47">
      <c r="A854" s="6"/>
      <c r="B854" s="6"/>
      <c r="C854" s="6"/>
      <c r="D854" s="6"/>
      <c r="E854" s="6"/>
      <c r="F854" s="6"/>
      <c r="G854" s="6"/>
      <c r="H854" s="6"/>
      <c r="I854" s="6"/>
      <c r="J854" s="6"/>
      <c r="K854" s="6"/>
      <c r="N854" s="6"/>
      <c r="O854" s="6"/>
      <c r="P854" s="6"/>
      <c r="Q854" s="6"/>
      <c r="R854" s="6"/>
      <c r="S854" s="6"/>
      <c r="T854" s="6"/>
      <c r="U854" s="6"/>
      <c r="V854" s="6"/>
      <c r="W854" s="6"/>
      <c r="X854" s="6"/>
      <c r="Y854" s="19"/>
      <c r="Z854" s="19"/>
      <c r="AA854" s="6"/>
      <c r="AB854" s="6"/>
      <c r="AC854" s="6"/>
      <c r="AD854" s="6"/>
      <c r="AE854" s="6"/>
      <c r="AF854" s="19"/>
      <c r="AG854" s="6"/>
      <c r="AH854" s="6"/>
      <c r="AI854" s="6"/>
      <c r="AJ854" s="6"/>
      <c r="AK854" s="6"/>
      <c r="AL854" s="6"/>
      <c r="AM854" s="6"/>
      <c r="AN854" s="6"/>
      <c r="AO854" s="6"/>
      <c r="AP854" s="19"/>
      <c r="AQ854" s="22"/>
      <c r="AR854" s="19"/>
      <c r="AS854" s="19"/>
      <c r="AT854" s="19"/>
      <c r="AU854" s="19"/>
    </row>
    <row r="855" spans="1:47">
      <c r="A855" s="6"/>
      <c r="B855" s="6"/>
      <c r="C855" s="6"/>
      <c r="D855" s="6"/>
      <c r="E855" s="6"/>
      <c r="F855" s="6"/>
      <c r="G855" s="6"/>
      <c r="H855" s="6"/>
      <c r="I855" s="6"/>
      <c r="J855" s="6"/>
      <c r="K855" s="6"/>
      <c r="N855" s="6"/>
      <c r="O855" s="6"/>
      <c r="P855" s="6"/>
      <c r="Q855" s="6"/>
      <c r="R855" s="6"/>
      <c r="S855" s="6"/>
      <c r="T855" s="6"/>
      <c r="U855" s="6"/>
      <c r="V855" s="6"/>
      <c r="W855" s="6"/>
      <c r="X855" s="6"/>
      <c r="Y855" s="19"/>
      <c r="Z855" s="19"/>
      <c r="AA855" s="6"/>
      <c r="AB855" s="6"/>
      <c r="AC855" s="6"/>
      <c r="AD855" s="6"/>
      <c r="AE855" s="6"/>
      <c r="AF855" s="19"/>
      <c r="AG855" s="6"/>
      <c r="AH855" s="6"/>
      <c r="AI855" s="6"/>
      <c r="AJ855" s="6"/>
      <c r="AK855" s="6"/>
      <c r="AL855" s="6"/>
      <c r="AM855" s="6"/>
      <c r="AN855" s="6"/>
      <c r="AO855" s="6"/>
      <c r="AP855" s="19"/>
      <c r="AQ855" s="22"/>
      <c r="AR855" s="19"/>
      <c r="AS855" s="19"/>
      <c r="AT855" s="19"/>
      <c r="AU855" s="19"/>
    </row>
    <row r="856" spans="1:47">
      <c r="A856" s="6"/>
      <c r="B856" s="6"/>
      <c r="C856" s="6"/>
      <c r="D856" s="6"/>
      <c r="E856" s="6"/>
      <c r="F856" s="6"/>
      <c r="G856" s="6"/>
      <c r="H856" s="6"/>
      <c r="I856" s="6"/>
      <c r="J856" s="6"/>
      <c r="K856" s="6"/>
      <c r="N856" s="6"/>
      <c r="O856" s="6"/>
      <c r="P856" s="6"/>
      <c r="Q856" s="6"/>
      <c r="R856" s="6"/>
      <c r="S856" s="6"/>
      <c r="T856" s="6"/>
      <c r="U856" s="6"/>
      <c r="V856" s="6"/>
      <c r="W856" s="6"/>
      <c r="X856" s="6"/>
      <c r="Y856" s="19"/>
      <c r="Z856" s="19"/>
      <c r="AA856" s="6"/>
      <c r="AB856" s="6"/>
      <c r="AC856" s="6"/>
      <c r="AD856" s="6"/>
      <c r="AE856" s="6"/>
      <c r="AF856" s="19"/>
      <c r="AG856" s="6"/>
      <c r="AH856" s="6"/>
      <c r="AI856" s="6"/>
      <c r="AJ856" s="6"/>
      <c r="AK856" s="6"/>
      <c r="AL856" s="6"/>
      <c r="AM856" s="6"/>
      <c r="AN856" s="6"/>
      <c r="AO856" s="6"/>
      <c r="AP856" s="19"/>
      <c r="AQ856" s="22"/>
      <c r="AR856" s="19"/>
      <c r="AS856" s="19"/>
      <c r="AT856" s="19"/>
      <c r="AU856" s="19"/>
    </row>
    <row r="857" spans="1:47">
      <c r="A857" s="6"/>
      <c r="B857" s="6"/>
      <c r="C857" s="6"/>
      <c r="D857" s="6"/>
      <c r="E857" s="6"/>
      <c r="F857" s="6"/>
      <c r="G857" s="6"/>
      <c r="H857" s="6"/>
      <c r="I857" s="6"/>
      <c r="J857" s="6"/>
      <c r="K857" s="6"/>
      <c r="N857" s="6"/>
      <c r="O857" s="6"/>
      <c r="P857" s="6"/>
      <c r="Q857" s="6"/>
      <c r="R857" s="6"/>
      <c r="S857" s="6"/>
      <c r="T857" s="6"/>
      <c r="U857" s="6"/>
      <c r="V857" s="6"/>
      <c r="W857" s="6"/>
      <c r="X857" s="6"/>
      <c r="Y857" s="19"/>
      <c r="Z857" s="19"/>
      <c r="AA857" s="6"/>
      <c r="AB857" s="6"/>
      <c r="AC857" s="6"/>
      <c r="AD857" s="6"/>
      <c r="AE857" s="6"/>
      <c r="AF857" s="19"/>
      <c r="AG857" s="6"/>
      <c r="AH857" s="6"/>
      <c r="AI857" s="6"/>
      <c r="AJ857" s="6"/>
      <c r="AK857" s="6"/>
      <c r="AL857" s="6"/>
      <c r="AM857" s="6"/>
      <c r="AN857" s="6"/>
      <c r="AO857" s="6"/>
      <c r="AP857" s="19"/>
      <c r="AQ857" s="22"/>
      <c r="AR857" s="19"/>
      <c r="AS857" s="19"/>
      <c r="AT857" s="19"/>
      <c r="AU857" s="19"/>
    </row>
    <row r="858" spans="1:47">
      <c r="A858" s="6"/>
      <c r="B858" s="6"/>
      <c r="C858" s="6"/>
      <c r="D858" s="6"/>
      <c r="E858" s="6"/>
      <c r="F858" s="6"/>
      <c r="G858" s="6"/>
      <c r="H858" s="6"/>
      <c r="I858" s="6"/>
      <c r="J858" s="6"/>
      <c r="K858" s="6"/>
      <c r="N858" s="6"/>
      <c r="O858" s="6"/>
      <c r="P858" s="6"/>
      <c r="Q858" s="6"/>
      <c r="R858" s="6"/>
      <c r="S858" s="6"/>
      <c r="T858" s="6"/>
      <c r="U858" s="6"/>
      <c r="V858" s="6"/>
      <c r="W858" s="6"/>
      <c r="X858" s="6"/>
      <c r="Y858" s="19"/>
      <c r="Z858" s="19"/>
      <c r="AA858" s="6"/>
      <c r="AB858" s="6"/>
      <c r="AC858" s="6"/>
      <c r="AD858" s="6"/>
      <c r="AE858" s="6"/>
      <c r="AF858" s="19"/>
      <c r="AG858" s="6"/>
      <c r="AH858" s="6"/>
      <c r="AI858" s="6"/>
      <c r="AJ858" s="6"/>
      <c r="AK858" s="6"/>
      <c r="AL858" s="6"/>
      <c r="AM858" s="6"/>
      <c r="AN858" s="6"/>
      <c r="AO858" s="6"/>
      <c r="AP858" s="19"/>
      <c r="AQ858" s="22"/>
      <c r="AR858" s="19"/>
      <c r="AS858" s="19"/>
      <c r="AT858" s="19"/>
      <c r="AU858" s="19"/>
    </row>
    <row r="859" spans="1:47">
      <c r="A859" s="6"/>
      <c r="B859" s="6"/>
      <c r="C859" s="6"/>
      <c r="D859" s="6"/>
      <c r="E859" s="6"/>
      <c r="F859" s="6"/>
      <c r="G859" s="6"/>
      <c r="H859" s="6"/>
      <c r="I859" s="6"/>
      <c r="J859" s="6"/>
      <c r="K859" s="6"/>
      <c r="N859" s="6"/>
      <c r="O859" s="6"/>
      <c r="P859" s="6"/>
      <c r="Q859" s="6"/>
      <c r="R859" s="6"/>
      <c r="S859" s="6"/>
      <c r="T859" s="6"/>
      <c r="U859" s="6"/>
      <c r="V859" s="6"/>
      <c r="W859" s="6"/>
      <c r="X859" s="6"/>
      <c r="Y859" s="19"/>
      <c r="Z859" s="19"/>
      <c r="AA859" s="6"/>
      <c r="AB859" s="6"/>
      <c r="AC859" s="6"/>
      <c r="AD859" s="6"/>
      <c r="AE859" s="6"/>
      <c r="AF859" s="19"/>
      <c r="AG859" s="6"/>
      <c r="AH859" s="6"/>
      <c r="AI859" s="6"/>
      <c r="AJ859" s="6"/>
      <c r="AK859" s="6"/>
      <c r="AL859" s="6"/>
      <c r="AM859" s="6"/>
      <c r="AN859" s="6"/>
      <c r="AO859" s="6"/>
      <c r="AP859" s="19"/>
      <c r="AQ859" s="22"/>
      <c r="AR859" s="19"/>
      <c r="AS859" s="19"/>
      <c r="AT859" s="19"/>
      <c r="AU859" s="19"/>
    </row>
    <row r="860" spans="1:47">
      <c r="A860" s="6"/>
      <c r="B860" s="6"/>
      <c r="C860" s="6"/>
      <c r="D860" s="6"/>
      <c r="E860" s="6"/>
      <c r="F860" s="6"/>
      <c r="G860" s="6"/>
      <c r="H860" s="6"/>
      <c r="I860" s="6"/>
      <c r="J860" s="6"/>
      <c r="K860" s="6"/>
      <c r="N860" s="6"/>
      <c r="O860" s="6"/>
      <c r="P860" s="6"/>
      <c r="Q860" s="6"/>
      <c r="R860" s="6"/>
      <c r="S860" s="6"/>
      <c r="T860" s="6"/>
      <c r="U860" s="6"/>
      <c r="V860" s="6"/>
      <c r="W860" s="6"/>
      <c r="X860" s="6"/>
      <c r="Y860" s="19"/>
      <c r="Z860" s="19"/>
      <c r="AA860" s="6"/>
      <c r="AB860" s="6"/>
      <c r="AC860" s="6"/>
      <c r="AD860" s="6"/>
      <c r="AE860" s="6"/>
      <c r="AF860" s="19"/>
      <c r="AG860" s="6"/>
      <c r="AH860" s="6"/>
      <c r="AI860" s="6"/>
      <c r="AJ860" s="6"/>
      <c r="AK860" s="6"/>
      <c r="AL860" s="6"/>
      <c r="AM860" s="6"/>
      <c r="AN860" s="6"/>
      <c r="AO860" s="6"/>
      <c r="AP860" s="19"/>
      <c r="AQ860" s="22"/>
      <c r="AR860" s="19"/>
      <c r="AS860" s="19"/>
      <c r="AT860" s="19"/>
      <c r="AU860" s="19"/>
    </row>
    <row r="861" spans="1:47">
      <c r="A861" s="6"/>
      <c r="B861" s="6"/>
      <c r="C861" s="6"/>
      <c r="D861" s="6"/>
      <c r="E861" s="6"/>
      <c r="F861" s="6"/>
      <c r="G861" s="6"/>
      <c r="H861" s="6"/>
      <c r="I861" s="6"/>
      <c r="J861" s="6"/>
      <c r="K861" s="6"/>
      <c r="N861" s="6"/>
      <c r="O861" s="6"/>
      <c r="P861" s="6"/>
      <c r="Q861" s="6"/>
      <c r="R861" s="6"/>
      <c r="S861" s="6"/>
      <c r="T861" s="6"/>
      <c r="U861" s="6"/>
      <c r="V861" s="6"/>
      <c r="W861" s="6"/>
      <c r="X861" s="6"/>
      <c r="Y861" s="19"/>
      <c r="Z861" s="19"/>
      <c r="AA861" s="6"/>
      <c r="AB861" s="6"/>
      <c r="AC861" s="6"/>
      <c r="AD861" s="6"/>
      <c r="AE861" s="6"/>
      <c r="AF861" s="19"/>
      <c r="AG861" s="6"/>
      <c r="AH861" s="6"/>
      <c r="AI861" s="6"/>
      <c r="AJ861" s="6"/>
      <c r="AK861" s="6"/>
      <c r="AL861" s="6"/>
      <c r="AM861" s="6"/>
      <c r="AN861" s="6"/>
      <c r="AO861" s="6"/>
      <c r="AP861" s="19"/>
      <c r="AQ861" s="22"/>
      <c r="AR861" s="19"/>
      <c r="AS861" s="19"/>
      <c r="AT861" s="19"/>
      <c r="AU861" s="19"/>
    </row>
    <row r="862" spans="1:47">
      <c r="A862" s="6"/>
      <c r="B862" s="6"/>
      <c r="C862" s="6"/>
      <c r="D862" s="6"/>
      <c r="E862" s="6"/>
      <c r="F862" s="6"/>
      <c r="G862" s="6"/>
      <c r="H862" s="6"/>
      <c r="I862" s="6"/>
      <c r="J862" s="6"/>
      <c r="K862" s="6"/>
      <c r="N862" s="6"/>
      <c r="O862" s="6"/>
      <c r="P862" s="6"/>
      <c r="Q862" s="6"/>
      <c r="R862" s="6"/>
      <c r="S862" s="6"/>
      <c r="T862" s="6"/>
      <c r="U862" s="6"/>
      <c r="V862" s="6"/>
      <c r="W862" s="6"/>
      <c r="X862" s="6"/>
      <c r="Y862" s="19"/>
      <c r="Z862" s="19"/>
      <c r="AA862" s="6"/>
      <c r="AB862" s="6"/>
      <c r="AC862" s="6"/>
      <c r="AD862" s="6"/>
      <c r="AE862" s="6"/>
      <c r="AF862" s="19"/>
      <c r="AG862" s="6"/>
      <c r="AH862" s="6"/>
      <c r="AI862" s="6"/>
      <c r="AJ862" s="6"/>
      <c r="AK862" s="6"/>
      <c r="AL862" s="6"/>
      <c r="AM862" s="6"/>
      <c r="AN862" s="6"/>
      <c r="AO862" s="6"/>
      <c r="AP862" s="19"/>
      <c r="AQ862" s="22"/>
      <c r="AR862" s="19"/>
      <c r="AS862" s="19"/>
      <c r="AT862" s="19"/>
      <c r="AU862" s="19"/>
    </row>
    <row r="863" spans="1:47">
      <c r="A863" s="6"/>
      <c r="B863" s="6"/>
      <c r="C863" s="6"/>
      <c r="D863" s="6"/>
      <c r="E863" s="6"/>
      <c r="F863" s="6"/>
      <c r="G863" s="6"/>
      <c r="H863" s="6"/>
      <c r="I863" s="6"/>
      <c r="J863" s="6"/>
      <c r="K863" s="6"/>
      <c r="N863" s="6"/>
      <c r="O863" s="6"/>
      <c r="P863" s="6"/>
      <c r="Q863" s="6"/>
      <c r="R863" s="6"/>
      <c r="S863" s="6"/>
      <c r="T863" s="6"/>
      <c r="U863" s="6"/>
      <c r="V863" s="6"/>
      <c r="W863" s="6"/>
      <c r="X863" s="6"/>
      <c r="Y863" s="19"/>
      <c r="Z863" s="19"/>
      <c r="AA863" s="6"/>
      <c r="AB863" s="6"/>
      <c r="AC863" s="6"/>
      <c r="AD863" s="6"/>
      <c r="AE863" s="6"/>
      <c r="AF863" s="19"/>
      <c r="AG863" s="6"/>
      <c r="AH863" s="6"/>
      <c r="AI863" s="6"/>
      <c r="AJ863" s="6"/>
      <c r="AK863" s="6"/>
      <c r="AL863" s="6"/>
      <c r="AM863" s="6"/>
      <c r="AN863" s="6"/>
      <c r="AO863" s="6"/>
      <c r="AP863" s="19"/>
      <c r="AQ863" s="22"/>
      <c r="AR863" s="19"/>
      <c r="AS863" s="19"/>
      <c r="AT863" s="19"/>
      <c r="AU863" s="19"/>
    </row>
    <row r="864" spans="1:47">
      <c r="A864" s="6"/>
      <c r="B864" s="6"/>
      <c r="C864" s="6"/>
      <c r="D864" s="6"/>
      <c r="E864" s="6"/>
      <c r="F864" s="6"/>
      <c r="G864" s="6"/>
      <c r="H864" s="6"/>
      <c r="I864" s="6"/>
      <c r="J864" s="6"/>
      <c r="K864" s="6"/>
      <c r="N864" s="6"/>
      <c r="O864" s="6"/>
      <c r="P864" s="6"/>
      <c r="Q864" s="6"/>
      <c r="R864" s="6"/>
      <c r="S864" s="6"/>
      <c r="T864" s="6"/>
      <c r="U864" s="6"/>
      <c r="V864" s="6"/>
      <c r="W864" s="6"/>
      <c r="X864" s="6"/>
      <c r="Y864" s="19"/>
      <c r="Z864" s="19"/>
      <c r="AA864" s="6"/>
      <c r="AB864" s="6"/>
      <c r="AC864" s="6"/>
      <c r="AD864" s="6"/>
      <c r="AE864" s="6"/>
      <c r="AF864" s="19"/>
      <c r="AG864" s="6"/>
      <c r="AH864" s="6"/>
      <c r="AI864" s="6"/>
      <c r="AJ864" s="6"/>
      <c r="AK864" s="6"/>
      <c r="AL864" s="6"/>
      <c r="AM864" s="6"/>
      <c r="AN864" s="6"/>
      <c r="AO864" s="6"/>
      <c r="AP864" s="19"/>
      <c r="AQ864" s="22"/>
      <c r="AR864" s="19"/>
      <c r="AS864" s="19"/>
      <c r="AT864" s="19"/>
      <c r="AU864" s="19"/>
    </row>
    <row r="865" spans="1:47">
      <c r="A865" s="6"/>
      <c r="B865" s="6"/>
      <c r="C865" s="6"/>
      <c r="D865" s="6"/>
      <c r="E865" s="6"/>
      <c r="F865" s="6"/>
      <c r="G865" s="6"/>
      <c r="H865" s="6"/>
      <c r="I865" s="6"/>
      <c r="J865" s="6"/>
      <c r="K865" s="6"/>
      <c r="N865" s="6"/>
      <c r="O865" s="6"/>
      <c r="P865" s="6"/>
      <c r="Q865" s="6"/>
      <c r="R865" s="6"/>
      <c r="S865" s="6"/>
      <c r="T865" s="6"/>
      <c r="U865" s="6"/>
      <c r="V865" s="6"/>
      <c r="W865" s="6"/>
      <c r="X865" s="6"/>
      <c r="Y865" s="19"/>
      <c r="Z865" s="19"/>
      <c r="AA865" s="6"/>
      <c r="AB865" s="6"/>
      <c r="AC865" s="6"/>
      <c r="AD865" s="6"/>
      <c r="AE865" s="6"/>
      <c r="AF865" s="19"/>
      <c r="AG865" s="6"/>
      <c r="AH865" s="6"/>
      <c r="AI865" s="6"/>
      <c r="AJ865" s="6"/>
      <c r="AK865" s="6"/>
      <c r="AL865" s="6"/>
      <c r="AM865" s="6"/>
      <c r="AN865" s="6"/>
      <c r="AO865" s="6"/>
      <c r="AP865" s="19"/>
      <c r="AQ865" s="22"/>
      <c r="AR865" s="19"/>
      <c r="AS865" s="19"/>
      <c r="AT865" s="19"/>
      <c r="AU865" s="19"/>
    </row>
    <row r="866" spans="1:47">
      <c r="A866" s="6"/>
      <c r="B866" s="6"/>
      <c r="C866" s="6"/>
      <c r="D866" s="6"/>
      <c r="E866" s="6"/>
      <c r="F866" s="6"/>
      <c r="G866" s="6"/>
      <c r="H866" s="6"/>
      <c r="I866" s="6"/>
      <c r="J866" s="6"/>
      <c r="K866" s="6"/>
      <c r="N866" s="6"/>
      <c r="O866" s="6"/>
      <c r="P866" s="6"/>
      <c r="Q866" s="6"/>
      <c r="R866" s="6"/>
      <c r="S866" s="6"/>
      <c r="T866" s="6"/>
      <c r="U866" s="6"/>
      <c r="V866" s="6"/>
      <c r="W866" s="6"/>
      <c r="X866" s="6"/>
      <c r="Y866" s="19"/>
      <c r="Z866" s="19"/>
      <c r="AA866" s="6"/>
      <c r="AB866" s="6"/>
      <c r="AC866" s="6"/>
      <c r="AD866" s="6"/>
      <c r="AE866" s="6"/>
      <c r="AF866" s="19"/>
      <c r="AG866" s="6"/>
      <c r="AH866" s="6"/>
      <c r="AI866" s="6"/>
      <c r="AJ866" s="6"/>
      <c r="AK866" s="6"/>
      <c r="AL866" s="6"/>
      <c r="AM866" s="6"/>
      <c r="AN866" s="6"/>
      <c r="AO866" s="6"/>
      <c r="AP866" s="19"/>
      <c r="AQ866" s="22"/>
      <c r="AR866" s="19"/>
      <c r="AS866" s="19"/>
      <c r="AT866" s="19"/>
      <c r="AU866" s="19"/>
    </row>
    <row r="867" spans="1:47">
      <c r="A867" s="6"/>
      <c r="B867" s="6"/>
      <c r="C867" s="6"/>
      <c r="D867" s="6"/>
      <c r="E867" s="6"/>
      <c r="F867" s="6"/>
      <c r="G867" s="6"/>
      <c r="H867" s="6"/>
      <c r="I867" s="6"/>
      <c r="J867" s="6"/>
      <c r="K867" s="6"/>
      <c r="N867" s="6"/>
      <c r="O867" s="6"/>
      <c r="P867" s="6"/>
      <c r="Q867" s="6"/>
      <c r="R867" s="6"/>
      <c r="S867" s="6"/>
      <c r="T867" s="6"/>
      <c r="U867" s="6"/>
      <c r="V867" s="6"/>
      <c r="W867" s="6"/>
      <c r="X867" s="6"/>
      <c r="Y867" s="19"/>
      <c r="Z867" s="19"/>
      <c r="AA867" s="6"/>
      <c r="AB867" s="6"/>
      <c r="AC867" s="6"/>
      <c r="AD867" s="6"/>
      <c r="AE867" s="6"/>
      <c r="AF867" s="19"/>
      <c r="AG867" s="6"/>
      <c r="AH867" s="6"/>
      <c r="AI867" s="6"/>
      <c r="AJ867" s="6"/>
      <c r="AK867" s="6"/>
      <c r="AL867" s="6"/>
      <c r="AM867" s="6"/>
      <c r="AN867" s="6"/>
      <c r="AO867" s="6"/>
      <c r="AP867" s="19"/>
      <c r="AQ867" s="22"/>
      <c r="AR867" s="19"/>
      <c r="AS867" s="19"/>
      <c r="AT867" s="19"/>
      <c r="AU867" s="19"/>
    </row>
    <row r="868" spans="1:47">
      <c r="A868" s="6"/>
      <c r="B868" s="6"/>
      <c r="C868" s="6"/>
      <c r="D868" s="6"/>
      <c r="E868" s="6"/>
      <c r="F868" s="6"/>
      <c r="G868" s="6"/>
      <c r="H868" s="6"/>
      <c r="I868" s="6"/>
      <c r="J868" s="6"/>
      <c r="K868" s="6"/>
      <c r="N868" s="6"/>
      <c r="O868" s="6"/>
      <c r="P868" s="6"/>
      <c r="Q868" s="6"/>
      <c r="R868" s="6"/>
      <c r="S868" s="6"/>
      <c r="T868" s="6"/>
      <c r="U868" s="6"/>
      <c r="V868" s="6"/>
      <c r="W868" s="6"/>
      <c r="X868" s="6"/>
      <c r="Y868" s="19"/>
      <c r="Z868" s="19"/>
      <c r="AA868" s="6"/>
      <c r="AB868" s="6"/>
      <c r="AC868" s="6"/>
      <c r="AD868" s="6"/>
      <c r="AE868" s="6"/>
      <c r="AF868" s="19"/>
      <c r="AG868" s="6"/>
      <c r="AH868" s="6"/>
      <c r="AI868" s="6"/>
      <c r="AJ868" s="6"/>
      <c r="AK868" s="6"/>
      <c r="AL868" s="6"/>
      <c r="AM868" s="6"/>
      <c r="AN868" s="6"/>
      <c r="AO868" s="6"/>
      <c r="AP868" s="19"/>
      <c r="AQ868" s="22"/>
      <c r="AR868" s="19"/>
      <c r="AS868" s="19"/>
      <c r="AT868" s="19"/>
      <c r="AU868" s="19"/>
    </row>
    <row r="869" spans="1:47">
      <c r="A869" s="6"/>
      <c r="B869" s="6"/>
      <c r="C869" s="6"/>
      <c r="D869" s="6"/>
      <c r="E869" s="6"/>
      <c r="F869" s="6"/>
      <c r="G869" s="6"/>
      <c r="H869" s="6"/>
      <c r="I869" s="6"/>
      <c r="J869" s="6"/>
      <c r="K869" s="6"/>
      <c r="N869" s="6"/>
      <c r="O869" s="6"/>
      <c r="P869" s="6"/>
      <c r="Q869" s="6"/>
      <c r="R869" s="6"/>
      <c r="S869" s="6"/>
      <c r="T869" s="6"/>
      <c r="U869" s="6"/>
      <c r="V869" s="6"/>
      <c r="W869" s="6"/>
      <c r="X869" s="6"/>
      <c r="Y869" s="19"/>
      <c r="Z869" s="19"/>
      <c r="AA869" s="6"/>
      <c r="AB869" s="6"/>
      <c r="AC869" s="6"/>
      <c r="AD869" s="6"/>
      <c r="AE869" s="6"/>
      <c r="AF869" s="19"/>
      <c r="AG869" s="6"/>
      <c r="AH869" s="6"/>
      <c r="AI869" s="6"/>
      <c r="AJ869" s="6"/>
      <c r="AK869" s="6"/>
      <c r="AL869" s="6"/>
      <c r="AM869" s="6"/>
      <c r="AN869" s="6"/>
      <c r="AO869" s="6"/>
      <c r="AP869" s="19"/>
      <c r="AQ869" s="22"/>
      <c r="AR869" s="19"/>
      <c r="AS869" s="19"/>
      <c r="AT869" s="19"/>
      <c r="AU869" s="19"/>
    </row>
    <row r="870" spans="1:47">
      <c r="A870" s="6"/>
      <c r="B870" s="6"/>
      <c r="C870" s="6"/>
      <c r="D870" s="6"/>
      <c r="E870" s="6"/>
      <c r="F870" s="6"/>
      <c r="G870" s="6"/>
      <c r="H870" s="6"/>
      <c r="I870" s="6"/>
      <c r="J870" s="6"/>
      <c r="K870" s="6"/>
      <c r="N870" s="6"/>
      <c r="O870" s="6"/>
      <c r="P870" s="6"/>
      <c r="Q870" s="6"/>
      <c r="R870" s="6"/>
      <c r="S870" s="6"/>
      <c r="T870" s="6"/>
      <c r="U870" s="6"/>
      <c r="V870" s="6"/>
      <c r="W870" s="6"/>
      <c r="X870" s="6"/>
      <c r="Y870" s="19"/>
      <c r="Z870" s="19"/>
      <c r="AA870" s="6"/>
      <c r="AB870" s="6"/>
      <c r="AC870" s="6"/>
      <c r="AD870" s="6"/>
      <c r="AE870" s="6"/>
      <c r="AF870" s="19"/>
      <c r="AG870" s="6"/>
      <c r="AH870" s="6"/>
      <c r="AI870" s="6"/>
      <c r="AJ870" s="6"/>
      <c r="AK870" s="6"/>
      <c r="AL870" s="6"/>
      <c r="AM870" s="6"/>
      <c r="AN870" s="6"/>
      <c r="AO870" s="6"/>
      <c r="AP870" s="19"/>
      <c r="AQ870" s="22"/>
      <c r="AR870" s="19"/>
      <c r="AS870" s="19"/>
      <c r="AT870" s="19"/>
      <c r="AU870" s="19"/>
    </row>
    <row r="871" spans="1:47">
      <c r="A871" s="6"/>
      <c r="B871" s="6"/>
      <c r="C871" s="6"/>
      <c r="D871" s="6"/>
      <c r="E871" s="6"/>
      <c r="F871" s="6"/>
      <c r="G871" s="6"/>
      <c r="H871" s="6"/>
      <c r="I871" s="6"/>
      <c r="J871" s="6"/>
      <c r="K871" s="6"/>
      <c r="N871" s="6"/>
      <c r="O871" s="6"/>
      <c r="P871" s="6"/>
      <c r="Q871" s="6"/>
      <c r="R871" s="6"/>
      <c r="S871" s="6"/>
      <c r="T871" s="6"/>
      <c r="U871" s="6"/>
      <c r="V871" s="6"/>
      <c r="W871" s="6"/>
      <c r="X871" s="6"/>
      <c r="Y871" s="19"/>
      <c r="Z871" s="19"/>
      <c r="AA871" s="6"/>
      <c r="AB871" s="6"/>
      <c r="AC871" s="6"/>
      <c r="AD871" s="6"/>
      <c r="AE871" s="6"/>
      <c r="AF871" s="19"/>
      <c r="AG871" s="6"/>
      <c r="AH871" s="6"/>
      <c r="AI871" s="6"/>
      <c r="AJ871" s="6"/>
      <c r="AK871" s="6"/>
      <c r="AL871" s="6"/>
      <c r="AM871" s="6"/>
      <c r="AN871" s="6"/>
      <c r="AO871" s="6"/>
      <c r="AP871" s="19"/>
      <c r="AQ871" s="22"/>
      <c r="AR871" s="19"/>
      <c r="AS871" s="19"/>
      <c r="AT871" s="19"/>
      <c r="AU871" s="19"/>
    </row>
    <row r="872" spans="1:47">
      <c r="A872" s="6"/>
      <c r="B872" s="6"/>
      <c r="C872" s="6"/>
      <c r="D872" s="6"/>
      <c r="E872" s="6"/>
      <c r="F872" s="6"/>
      <c r="G872" s="6"/>
      <c r="H872" s="6"/>
      <c r="I872" s="6"/>
      <c r="J872" s="6"/>
      <c r="K872" s="6"/>
      <c r="N872" s="6"/>
      <c r="O872" s="6"/>
      <c r="P872" s="6"/>
      <c r="Q872" s="6"/>
      <c r="R872" s="6"/>
      <c r="S872" s="6"/>
      <c r="T872" s="6"/>
      <c r="U872" s="6"/>
      <c r="V872" s="6"/>
      <c r="W872" s="6"/>
      <c r="X872" s="6"/>
      <c r="Y872" s="19"/>
      <c r="Z872" s="19"/>
      <c r="AA872" s="6"/>
      <c r="AB872" s="6"/>
      <c r="AC872" s="6"/>
      <c r="AD872" s="6"/>
      <c r="AE872" s="6"/>
      <c r="AF872" s="19"/>
      <c r="AG872" s="6"/>
      <c r="AH872" s="6"/>
      <c r="AI872" s="6"/>
      <c r="AJ872" s="6"/>
      <c r="AK872" s="6"/>
      <c r="AL872" s="6"/>
      <c r="AM872" s="6"/>
      <c r="AN872" s="6"/>
      <c r="AO872" s="6"/>
      <c r="AP872" s="19"/>
      <c r="AQ872" s="22"/>
      <c r="AR872" s="19"/>
      <c r="AS872" s="19"/>
      <c r="AT872" s="19"/>
      <c r="AU872" s="19"/>
    </row>
    <row r="873" spans="1:47">
      <c r="A873" s="6"/>
      <c r="B873" s="6"/>
      <c r="C873" s="6"/>
      <c r="D873" s="6"/>
      <c r="E873" s="6"/>
      <c r="F873" s="6"/>
      <c r="G873" s="6"/>
      <c r="H873" s="6"/>
      <c r="I873" s="6"/>
      <c r="J873" s="6"/>
      <c r="K873" s="6"/>
      <c r="N873" s="6"/>
      <c r="O873" s="6"/>
      <c r="P873" s="6"/>
      <c r="Q873" s="6"/>
      <c r="R873" s="6"/>
      <c r="S873" s="6"/>
      <c r="T873" s="6"/>
      <c r="U873" s="6"/>
      <c r="V873" s="6"/>
      <c r="W873" s="6"/>
      <c r="X873" s="6"/>
      <c r="Y873" s="19"/>
      <c r="Z873" s="19"/>
      <c r="AA873" s="6"/>
      <c r="AB873" s="6"/>
      <c r="AC873" s="6"/>
      <c r="AD873" s="6"/>
      <c r="AE873" s="6"/>
      <c r="AF873" s="19"/>
      <c r="AG873" s="6"/>
      <c r="AH873" s="6"/>
      <c r="AI873" s="6"/>
      <c r="AJ873" s="6"/>
      <c r="AK873" s="6"/>
      <c r="AL873" s="6"/>
      <c r="AM873" s="6"/>
      <c r="AN873" s="6"/>
      <c r="AO873" s="6"/>
      <c r="AP873" s="19"/>
      <c r="AQ873" s="22"/>
      <c r="AR873" s="19"/>
      <c r="AS873" s="19"/>
      <c r="AT873" s="19"/>
      <c r="AU873" s="19"/>
    </row>
    <row r="874" spans="1:47">
      <c r="A874" s="6"/>
      <c r="B874" s="6"/>
      <c r="C874" s="6"/>
      <c r="D874" s="6"/>
      <c r="E874" s="6"/>
      <c r="F874" s="6"/>
      <c r="G874" s="6"/>
      <c r="H874" s="6"/>
      <c r="I874" s="6"/>
      <c r="J874" s="6"/>
      <c r="K874" s="6"/>
      <c r="N874" s="6"/>
      <c r="O874" s="6"/>
      <c r="P874" s="6"/>
      <c r="Q874" s="6"/>
      <c r="R874" s="6"/>
      <c r="S874" s="6"/>
      <c r="T874" s="6"/>
      <c r="U874" s="6"/>
      <c r="V874" s="6"/>
      <c r="W874" s="6"/>
      <c r="X874" s="6"/>
      <c r="Y874" s="19"/>
      <c r="Z874" s="19"/>
      <c r="AA874" s="6"/>
      <c r="AB874" s="6"/>
      <c r="AC874" s="6"/>
      <c r="AD874" s="6"/>
      <c r="AE874" s="6"/>
      <c r="AF874" s="19"/>
      <c r="AG874" s="6"/>
      <c r="AH874" s="6"/>
      <c r="AI874" s="6"/>
      <c r="AJ874" s="6"/>
      <c r="AK874" s="6"/>
      <c r="AL874" s="6"/>
      <c r="AM874" s="6"/>
      <c r="AN874" s="6"/>
      <c r="AO874" s="6"/>
      <c r="AP874" s="19"/>
      <c r="AQ874" s="22"/>
      <c r="AR874" s="19"/>
      <c r="AS874" s="19"/>
      <c r="AT874" s="19"/>
      <c r="AU874" s="19"/>
    </row>
    <row r="875" spans="1:47">
      <c r="A875" s="6"/>
      <c r="B875" s="6"/>
      <c r="C875" s="6"/>
      <c r="D875" s="6"/>
      <c r="E875" s="6"/>
      <c r="F875" s="6"/>
      <c r="G875" s="6"/>
      <c r="H875" s="6"/>
      <c r="I875" s="6"/>
      <c r="J875" s="6"/>
      <c r="K875" s="6"/>
      <c r="N875" s="6"/>
      <c r="O875" s="6"/>
      <c r="P875" s="6"/>
      <c r="Q875" s="6"/>
      <c r="R875" s="6"/>
      <c r="S875" s="6"/>
      <c r="T875" s="6"/>
      <c r="U875" s="6"/>
      <c r="V875" s="6"/>
      <c r="W875" s="6"/>
      <c r="X875" s="6"/>
      <c r="Y875" s="19"/>
      <c r="Z875" s="19"/>
      <c r="AA875" s="6"/>
      <c r="AB875" s="6"/>
      <c r="AC875" s="6"/>
      <c r="AD875" s="6"/>
      <c r="AE875" s="6"/>
      <c r="AF875" s="19"/>
      <c r="AG875" s="6"/>
      <c r="AH875" s="6"/>
      <c r="AI875" s="6"/>
      <c r="AJ875" s="6"/>
      <c r="AK875" s="6"/>
      <c r="AL875" s="6"/>
      <c r="AM875" s="6"/>
      <c r="AN875" s="6"/>
      <c r="AO875" s="6"/>
      <c r="AP875" s="19"/>
      <c r="AQ875" s="22"/>
      <c r="AR875" s="19"/>
      <c r="AS875" s="19"/>
      <c r="AT875" s="19"/>
      <c r="AU875" s="19"/>
    </row>
    <row r="876" spans="1:47">
      <c r="A876" s="6"/>
      <c r="B876" s="6"/>
      <c r="C876" s="6"/>
      <c r="D876" s="6"/>
      <c r="E876" s="6"/>
      <c r="F876" s="6"/>
      <c r="G876" s="6"/>
      <c r="H876" s="6"/>
      <c r="I876" s="6"/>
      <c r="J876" s="6"/>
      <c r="K876" s="6"/>
      <c r="N876" s="6"/>
      <c r="O876" s="6"/>
      <c r="P876" s="6"/>
      <c r="Q876" s="6"/>
      <c r="R876" s="6"/>
      <c r="S876" s="6"/>
      <c r="T876" s="6"/>
      <c r="U876" s="6"/>
      <c r="V876" s="6"/>
      <c r="W876" s="6"/>
      <c r="X876" s="6"/>
      <c r="Y876" s="19"/>
      <c r="Z876" s="19"/>
      <c r="AA876" s="6"/>
      <c r="AB876" s="6"/>
      <c r="AC876" s="6"/>
      <c r="AD876" s="6"/>
      <c r="AE876" s="6"/>
      <c r="AF876" s="19"/>
      <c r="AG876" s="6"/>
      <c r="AH876" s="6"/>
      <c r="AI876" s="6"/>
      <c r="AJ876" s="6"/>
      <c r="AK876" s="6"/>
      <c r="AL876" s="6"/>
      <c r="AM876" s="6"/>
      <c r="AN876" s="6"/>
      <c r="AO876" s="6"/>
      <c r="AP876" s="19"/>
      <c r="AQ876" s="22"/>
      <c r="AR876" s="19"/>
      <c r="AS876" s="19"/>
      <c r="AT876" s="19"/>
      <c r="AU876" s="19"/>
    </row>
    <row r="877" spans="1:47">
      <c r="A877" s="6"/>
      <c r="B877" s="6"/>
      <c r="C877" s="6"/>
      <c r="D877" s="6"/>
      <c r="E877" s="6"/>
      <c r="F877" s="6"/>
      <c r="G877" s="6"/>
      <c r="H877" s="6"/>
      <c r="I877" s="6"/>
      <c r="J877" s="6"/>
      <c r="K877" s="6"/>
      <c r="N877" s="6"/>
      <c r="O877" s="6"/>
      <c r="P877" s="6"/>
      <c r="Q877" s="6"/>
      <c r="R877" s="6"/>
      <c r="S877" s="6"/>
      <c r="T877" s="6"/>
      <c r="U877" s="6"/>
      <c r="V877" s="6"/>
      <c r="W877" s="6"/>
      <c r="X877" s="6"/>
      <c r="Y877" s="19"/>
      <c r="Z877" s="19"/>
      <c r="AA877" s="6"/>
      <c r="AB877" s="6"/>
      <c r="AC877" s="6"/>
      <c r="AD877" s="6"/>
      <c r="AE877" s="6"/>
      <c r="AF877" s="19"/>
      <c r="AG877" s="6"/>
      <c r="AH877" s="6"/>
      <c r="AI877" s="6"/>
      <c r="AJ877" s="6"/>
      <c r="AK877" s="6"/>
      <c r="AL877" s="6"/>
      <c r="AM877" s="6"/>
      <c r="AN877" s="6"/>
      <c r="AO877" s="6"/>
      <c r="AP877" s="19"/>
      <c r="AQ877" s="22"/>
      <c r="AR877" s="19"/>
      <c r="AS877" s="19"/>
      <c r="AT877" s="19"/>
      <c r="AU877" s="19"/>
    </row>
    <row r="878" spans="1:47">
      <c r="A878" s="6"/>
      <c r="B878" s="6"/>
      <c r="C878" s="6"/>
      <c r="D878" s="6"/>
      <c r="E878" s="6"/>
      <c r="F878" s="6"/>
      <c r="G878" s="6"/>
      <c r="H878" s="6"/>
      <c r="I878" s="6"/>
      <c r="J878" s="6"/>
      <c r="K878" s="6"/>
      <c r="N878" s="6"/>
      <c r="O878" s="6"/>
      <c r="P878" s="6"/>
      <c r="Q878" s="6"/>
      <c r="R878" s="6"/>
      <c r="S878" s="6"/>
      <c r="T878" s="6"/>
      <c r="U878" s="6"/>
      <c r="V878" s="6"/>
      <c r="W878" s="6"/>
      <c r="X878" s="6"/>
      <c r="Y878" s="19"/>
      <c r="Z878" s="19"/>
      <c r="AA878" s="6"/>
      <c r="AB878" s="6"/>
      <c r="AC878" s="6"/>
      <c r="AD878" s="6"/>
      <c r="AE878" s="6"/>
      <c r="AF878" s="19"/>
      <c r="AG878" s="6"/>
      <c r="AH878" s="6"/>
      <c r="AI878" s="6"/>
      <c r="AJ878" s="6"/>
      <c r="AK878" s="6"/>
      <c r="AL878" s="6"/>
      <c r="AM878" s="6"/>
      <c r="AN878" s="6"/>
      <c r="AO878" s="6"/>
      <c r="AP878" s="19"/>
      <c r="AQ878" s="22"/>
      <c r="AR878" s="19"/>
      <c r="AS878" s="19"/>
      <c r="AT878" s="19"/>
      <c r="AU878" s="19"/>
    </row>
    <row r="879" spans="1:47">
      <c r="A879" s="6"/>
      <c r="B879" s="6"/>
      <c r="C879" s="6"/>
      <c r="D879" s="6"/>
      <c r="E879" s="6"/>
      <c r="F879" s="6"/>
      <c r="G879" s="6"/>
      <c r="H879" s="6"/>
      <c r="I879" s="6"/>
      <c r="J879" s="6"/>
      <c r="K879" s="6"/>
      <c r="N879" s="6"/>
      <c r="O879" s="6"/>
      <c r="P879" s="6"/>
      <c r="Q879" s="6"/>
      <c r="R879" s="6"/>
      <c r="S879" s="6"/>
      <c r="T879" s="6"/>
      <c r="U879" s="6"/>
      <c r="V879" s="6"/>
      <c r="W879" s="6"/>
      <c r="X879" s="6"/>
      <c r="Y879" s="19"/>
      <c r="Z879" s="19"/>
      <c r="AA879" s="6"/>
      <c r="AB879" s="6"/>
      <c r="AC879" s="6"/>
      <c r="AD879" s="6"/>
      <c r="AE879" s="6"/>
      <c r="AF879" s="19"/>
      <c r="AG879" s="6"/>
      <c r="AH879" s="6"/>
      <c r="AI879" s="6"/>
      <c r="AJ879" s="6"/>
      <c r="AK879" s="6"/>
      <c r="AL879" s="6"/>
      <c r="AM879" s="6"/>
      <c r="AN879" s="6"/>
      <c r="AO879" s="6"/>
      <c r="AP879" s="19"/>
      <c r="AQ879" s="22"/>
      <c r="AR879" s="19"/>
      <c r="AS879" s="19"/>
      <c r="AT879" s="19"/>
      <c r="AU879" s="19"/>
    </row>
    <row r="880" spans="1:47">
      <c r="A880" s="6"/>
      <c r="B880" s="6"/>
      <c r="C880" s="6"/>
      <c r="D880" s="6"/>
      <c r="E880" s="6"/>
      <c r="F880" s="6"/>
      <c r="G880" s="6"/>
      <c r="H880" s="6"/>
      <c r="I880" s="6"/>
      <c r="J880" s="6"/>
      <c r="K880" s="6"/>
      <c r="N880" s="6"/>
      <c r="O880" s="6"/>
      <c r="P880" s="6"/>
      <c r="Q880" s="6"/>
      <c r="R880" s="6"/>
      <c r="S880" s="6"/>
      <c r="T880" s="6"/>
      <c r="U880" s="6"/>
      <c r="V880" s="6"/>
      <c r="W880" s="6"/>
      <c r="X880" s="6"/>
      <c r="Y880" s="19"/>
      <c r="Z880" s="19"/>
      <c r="AA880" s="6"/>
      <c r="AB880" s="6"/>
      <c r="AC880" s="6"/>
      <c r="AD880" s="6"/>
      <c r="AE880" s="6"/>
      <c r="AF880" s="19"/>
      <c r="AG880" s="6"/>
      <c r="AH880" s="6"/>
      <c r="AI880" s="6"/>
      <c r="AJ880" s="6"/>
      <c r="AK880" s="6"/>
      <c r="AL880" s="6"/>
      <c r="AM880" s="6"/>
      <c r="AN880" s="6"/>
      <c r="AO880" s="6"/>
      <c r="AP880" s="19"/>
      <c r="AQ880" s="22"/>
      <c r="AR880" s="19"/>
      <c r="AS880" s="19"/>
      <c r="AT880" s="19"/>
      <c r="AU880" s="19"/>
    </row>
    <row r="881" spans="1:47">
      <c r="A881" s="6"/>
      <c r="B881" s="6"/>
      <c r="C881" s="6"/>
      <c r="D881" s="6"/>
      <c r="E881" s="6"/>
      <c r="F881" s="6"/>
      <c r="G881" s="6"/>
      <c r="H881" s="6"/>
      <c r="I881" s="6"/>
      <c r="J881" s="6"/>
      <c r="K881" s="6"/>
      <c r="N881" s="6"/>
      <c r="O881" s="6"/>
      <c r="P881" s="6"/>
      <c r="Q881" s="6"/>
      <c r="R881" s="6"/>
      <c r="S881" s="6"/>
      <c r="T881" s="6"/>
      <c r="U881" s="6"/>
      <c r="V881" s="6"/>
      <c r="W881" s="6"/>
      <c r="X881" s="6"/>
      <c r="Y881" s="19"/>
      <c r="Z881" s="19"/>
      <c r="AA881" s="6"/>
      <c r="AB881" s="6"/>
      <c r="AC881" s="6"/>
      <c r="AD881" s="6"/>
      <c r="AE881" s="6"/>
      <c r="AF881" s="19"/>
      <c r="AG881" s="6"/>
      <c r="AH881" s="6"/>
      <c r="AI881" s="6"/>
      <c r="AJ881" s="6"/>
      <c r="AK881" s="6"/>
      <c r="AL881" s="6"/>
      <c r="AM881" s="6"/>
      <c r="AN881" s="6"/>
      <c r="AO881" s="6"/>
      <c r="AP881" s="19"/>
      <c r="AQ881" s="22"/>
      <c r="AR881" s="19"/>
      <c r="AS881" s="19"/>
      <c r="AT881" s="19"/>
      <c r="AU881" s="19"/>
    </row>
    <row r="882" spans="1:47">
      <c r="A882" s="6"/>
      <c r="B882" s="6"/>
      <c r="C882" s="6"/>
      <c r="D882" s="6"/>
      <c r="E882" s="6"/>
      <c r="F882" s="6"/>
      <c r="G882" s="6"/>
      <c r="H882" s="6"/>
      <c r="I882" s="6"/>
      <c r="J882" s="6"/>
      <c r="K882" s="6"/>
      <c r="N882" s="6"/>
      <c r="O882" s="6"/>
      <c r="P882" s="6"/>
      <c r="Q882" s="6"/>
      <c r="R882" s="6"/>
      <c r="S882" s="6"/>
      <c r="T882" s="6"/>
      <c r="U882" s="6"/>
      <c r="V882" s="6"/>
      <c r="W882" s="6"/>
      <c r="X882" s="6"/>
      <c r="Y882" s="19"/>
      <c r="Z882" s="19"/>
      <c r="AA882" s="6"/>
      <c r="AB882" s="6"/>
      <c r="AC882" s="6"/>
      <c r="AD882" s="6"/>
      <c r="AE882" s="6"/>
      <c r="AF882" s="19"/>
      <c r="AG882" s="6"/>
      <c r="AH882" s="6"/>
      <c r="AI882" s="6"/>
      <c r="AJ882" s="6"/>
      <c r="AK882" s="6"/>
      <c r="AL882" s="6"/>
      <c r="AM882" s="6"/>
      <c r="AN882" s="6"/>
      <c r="AO882" s="6"/>
      <c r="AP882" s="19"/>
      <c r="AQ882" s="22"/>
      <c r="AR882" s="19"/>
      <c r="AS882" s="19"/>
      <c r="AT882" s="19"/>
      <c r="AU882" s="19"/>
    </row>
    <row r="883" spans="1:47">
      <c r="A883" s="6"/>
      <c r="B883" s="6"/>
      <c r="C883" s="6"/>
      <c r="D883" s="6"/>
      <c r="E883" s="6"/>
      <c r="F883" s="6"/>
      <c r="G883" s="6"/>
      <c r="H883" s="6"/>
      <c r="I883" s="6"/>
      <c r="J883" s="6"/>
      <c r="K883" s="6"/>
      <c r="N883" s="6"/>
      <c r="O883" s="6"/>
      <c r="P883" s="6"/>
      <c r="Q883" s="6"/>
      <c r="R883" s="6"/>
      <c r="S883" s="6"/>
      <c r="T883" s="6"/>
      <c r="U883" s="6"/>
      <c r="V883" s="6"/>
      <c r="W883" s="6"/>
      <c r="X883" s="6"/>
      <c r="Y883" s="19"/>
      <c r="Z883" s="19"/>
      <c r="AA883" s="6"/>
      <c r="AB883" s="6"/>
      <c r="AC883" s="6"/>
      <c r="AD883" s="6"/>
      <c r="AE883" s="6"/>
      <c r="AF883" s="19"/>
      <c r="AG883" s="6"/>
      <c r="AH883" s="6"/>
      <c r="AI883" s="6"/>
      <c r="AJ883" s="6"/>
      <c r="AK883" s="6"/>
      <c r="AL883" s="6"/>
      <c r="AM883" s="6"/>
      <c r="AN883" s="6"/>
      <c r="AO883" s="6"/>
      <c r="AP883" s="19"/>
      <c r="AQ883" s="22"/>
      <c r="AR883" s="19"/>
      <c r="AS883" s="19"/>
      <c r="AT883" s="19"/>
      <c r="AU883" s="19"/>
    </row>
    <row r="884" spans="1:47">
      <c r="A884" s="6"/>
      <c r="B884" s="6"/>
      <c r="C884" s="6"/>
      <c r="D884" s="6"/>
      <c r="E884" s="6"/>
      <c r="F884" s="6"/>
      <c r="G884" s="6"/>
      <c r="H884" s="6"/>
      <c r="I884" s="6"/>
      <c r="J884" s="6"/>
      <c r="K884" s="6"/>
      <c r="N884" s="6"/>
      <c r="O884" s="6"/>
      <c r="P884" s="6"/>
      <c r="Q884" s="6"/>
      <c r="R884" s="6"/>
      <c r="S884" s="6"/>
      <c r="T884" s="6"/>
      <c r="U884" s="6"/>
      <c r="V884" s="6"/>
      <c r="W884" s="6"/>
      <c r="X884" s="6"/>
      <c r="Y884" s="19"/>
      <c r="Z884" s="19"/>
      <c r="AA884" s="6"/>
      <c r="AB884" s="6"/>
      <c r="AC884" s="6"/>
      <c r="AD884" s="6"/>
      <c r="AE884" s="6"/>
      <c r="AF884" s="19"/>
      <c r="AG884" s="6"/>
      <c r="AH884" s="6"/>
      <c r="AI884" s="6"/>
      <c r="AJ884" s="6"/>
      <c r="AK884" s="6"/>
      <c r="AL884" s="6"/>
      <c r="AM884" s="6"/>
      <c r="AN884" s="6"/>
      <c r="AO884" s="6"/>
      <c r="AP884" s="19"/>
      <c r="AQ884" s="22"/>
      <c r="AR884" s="19"/>
      <c r="AS884" s="19"/>
      <c r="AT884" s="19"/>
      <c r="AU884" s="19"/>
    </row>
    <row r="885" spans="1:47">
      <c r="A885" s="6"/>
      <c r="B885" s="6"/>
      <c r="C885" s="6"/>
      <c r="D885" s="6"/>
      <c r="E885" s="6"/>
      <c r="F885" s="6"/>
      <c r="G885" s="6"/>
      <c r="H885" s="6"/>
      <c r="I885" s="6"/>
      <c r="J885" s="6"/>
      <c r="K885" s="6"/>
      <c r="N885" s="6"/>
      <c r="O885" s="6"/>
      <c r="P885" s="6"/>
      <c r="Q885" s="6"/>
      <c r="R885" s="6"/>
      <c r="S885" s="6"/>
      <c r="T885" s="6"/>
      <c r="U885" s="6"/>
      <c r="V885" s="6"/>
      <c r="W885" s="6"/>
      <c r="X885" s="6"/>
      <c r="Y885" s="19"/>
      <c r="Z885" s="19"/>
      <c r="AA885" s="6"/>
      <c r="AB885" s="6"/>
      <c r="AC885" s="6"/>
      <c r="AD885" s="6"/>
      <c r="AE885" s="6"/>
      <c r="AF885" s="19"/>
      <c r="AG885" s="6"/>
      <c r="AH885" s="6"/>
      <c r="AI885" s="6"/>
      <c r="AJ885" s="6"/>
      <c r="AK885" s="6"/>
      <c r="AL885" s="6"/>
      <c r="AM885" s="6"/>
      <c r="AN885" s="6"/>
      <c r="AO885" s="6"/>
      <c r="AP885" s="19"/>
      <c r="AQ885" s="22"/>
      <c r="AR885" s="19"/>
      <c r="AS885" s="19"/>
      <c r="AT885" s="19"/>
      <c r="AU885" s="19"/>
    </row>
    <row r="886" spans="1:47">
      <c r="A886" s="6"/>
      <c r="B886" s="6"/>
      <c r="C886" s="6"/>
      <c r="D886" s="6"/>
      <c r="E886" s="6"/>
      <c r="F886" s="6"/>
      <c r="G886" s="6"/>
      <c r="H886" s="6"/>
      <c r="I886" s="6"/>
      <c r="J886" s="6"/>
      <c r="K886" s="6"/>
      <c r="N886" s="6"/>
      <c r="O886" s="6"/>
      <c r="P886" s="6"/>
      <c r="Q886" s="6"/>
      <c r="R886" s="6"/>
      <c r="S886" s="6"/>
      <c r="T886" s="6"/>
      <c r="U886" s="6"/>
      <c r="V886" s="6"/>
      <c r="W886" s="6"/>
      <c r="X886" s="6"/>
      <c r="Y886" s="19"/>
      <c r="Z886" s="19"/>
      <c r="AA886" s="6"/>
      <c r="AB886" s="6"/>
      <c r="AC886" s="6"/>
      <c r="AD886" s="6"/>
      <c r="AE886" s="6"/>
      <c r="AF886" s="19"/>
      <c r="AG886" s="6"/>
      <c r="AH886" s="6"/>
      <c r="AI886" s="6"/>
      <c r="AJ886" s="6"/>
      <c r="AK886" s="6"/>
      <c r="AL886" s="6"/>
      <c r="AM886" s="6"/>
      <c r="AN886" s="6"/>
      <c r="AO886" s="6"/>
      <c r="AP886" s="19"/>
      <c r="AQ886" s="22"/>
      <c r="AR886" s="19"/>
      <c r="AS886" s="19"/>
      <c r="AT886" s="19"/>
      <c r="AU886" s="19"/>
    </row>
    <row r="887" spans="1:47">
      <c r="A887" s="6"/>
      <c r="B887" s="6"/>
      <c r="C887" s="6"/>
      <c r="D887" s="6"/>
      <c r="E887" s="6"/>
      <c r="F887" s="6"/>
      <c r="G887" s="6"/>
      <c r="H887" s="6"/>
      <c r="I887" s="6"/>
      <c r="J887" s="6"/>
      <c r="K887" s="6"/>
      <c r="N887" s="6"/>
      <c r="O887" s="6"/>
      <c r="P887" s="6"/>
      <c r="Q887" s="6"/>
      <c r="R887" s="6"/>
      <c r="S887" s="6"/>
      <c r="T887" s="6"/>
      <c r="U887" s="6"/>
      <c r="V887" s="6"/>
      <c r="W887" s="6"/>
      <c r="X887" s="6"/>
      <c r="Y887" s="19"/>
      <c r="Z887" s="19"/>
      <c r="AA887" s="6"/>
      <c r="AB887" s="6"/>
      <c r="AC887" s="6"/>
      <c r="AD887" s="6"/>
      <c r="AE887" s="6"/>
      <c r="AF887" s="19"/>
      <c r="AG887" s="6"/>
      <c r="AH887" s="6"/>
      <c r="AI887" s="6"/>
      <c r="AJ887" s="6"/>
      <c r="AK887" s="6"/>
      <c r="AL887" s="6"/>
      <c r="AM887" s="6"/>
      <c r="AN887" s="6"/>
      <c r="AO887" s="6"/>
      <c r="AP887" s="19"/>
      <c r="AQ887" s="22"/>
      <c r="AR887" s="19"/>
      <c r="AS887" s="19"/>
      <c r="AT887" s="19"/>
      <c r="AU887" s="19"/>
    </row>
    <row r="888" spans="1:47">
      <c r="A888" s="6"/>
      <c r="B888" s="6"/>
      <c r="C888" s="6"/>
      <c r="D888" s="6"/>
      <c r="E888" s="6"/>
      <c r="F888" s="6"/>
      <c r="G888" s="6"/>
      <c r="H888" s="6"/>
      <c r="I888" s="6"/>
      <c r="J888" s="6"/>
      <c r="K888" s="6"/>
      <c r="N888" s="6"/>
      <c r="O888" s="6"/>
      <c r="P888" s="6"/>
      <c r="Q888" s="6"/>
      <c r="R888" s="6"/>
      <c r="S888" s="6"/>
      <c r="T888" s="6"/>
      <c r="U888" s="6"/>
      <c r="V888" s="6"/>
      <c r="W888" s="6"/>
      <c r="X888" s="6"/>
      <c r="Y888" s="19"/>
      <c r="Z888" s="19"/>
      <c r="AA888" s="6"/>
      <c r="AB888" s="6"/>
      <c r="AC888" s="6"/>
      <c r="AD888" s="6"/>
      <c r="AE888" s="6"/>
      <c r="AF888" s="19"/>
      <c r="AG888" s="6"/>
      <c r="AH888" s="6"/>
      <c r="AI888" s="6"/>
      <c r="AJ888" s="6"/>
      <c r="AK888" s="6"/>
      <c r="AL888" s="6"/>
      <c r="AM888" s="6"/>
      <c r="AN888" s="6"/>
      <c r="AO888" s="6"/>
      <c r="AP888" s="19"/>
      <c r="AQ888" s="22"/>
      <c r="AR888" s="19"/>
      <c r="AS888" s="19"/>
      <c r="AT888" s="19"/>
      <c r="AU888" s="19"/>
    </row>
    <row r="889" spans="1:47">
      <c r="A889" s="6"/>
      <c r="B889" s="6"/>
      <c r="C889" s="6"/>
      <c r="D889" s="6"/>
      <c r="E889" s="6"/>
      <c r="F889" s="6"/>
      <c r="G889" s="6"/>
      <c r="H889" s="6"/>
      <c r="I889" s="6"/>
      <c r="J889" s="6"/>
      <c r="K889" s="6"/>
      <c r="N889" s="6"/>
      <c r="O889" s="6"/>
      <c r="P889" s="6"/>
      <c r="Q889" s="6"/>
      <c r="R889" s="6"/>
      <c r="S889" s="6"/>
      <c r="T889" s="6"/>
      <c r="U889" s="6"/>
      <c r="V889" s="6"/>
      <c r="W889" s="6"/>
      <c r="X889" s="6"/>
      <c r="Y889" s="19"/>
      <c r="Z889" s="19"/>
      <c r="AA889" s="6"/>
      <c r="AB889" s="6"/>
      <c r="AC889" s="6"/>
      <c r="AD889" s="6"/>
      <c r="AE889" s="6"/>
      <c r="AF889" s="19"/>
      <c r="AG889" s="6"/>
      <c r="AH889" s="6"/>
      <c r="AI889" s="6"/>
      <c r="AJ889" s="6"/>
      <c r="AK889" s="6"/>
      <c r="AL889" s="6"/>
      <c r="AM889" s="6"/>
      <c r="AN889" s="6"/>
      <c r="AO889" s="6"/>
      <c r="AP889" s="19"/>
      <c r="AQ889" s="22"/>
      <c r="AR889" s="19"/>
      <c r="AS889" s="19"/>
      <c r="AT889" s="19"/>
      <c r="AU889" s="19"/>
    </row>
    <row r="890" spans="1:47">
      <c r="A890" s="6"/>
      <c r="B890" s="6"/>
      <c r="C890" s="6"/>
      <c r="D890" s="6"/>
      <c r="E890" s="6"/>
      <c r="F890" s="6"/>
      <c r="G890" s="6"/>
      <c r="H890" s="6"/>
      <c r="I890" s="6"/>
      <c r="J890" s="6"/>
      <c r="K890" s="6"/>
      <c r="N890" s="6"/>
      <c r="O890" s="6"/>
      <c r="P890" s="6"/>
      <c r="Q890" s="6"/>
      <c r="R890" s="6"/>
      <c r="S890" s="6"/>
      <c r="T890" s="6"/>
      <c r="U890" s="6"/>
      <c r="V890" s="6"/>
      <c r="W890" s="6"/>
      <c r="X890" s="6"/>
      <c r="Y890" s="19"/>
      <c r="Z890" s="19"/>
      <c r="AA890" s="6"/>
      <c r="AB890" s="6"/>
      <c r="AC890" s="6"/>
      <c r="AD890" s="6"/>
      <c r="AE890" s="6"/>
      <c r="AF890" s="19"/>
      <c r="AG890" s="6"/>
      <c r="AH890" s="6"/>
      <c r="AI890" s="6"/>
      <c r="AJ890" s="6"/>
      <c r="AK890" s="6"/>
      <c r="AL890" s="6"/>
      <c r="AM890" s="6"/>
      <c r="AN890" s="6"/>
      <c r="AO890" s="6"/>
      <c r="AP890" s="19"/>
      <c r="AQ890" s="22"/>
      <c r="AR890" s="19"/>
      <c r="AS890" s="19"/>
      <c r="AT890" s="19"/>
      <c r="AU890" s="19"/>
    </row>
    <row r="891" spans="1:47">
      <c r="A891" s="6"/>
      <c r="B891" s="6"/>
      <c r="C891" s="6"/>
      <c r="D891" s="6"/>
      <c r="E891" s="6"/>
      <c r="F891" s="6"/>
      <c r="G891" s="6"/>
      <c r="H891" s="6"/>
      <c r="I891" s="6"/>
      <c r="J891" s="6"/>
      <c r="K891" s="6"/>
      <c r="N891" s="6"/>
      <c r="O891" s="6"/>
      <c r="P891" s="6"/>
      <c r="Q891" s="6"/>
      <c r="R891" s="6"/>
      <c r="S891" s="6"/>
      <c r="T891" s="6"/>
      <c r="U891" s="6"/>
      <c r="V891" s="6"/>
      <c r="W891" s="6"/>
      <c r="X891" s="6"/>
      <c r="Y891" s="19"/>
      <c r="Z891" s="19"/>
      <c r="AA891" s="6"/>
      <c r="AB891" s="6"/>
      <c r="AC891" s="6"/>
      <c r="AD891" s="6"/>
      <c r="AE891" s="6"/>
      <c r="AF891" s="19"/>
      <c r="AG891" s="6"/>
      <c r="AH891" s="6"/>
      <c r="AI891" s="6"/>
      <c r="AJ891" s="6"/>
      <c r="AK891" s="6"/>
      <c r="AL891" s="6"/>
      <c r="AM891" s="6"/>
      <c r="AN891" s="6"/>
      <c r="AO891" s="6"/>
      <c r="AP891" s="19"/>
      <c r="AQ891" s="22"/>
      <c r="AR891" s="19"/>
      <c r="AS891" s="19"/>
      <c r="AT891" s="19"/>
      <c r="AU891" s="19"/>
    </row>
    <row r="892" spans="1:47">
      <c r="A892" s="6"/>
      <c r="B892" s="6"/>
      <c r="C892" s="6"/>
      <c r="D892" s="6"/>
      <c r="E892" s="6"/>
      <c r="F892" s="6"/>
      <c r="G892" s="6"/>
      <c r="H892" s="6"/>
      <c r="I892" s="6"/>
      <c r="J892" s="6"/>
      <c r="K892" s="6"/>
      <c r="N892" s="6"/>
      <c r="O892" s="6"/>
      <c r="P892" s="6"/>
      <c r="Q892" s="6"/>
      <c r="R892" s="6"/>
      <c r="S892" s="6"/>
      <c r="T892" s="6"/>
      <c r="U892" s="6"/>
      <c r="V892" s="6"/>
      <c r="W892" s="6"/>
      <c r="X892" s="6"/>
      <c r="Y892" s="19"/>
      <c r="Z892" s="19"/>
      <c r="AA892" s="6"/>
      <c r="AB892" s="6"/>
      <c r="AC892" s="6"/>
      <c r="AD892" s="6"/>
      <c r="AE892" s="6"/>
      <c r="AF892" s="19"/>
      <c r="AG892" s="6"/>
      <c r="AH892" s="6"/>
      <c r="AI892" s="6"/>
      <c r="AJ892" s="6"/>
      <c r="AK892" s="6"/>
      <c r="AL892" s="6"/>
      <c r="AM892" s="6"/>
      <c r="AN892" s="6"/>
      <c r="AO892" s="6"/>
      <c r="AP892" s="19"/>
      <c r="AQ892" s="22"/>
      <c r="AR892" s="19"/>
      <c r="AS892" s="19"/>
      <c r="AT892" s="19"/>
      <c r="AU892" s="19"/>
    </row>
    <row r="893" spans="1:47">
      <c r="A893" s="6"/>
      <c r="B893" s="6"/>
      <c r="C893" s="6"/>
      <c r="D893" s="6"/>
      <c r="E893" s="6"/>
      <c r="F893" s="6"/>
      <c r="G893" s="6"/>
      <c r="H893" s="6"/>
      <c r="I893" s="6"/>
      <c r="J893" s="6"/>
      <c r="K893" s="6"/>
      <c r="N893" s="6"/>
      <c r="O893" s="6"/>
      <c r="P893" s="6"/>
      <c r="Q893" s="6"/>
      <c r="R893" s="6"/>
      <c r="S893" s="6"/>
      <c r="T893" s="6"/>
      <c r="U893" s="6"/>
      <c r="V893" s="6"/>
      <c r="W893" s="6"/>
      <c r="X893" s="6"/>
      <c r="Y893" s="19"/>
      <c r="Z893" s="19"/>
      <c r="AA893" s="6"/>
      <c r="AB893" s="6"/>
      <c r="AC893" s="6"/>
      <c r="AD893" s="6"/>
      <c r="AE893" s="6"/>
      <c r="AF893" s="19"/>
      <c r="AG893" s="6"/>
      <c r="AH893" s="6"/>
      <c r="AI893" s="6"/>
      <c r="AJ893" s="6"/>
      <c r="AK893" s="6"/>
      <c r="AL893" s="6"/>
      <c r="AM893" s="6"/>
      <c r="AN893" s="6"/>
      <c r="AO893" s="6"/>
      <c r="AP893" s="19"/>
      <c r="AQ893" s="22"/>
      <c r="AR893" s="19"/>
      <c r="AS893" s="19"/>
      <c r="AT893" s="19"/>
      <c r="AU893" s="19"/>
    </row>
    <row r="894" spans="1:47">
      <c r="A894" s="6"/>
      <c r="B894" s="6"/>
      <c r="C894" s="6"/>
      <c r="D894" s="6"/>
      <c r="E894" s="6"/>
      <c r="F894" s="6"/>
      <c r="G894" s="6"/>
      <c r="H894" s="6"/>
      <c r="I894" s="6"/>
      <c r="J894" s="6"/>
      <c r="K894" s="6"/>
      <c r="N894" s="6"/>
      <c r="O894" s="6"/>
      <c r="P894" s="6"/>
      <c r="Q894" s="6"/>
      <c r="R894" s="6"/>
      <c r="S894" s="6"/>
      <c r="T894" s="6"/>
      <c r="U894" s="6"/>
      <c r="V894" s="6"/>
      <c r="W894" s="6"/>
      <c r="X894" s="6"/>
      <c r="Y894" s="19"/>
      <c r="Z894" s="19"/>
      <c r="AA894" s="6"/>
      <c r="AB894" s="6"/>
      <c r="AC894" s="6"/>
      <c r="AD894" s="6"/>
      <c r="AE894" s="6"/>
      <c r="AF894" s="19"/>
      <c r="AG894" s="6"/>
      <c r="AH894" s="6"/>
      <c r="AI894" s="6"/>
      <c r="AJ894" s="6"/>
      <c r="AK894" s="6"/>
      <c r="AL894" s="6"/>
      <c r="AM894" s="6"/>
      <c r="AN894" s="6"/>
      <c r="AO894" s="6"/>
      <c r="AP894" s="19"/>
      <c r="AQ894" s="22"/>
      <c r="AR894" s="19"/>
      <c r="AS894" s="19"/>
      <c r="AT894" s="19"/>
      <c r="AU894" s="19"/>
    </row>
    <row r="895" spans="1:47">
      <c r="A895" s="6"/>
      <c r="B895" s="6"/>
      <c r="C895" s="6"/>
      <c r="D895" s="6"/>
      <c r="E895" s="6"/>
      <c r="F895" s="6"/>
      <c r="G895" s="6"/>
      <c r="H895" s="6"/>
      <c r="I895" s="6"/>
      <c r="J895" s="6"/>
      <c r="K895" s="6"/>
      <c r="N895" s="6"/>
      <c r="O895" s="6"/>
      <c r="P895" s="6"/>
      <c r="Q895" s="6"/>
      <c r="R895" s="6"/>
      <c r="S895" s="6"/>
      <c r="T895" s="6"/>
      <c r="U895" s="6"/>
      <c r="V895" s="6"/>
      <c r="W895" s="6"/>
      <c r="X895" s="6"/>
      <c r="Y895" s="19"/>
      <c r="Z895" s="19"/>
      <c r="AA895" s="6"/>
      <c r="AB895" s="6"/>
      <c r="AC895" s="6"/>
      <c r="AD895" s="6"/>
      <c r="AE895" s="6"/>
      <c r="AF895" s="19"/>
      <c r="AG895" s="6"/>
      <c r="AH895" s="6"/>
      <c r="AI895" s="6"/>
      <c r="AJ895" s="6"/>
      <c r="AK895" s="6"/>
      <c r="AL895" s="6"/>
      <c r="AM895" s="6"/>
      <c r="AN895" s="6"/>
      <c r="AO895" s="6"/>
      <c r="AP895" s="19"/>
      <c r="AQ895" s="22"/>
      <c r="AR895" s="19"/>
      <c r="AS895" s="19"/>
      <c r="AT895" s="19"/>
      <c r="AU895" s="19"/>
    </row>
    <row r="896" spans="1:47">
      <c r="A896" s="6"/>
      <c r="B896" s="6"/>
      <c r="C896" s="6"/>
      <c r="D896" s="6"/>
      <c r="E896" s="6"/>
      <c r="F896" s="6"/>
      <c r="G896" s="6"/>
      <c r="H896" s="6"/>
      <c r="I896" s="6"/>
      <c r="J896" s="6"/>
      <c r="K896" s="6"/>
      <c r="N896" s="6"/>
      <c r="O896" s="6"/>
      <c r="P896" s="6"/>
      <c r="Q896" s="6"/>
      <c r="R896" s="6"/>
      <c r="S896" s="6"/>
      <c r="T896" s="6"/>
      <c r="U896" s="6"/>
      <c r="V896" s="6"/>
      <c r="W896" s="6"/>
      <c r="X896" s="6"/>
      <c r="Y896" s="19"/>
      <c r="Z896" s="19"/>
      <c r="AA896" s="6"/>
      <c r="AB896" s="6"/>
      <c r="AC896" s="6"/>
      <c r="AD896" s="6"/>
      <c r="AE896" s="6"/>
      <c r="AF896" s="19"/>
      <c r="AG896" s="6"/>
      <c r="AH896" s="6"/>
      <c r="AI896" s="6"/>
      <c r="AJ896" s="6"/>
      <c r="AK896" s="6"/>
      <c r="AL896" s="6"/>
      <c r="AM896" s="6"/>
      <c r="AN896" s="6"/>
      <c r="AO896" s="6"/>
      <c r="AP896" s="19"/>
      <c r="AQ896" s="22"/>
      <c r="AR896" s="19"/>
      <c r="AS896" s="19"/>
      <c r="AT896" s="19"/>
      <c r="AU896" s="19"/>
    </row>
    <row r="897" spans="1:47">
      <c r="A897" s="6"/>
      <c r="B897" s="6"/>
      <c r="C897" s="6"/>
      <c r="D897" s="6"/>
      <c r="E897" s="6"/>
      <c r="F897" s="6"/>
      <c r="G897" s="6"/>
      <c r="H897" s="6"/>
      <c r="I897" s="6"/>
      <c r="J897" s="6"/>
      <c r="K897" s="6"/>
      <c r="N897" s="6"/>
      <c r="O897" s="6"/>
      <c r="P897" s="6"/>
      <c r="Q897" s="6"/>
      <c r="R897" s="6"/>
      <c r="S897" s="6"/>
      <c r="T897" s="6"/>
      <c r="U897" s="6"/>
      <c r="V897" s="6"/>
      <c r="W897" s="6"/>
      <c r="X897" s="6"/>
      <c r="Y897" s="19"/>
      <c r="Z897" s="19"/>
      <c r="AA897" s="6"/>
      <c r="AB897" s="6"/>
      <c r="AC897" s="6"/>
      <c r="AD897" s="6"/>
      <c r="AE897" s="6"/>
      <c r="AF897" s="19"/>
      <c r="AG897" s="6"/>
      <c r="AH897" s="6"/>
      <c r="AI897" s="6"/>
      <c r="AJ897" s="6"/>
      <c r="AK897" s="6"/>
      <c r="AL897" s="6"/>
      <c r="AM897" s="6"/>
      <c r="AN897" s="6"/>
      <c r="AO897" s="6"/>
      <c r="AP897" s="19"/>
      <c r="AQ897" s="22"/>
      <c r="AR897" s="19"/>
      <c r="AS897" s="19"/>
      <c r="AT897" s="19"/>
      <c r="AU897" s="19"/>
    </row>
    <row r="898" spans="1:47">
      <c r="A898" s="6"/>
      <c r="B898" s="6"/>
      <c r="C898" s="6"/>
      <c r="D898" s="6"/>
      <c r="E898" s="6"/>
      <c r="F898" s="6"/>
      <c r="G898" s="6"/>
      <c r="H898" s="6"/>
      <c r="I898" s="6"/>
      <c r="J898" s="6"/>
      <c r="K898" s="6"/>
      <c r="N898" s="6"/>
      <c r="O898" s="6"/>
      <c r="P898" s="6"/>
      <c r="Q898" s="6"/>
      <c r="R898" s="6"/>
      <c r="S898" s="6"/>
      <c r="T898" s="6"/>
      <c r="U898" s="6"/>
      <c r="V898" s="6"/>
      <c r="W898" s="6"/>
      <c r="X898" s="6"/>
      <c r="Y898" s="19"/>
      <c r="Z898" s="19"/>
      <c r="AA898" s="6"/>
      <c r="AB898" s="6"/>
      <c r="AC898" s="6"/>
      <c r="AD898" s="6"/>
      <c r="AE898" s="6"/>
      <c r="AF898" s="19"/>
      <c r="AG898" s="6"/>
      <c r="AH898" s="6"/>
      <c r="AI898" s="6"/>
      <c r="AJ898" s="6"/>
      <c r="AK898" s="6"/>
      <c r="AL898" s="6"/>
      <c r="AM898" s="6"/>
      <c r="AN898" s="6"/>
      <c r="AO898" s="6"/>
      <c r="AP898" s="19"/>
      <c r="AQ898" s="22"/>
      <c r="AR898" s="19"/>
      <c r="AS898" s="19"/>
      <c r="AT898" s="19"/>
      <c r="AU898" s="19"/>
    </row>
    <row r="899" spans="1:47">
      <c r="A899" s="6"/>
      <c r="B899" s="6"/>
      <c r="C899" s="6"/>
      <c r="D899" s="6"/>
      <c r="E899" s="6"/>
      <c r="F899" s="6"/>
      <c r="G899" s="6"/>
      <c r="H899" s="6"/>
      <c r="I899" s="6"/>
      <c r="J899" s="6"/>
      <c r="K899" s="6"/>
      <c r="N899" s="6"/>
      <c r="O899" s="6"/>
      <c r="P899" s="6"/>
      <c r="Q899" s="6"/>
      <c r="R899" s="6"/>
      <c r="S899" s="6"/>
      <c r="T899" s="6"/>
      <c r="U899" s="6"/>
      <c r="V899" s="6"/>
      <c r="W899" s="6"/>
      <c r="X899" s="6"/>
      <c r="Y899" s="19"/>
      <c r="Z899" s="19"/>
      <c r="AA899" s="6"/>
      <c r="AB899" s="6"/>
      <c r="AC899" s="6"/>
      <c r="AD899" s="6"/>
      <c r="AE899" s="6"/>
      <c r="AF899" s="19"/>
      <c r="AG899" s="6"/>
      <c r="AH899" s="6"/>
      <c r="AI899" s="6"/>
      <c r="AJ899" s="6"/>
      <c r="AK899" s="6"/>
      <c r="AL899" s="6"/>
      <c r="AM899" s="6"/>
      <c r="AN899" s="6"/>
      <c r="AO899" s="6"/>
      <c r="AP899" s="19"/>
      <c r="AQ899" s="22"/>
      <c r="AR899" s="19"/>
      <c r="AS899" s="19"/>
      <c r="AT899" s="19"/>
      <c r="AU899" s="19"/>
    </row>
    <row r="900" spans="1:47">
      <c r="A900" s="6"/>
      <c r="B900" s="6"/>
      <c r="C900" s="6"/>
      <c r="D900" s="6"/>
      <c r="E900" s="6"/>
      <c r="F900" s="6"/>
      <c r="G900" s="6"/>
      <c r="H900" s="6"/>
      <c r="I900" s="6"/>
      <c r="J900" s="6"/>
      <c r="K900" s="6"/>
      <c r="N900" s="6"/>
      <c r="O900" s="6"/>
      <c r="P900" s="6"/>
      <c r="Q900" s="6"/>
      <c r="R900" s="6"/>
      <c r="S900" s="6"/>
      <c r="T900" s="6"/>
      <c r="U900" s="6"/>
      <c r="V900" s="6"/>
      <c r="W900" s="6"/>
      <c r="X900" s="6"/>
      <c r="Y900" s="19"/>
      <c r="Z900" s="19"/>
      <c r="AA900" s="6"/>
      <c r="AB900" s="6"/>
      <c r="AC900" s="6"/>
      <c r="AD900" s="6"/>
      <c r="AE900" s="6"/>
      <c r="AF900" s="19"/>
      <c r="AG900" s="6"/>
      <c r="AH900" s="6"/>
      <c r="AI900" s="6"/>
      <c r="AJ900" s="6"/>
      <c r="AK900" s="6"/>
      <c r="AL900" s="6"/>
      <c r="AM900" s="6"/>
      <c r="AN900" s="6"/>
      <c r="AO900" s="6"/>
      <c r="AP900" s="19"/>
      <c r="AQ900" s="22"/>
      <c r="AR900" s="19"/>
      <c r="AS900" s="19"/>
      <c r="AT900" s="19"/>
      <c r="AU900" s="19"/>
    </row>
    <row r="901" spans="1:47">
      <c r="A901" s="6"/>
      <c r="B901" s="6"/>
      <c r="C901" s="6"/>
      <c r="D901" s="6"/>
      <c r="E901" s="6"/>
      <c r="F901" s="6"/>
      <c r="G901" s="6"/>
      <c r="H901" s="6"/>
      <c r="I901" s="6"/>
      <c r="J901" s="6"/>
      <c r="K901" s="6"/>
      <c r="N901" s="6"/>
      <c r="O901" s="6"/>
      <c r="P901" s="6"/>
      <c r="Q901" s="6"/>
      <c r="R901" s="6"/>
      <c r="S901" s="6"/>
      <c r="T901" s="6"/>
      <c r="U901" s="6"/>
      <c r="V901" s="6"/>
      <c r="W901" s="6"/>
      <c r="X901" s="6"/>
      <c r="Y901" s="19"/>
      <c r="Z901" s="19"/>
      <c r="AA901" s="6"/>
      <c r="AB901" s="6"/>
      <c r="AC901" s="6"/>
      <c r="AD901" s="6"/>
      <c r="AE901" s="6"/>
      <c r="AF901" s="19"/>
      <c r="AG901" s="6"/>
      <c r="AH901" s="6"/>
      <c r="AI901" s="6"/>
      <c r="AJ901" s="6"/>
      <c r="AK901" s="6"/>
      <c r="AL901" s="6"/>
      <c r="AM901" s="6"/>
      <c r="AN901" s="6"/>
      <c r="AO901" s="6"/>
      <c r="AP901" s="19"/>
      <c r="AQ901" s="22"/>
      <c r="AR901" s="19"/>
      <c r="AS901" s="19"/>
      <c r="AT901" s="19"/>
      <c r="AU901" s="19"/>
    </row>
    <row r="902" spans="1:47">
      <c r="A902" s="6"/>
      <c r="B902" s="6"/>
      <c r="C902" s="6"/>
      <c r="D902" s="6"/>
      <c r="E902" s="6"/>
      <c r="F902" s="6"/>
      <c r="G902" s="6"/>
      <c r="H902" s="6"/>
      <c r="I902" s="6"/>
      <c r="J902" s="6"/>
      <c r="K902" s="6"/>
      <c r="N902" s="6"/>
      <c r="O902" s="6"/>
      <c r="P902" s="6"/>
      <c r="Q902" s="6"/>
      <c r="R902" s="6"/>
      <c r="S902" s="6"/>
      <c r="T902" s="6"/>
      <c r="U902" s="6"/>
      <c r="V902" s="6"/>
      <c r="W902" s="6"/>
      <c r="X902" s="6"/>
      <c r="Y902" s="19"/>
      <c r="Z902" s="19"/>
      <c r="AA902" s="6"/>
      <c r="AB902" s="6"/>
      <c r="AC902" s="6"/>
      <c r="AD902" s="6"/>
      <c r="AE902" s="6"/>
      <c r="AF902" s="19"/>
      <c r="AG902" s="6"/>
      <c r="AH902" s="6"/>
      <c r="AI902" s="6"/>
      <c r="AJ902" s="6"/>
      <c r="AK902" s="6"/>
      <c r="AL902" s="6"/>
      <c r="AM902" s="6"/>
      <c r="AN902" s="6"/>
      <c r="AO902" s="6"/>
      <c r="AP902" s="19"/>
      <c r="AQ902" s="22"/>
      <c r="AR902" s="19"/>
      <c r="AS902" s="19"/>
      <c r="AT902" s="19"/>
      <c r="AU902" s="19"/>
    </row>
    <row r="903" spans="1:47">
      <c r="A903" s="6"/>
      <c r="B903" s="6"/>
      <c r="C903" s="6"/>
      <c r="D903" s="6"/>
      <c r="E903" s="6"/>
      <c r="F903" s="6"/>
      <c r="G903" s="6"/>
      <c r="H903" s="6"/>
      <c r="I903" s="6"/>
      <c r="J903" s="6"/>
      <c r="K903" s="6"/>
      <c r="N903" s="6"/>
      <c r="O903" s="6"/>
      <c r="P903" s="6"/>
      <c r="Q903" s="6"/>
      <c r="R903" s="6"/>
      <c r="S903" s="6"/>
      <c r="T903" s="6"/>
      <c r="U903" s="6"/>
      <c r="V903" s="6"/>
      <c r="W903" s="6"/>
      <c r="X903" s="6"/>
      <c r="Y903" s="19"/>
      <c r="Z903" s="19"/>
      <c r="AA903" s="6"/>
      <c r="AB903" s="6"/>
      <c r="AC903" s="6"/>
      <c r="AD903" s="6"/>
      <c r="AE903" s="6"/>
      <c r="AF903" s="19"/>
      <c r="AG903" s="6"/>
      <c r="AH903" s="6"/>
      <c r="AI903" s="6"/>
      <c r="AJ903" s="6"/>
      <c r="AK903" s="6"/>
      <c r="AL903" s="6"/>
      <c r="AM903" s="6"/>
      <c r="AN903" s="6"/>
      <c r="AO903" s="6"/>
      <c r="AP903" s="19"/>
      <c r="AQ903" s="22"/>
      <c r="AR903" s="19"/>
      <c r="AS903" s="19"/>
      <c r="AT903" s="19"/>
      <c r="AU903" s="19"/>
    </row>
    <row r="904" spans="1:47">
      <c r="A904" s="6"/>
      <c r="B904" s="6"/>
      <c r="C904" s="6"/>
      <c r="D904" s="6"/>
      <c r="E904" s="6"/>
      <c r="F904" s="6"/>
      <c r="G904" s="6"/>
      <c r="H904" s="6"/>
      <c r="I904" s="6"/>
      <c r="J904" s="6"/>
      <c r="K904" s="6"/>
      <c r="N904" s="6"/>
      <c r="O904" s="6"/>
      <c r="P904" s="6"/>
      <c r="Q904" s="6"/>
      <c r="R904" s="6"/>
      <c r="S904" s="6"/>
      <c r="T904" s="6"/>
      <c r="U904" s="6"/>
      <c r="V904" s="6"/>
      <c r="W904" s="6"/>
      <c r="X904" s="6"/>
      <c r="Y904" s="19"/>
      <c r="Z904" s="19"/>
      <c r="AA904" s="6"/>
      <c r="AB904" s="6"/>
      <c r="AC904" s="6"/>
      <c r="AD904" s="6"/>
      <c r="AE904" s="6"/>
      <c r="AF904" s="19"/>
      <c r="AG904" s="6"/>
      <c r="AH904" s="6"/>
      <c r="AI904" s="6"/>
      <c r="AJ904" s="6"/>
      <c r="AK904" s="6"/>
      <c r="AL904" s="6"/>
      <c r="AM904" s="6"/>
      <c r="AN904" s="6"/>
      <c r="AO904" s="6"/>
      <c r="AP904" s="19"/>
      <c r="AQ904" s="22"/>
      <c r="AR904" s="19"/>
      <c r="AS904" s="19"/>
      <c r="AT904" s="19"/>
      <c r="AU904" s="19"/>
    </row>
    <row r="905" spans="1:47">
      <c r="A905" s="6"/>
      <c r="B905" s="6"/>
      <c r="C905" s="6"/>
      <c r="D905" s="6"/>
      <c r="E905" s="6"/>
      <c r="F905" s="6"/>
      <c r="G905" s="6"/>
      <c r="H905" s="6"/>
      <c r="I905" s="6"/>
      <c r="J905" s="6"/>
      <c r="K905" s="6"/>
      <c r="N905" s="6"/>
      <c r="O905" s="6"/>
      <c r="P905" s="6"/>
      <c r="Q905" s="6"/>
      <c r="R905" s="6"/>
      <c r="S905" s="6"/>
      <c r="T905" s="6"/>
      <c r="U905" s="6"/>
      <c r="V905" s="6"/>
      <c r="W905" s="6"/>
      <c r="X905" s="6"/>
      <c r="Y905" s="19"/>
      <c r="Z905" s="19"/>
      <c r="AA905" s="6"/>
      <c r="AB905" s="6"/>
      <c r="AC905" s="6"/>
      <c r="AD905" s="6"/>
      <c r="AE905" s="6"/>
      <c r="AF905" s="19"/>
      <c r="AG905" s="6"/>
      <c r="AH905" s="6"/>
      <c r="AI905" s="6"/>
      <c r="AJ905" s="6"/>
      <c r="AK905" s="6"/>
      <c r="AL905" s="6"/>
      <c r="AM905" s="6"/>
      <c r="AN905" s="6"/>
      <c r="AO905" s="6"/>
      <c r="AP905" s="19"/>
      <c r="AQ905" s="22"/>
      <c r="AR905" s="19"/>
      <c r="AS905" s="19"/>
      <c r="AT905" s="19"/>
      <c r="AU905" s="19"/>
    </row>
    <row r="906" spans="1:47">
      <c r="A906" s="6"/>
      <c r="B906" s="6"/>
      <c r="C906" s="6"/>
      <c r="D906" s="6"/>
      <c r="E906" s="6"/>
      <c r="F906" s="6"/>
      <c r="G906" s="6"/>
      <c r="H906" s="6"/>
      <c r="I906" s="6"/>
      <c r="J906" s="6"/>
      <c r="K906" s="6"/>
      <c r="N906" s="6"/>
      <c r="O906" s="6"/>
      <c r="P906" s="6"/>
      <c r="Q906" s="6"/>
      <c r="R906" s="6"/>
      <c r="S906" s="6"/>
      <c r="T906" s="6"/>
      <c r="U906" s="6"/>
      <c r="V906" s="6"/>
      <c r="W906" s="6"/>
      <c r="X906" s="6"/>
      <c r="Y906" s="19"/>
      <c r="Z906" s="19"/>
      <c r="AA906" s="6"/>
      <c r="AB906" s="6"/>
      <c r="AC906" s="6"/>
      <c r="AD906" s="6"/>
      <c r="AE906" s="6"/>
      <c r="AF906" s="19"/>
      <c r="AG906" s="6"/>
      <c r="AH906" s="6"/>
      <c r="AI906" s="6"/>
      <c r="AJ906" s="6"/>
      <c r="AK906" s="6"/>
      <c r="AL906" s="6"/>
      <c r="AM906" s="6"/>
      <c r="AN906" s="6"/>
      <c r="AO906" s="6"/>
      <c r="AP906" s="19"/>
      <c r="AQ906" s="22"/>
      <c r="AR906" s="19"/>
      <c r="AS906" s="19"/>
      <c r="AT906" s="19"/>
      <c r="AU906" s="19"/>
    </row>
    <row r="907" spans="1:47">
      <c r="A907" s="6"/>
      <c r="B907" s="6"/>
      <c r="C907" s="6"/>
      <c r="D907" s="6"/>
      <c r="E907" s="6"/>
      <c r="F907" s="6"/>
      <c r="G907" s="6"/>
      <c r="H907" s="6"/>
      <c r="I907" s="6"/>
      <c r="J907" s="6"/>
      <c r="K907" s="6"/>
      <c r="N907" s="6"/>
      <c r="O907" s="6"/>
      <c r="P907" s="6"/>
      <c r="Q907" s="6"/>
      <c r="R907" s="6"/>
      <c r="S907" s="6"/>
      <c r="T907" s="6"/>
      <c r="U907" s="6"/>
      <c r="V907" s="6"/>
      <c r="W907" s="6"/>
      <c r="X907" s="6"/>
      <c r="Y907" s="19"/>
      <c r="Z907" s="19"/>
      <c r="AA907" s="6"/>
      <c r="AB907" s="6"/>
      <c r="AC907" s="6"/>
      <c r="AD907" s="6"/>
      <c r="AE907" s="6"/>
      <c r="AF907" s="19"/>
      <c r="AG907" s="6"/>
      <c r="AH907" s="6"/>
      <c r="AI907" s="6"/>
      <c r="AJ907" s="6"/>
      <c r="AK907" s="6"/>
      <c r="AL907" s="6"/>
      <c r="AM907" s="6"/>
      <c r="AN907" s="6"/>
      <c r="AO907" s="6"/>
      <c r="AP907" s="19"/>
      <c r="AQ907" s="22"/>
      <c r="AR907" s="19"/>
      <c r="AS907" s="19"/>
      <c r="AT907" s="19"/>
      <c r="AU907" s="19"/>
    </row>
    <row r="908" spans="1:47">
      <c r="A908" s="6"/>
      <c r="B908" s="6"/>
      <c r="C908" s="6"/>
      <c r="D908" s="6"/>
      <c r="E908" s="6"/>
      <c r="F908" s="6"/>
      <c r="G908" s="6"/>
      <c r="H908" s="6"/>
      <c r="I908" s="6"/>
      <c r="J908" s="6"/>
      <c r="K908" s="6"/>
      <c r="N908" s="6"/>
      <c r="O908" s="6"/>
      <c r="P908" s="6"/>
      <c r="Q908" s="6"/>
      <c r="R908" s="6"/>
      <c r="S908" s="6"/>
      <c r="T908" s="6"/>
      <c r="U908" s="6"/>
      <c r="V908" s="6"/>
      <c r="W908" s="6"/>
      <c r="X908" s="6"/>
      <c r="Y908" s="19"/>
      <c r="Z908" s="19"/>
      <c r="AA908" s="6"/>
      <c r="AB908" s="6"/>
      <c r="AC908" s="6"/>
      <c r="AD908" s="6"/>
      <c r="AE908" s="6"/>
      <c r="AF908" s="19"/>
      <c r="AG908" s="6"/>
      <c r="AH908" s="6"/>
      <c r="AI908" s="6"/>
      <c r="AJ908" s="6"/>
      <c r="AK908" s="6"/>
      <c r="AL908" s="6"/>
      <c r="AM908" s="6"/>
      <c r="AN908" s="6"/>
      <c r="AO908" s="6"/>
      <c r="AP908" s="19"/>
      <c r="AQ908" s="22"/>
      <c r="AR908" s="19"/>
      <c r="AS908" s="19"/>
      <c r="AT908" s="19"/>
      <c r="AU908" s="19"/>
    </row>
    <row r="909" spans="1:47">
      <c r="A909" s="6"/>
      <c r="B909" s="6"/>
      <c r="C909" s="6"/>
      <c r="D909" s="6"/>
      <c r="E909" s="6"/>
      <c r="F909" s="6"/>
      <c r="G909" s="6"/>
      <c r="H909" s="6"/>
      <c r="I909" s="6"/>
      <c r="J909" s="6"/>
      <c r="K909" s="6"/>
      <c r="N909" s="6"/>
      <c r="O909" s="6"/>
      <c r="P909" s="6"/>
      <c r="Q909" s="6"/>
      <c r="R909" s="6"/>
      <c r="S909" s="6"/>
      <c r="T909" s="6"/>
      <c r="U909" s="6"/>
      <c r="V909" s="6"/>
      <c r="W909" s="6"/>
      <c r="X909" s="6"/>
      <c r="Y909" s="19"/>
      <c r="Z909" s="19"/>
      <c r="AA909" s="6"/>
      <c r="AB909" s="6"/>
      <c r="AC909" s="6"/>
      <c r="AD909" s="6"/>
      <c r="AE909" s="6"/>
      <c r="AF909" s="19"/>
      <c r="AG909" s="6"/>
      <c r="AH909" s="6"/>
      <c r="AI909" s="6"/>
      <c r="AJ909" s="6"/>
      <c r="AK909" s="6"/>
      <c r="AL909" s="6"/>
      <c r="AM909" s="6"/>
      <c r="AN909" s="6"/>
      <c r="AO909" s="6"/>
      <c r="AP909" s="19"/>
      <c r="AQ909" s="22"/>
      <c r="AR909" s="19"/>
      <c r="AS909" s="19"/>
      <c r="AT909" s="19"/>
      <c r="AU909" s="19"/>
    </row>
    <row r="910" spans="1:47">
      <c r="A910" s="6"/>
      <c r="B910" s="6"/>
      <c r="C910" s="6"/>
      <c r="D910" s="6"/>
      <c r="E910" s="6"/>
      <c r="F910" s="6"/>
      <c r="G910" s="6"/>
      <c r="H910" s="6"/>
      <c r="I910" s="6"/>
      <c r="J910" s="6"/>
      <c r="K910" s="6"/>
      <c r="N910" s="6"/>
      <c r="O910" s="6"/>
      <c r="P910" s="6"/>
      <c r="Q910" s="6"/>
      <c r="R910" s="6"/>
      <c r="S910" s="6"/>
      <c r="T910" s="6"/>
      <c r="U910" s="6"/>
      <c r="V910" s="6"/>
      <c r="W910" s="6"/>
      <c r="X910" s="6"/>
      <c r="Y910" s="19"/>
      <c r="Z910" s="19"/>
      <c r="AA910" s="6"/>
      <c r="AB910" s="6"/>
      <c r="AC910" s="6"/>
      <c r="AD910" s="6"/>
      <c r="AE910" s="6"/>
      <c r="AF910" s="19"/>
      <c r="AG910" s="6"/>
      <c r="AH910" s="6"/>
      <c r="AI910" s="6"/>
      <c r="AJ910" s="6"/>
      <c r="AK910" s="6"/>
      <c r="AL910" s="6"/>
      <c r="AM910" s="6"/>
      <c r="AN910" s="6"/>
      <c r="AO910" s="6"/>
      <c r="AP910" s="19"/>
      <c r="AQ910" s="22"/>
      <c r="AR910" s="19"/>
      <c r="AS910" s="19"/>
      <c r="AT910" s="19"/>
      <c r="AU910" s="19"/>
    </row>
    <row r="911" spans="1:47">
      <c r="A911" s="6"/>
      <c r="B911" s="6"/>
      <c r="C911" s="6"/>
      <c r="D911" s="6"/>
      <c r="E911" s="6"/>
      <c r="F911" s="6"/>
      <c r="G911" s="6"/>
      <c r="H911" s="6"/>
      <c r="I911" s="6"/>
      <c r="J911" s="6"/>
      <c r="K911" s="6"/>
      <c r="N911" s="6"/>
      <c r="O911" s="6"/>
      <c r="P911" s="6"/>
      <c r="Q911" s="6"/>
      <c r="R911" s="6"/>
      <c r="S911" s="6"/>
      <c r="T911" s="6"/>
      <c r="U911" s="6"/>
      <c r="V911" s="6"/>
      <c r="W911" s="6"/>
      <c r="X911" s="6"/>
      <c r="Y911" s="19"/>
      <c r="Z911" s="19"/>
      <c r="AA911" s="6"/>
      <c r="AB911" s="6"/>
      <c r="AC911" s="6"/>
      <c r="AD911" s="6"/>
      <c r="AE911" s="6"/>
      <c r="AF911" s="19"/>
      <c r="AG911" s="6"/>
      <c r="AH911" s="6"/>
      <c r="AI911" s="6"/>
      <c r="AJ911" s="6"/>
      <c r="AK911" s="6"/>
      <c r="AL911" s="6"/>
      <c r="AM911" s="6"/>
      <c r="AN911" s="6"/>
      <c r="AO911" s="6"/>
      <c r="AP911" s="19"/>
      <c r="AQ911" s="22"/>
      <c r="AR911" s="19"/>
      <c r="AS911" s="19"/>
      <c r="AT911" s="19"/>
      <c r="AU911" s="19"/>
    </row>
    <row r="912" spans="1:47">
      <c r="A912" s="6"/>
      <c r="B912" s="6"/>
      <c r="C912" s="6"/>
      <c r="D912" s="6"/>
      <c r="E912" s="6"/>
      <c r="F912" s="6"/>
      <c r="G912" s="6"/>
      <c r="H912" s="6"/>
      <c r="I912" s="6"/>
      <c r="J912" s="6"/>
      <c r="K912" s="6"/>
      <c r="N912" s="6"/>
      <c r="O912" s="6"/>
      <c r="P912" s="6"/>
      <c r="Q912" s="6"/>
      <c r="R912" s="6"/>
      <c r="S912" s="6"/>
      <c r="T912" s="6"/>
      <c r="U912" s="6"/>
      <c r="V912" s="6"/>
      <c r="W912" s="6"/>
      <c r="X912" s="6"/>
      <c r="Y912" s="19"/>
      <c r="Z912" s="19"/>
      <c r="AA912" s="6"/>
      <c r="AB912" s="6"/>
      <c r="AC912" s="6"/>
      <c r="AD912" s="6"/>
      <c r="AE912" s="6"/>
      <c r="AF912" s="19"/>
      <c r="AG912" s="6"/>
      <c r="AH912" s="6"/>
      <c r="AI912" s="6"/>
      <c r="AJ912" s="6"/>
      <c r="AK912" s="6"/>
      <c r="AL912" s="6"/>
      <c r="AM912" s="6"/>
      <c r="AN912" s="6"/>
      <c r="AO912" s="6"/>
      <c r="AP912" s="19"/>
      <c r="AQ912" s="22"/>
      <c r="AR912" s="19"/>
      <c r="AS912" s="19"/>
      <c r="AT912" s="19"/>
      <c r="AU912" s="19"/>
    </row>
    <row r="913" spans="1:47">
      <c r="A913" s="6"/>
      <c r="B913" s="6"/>
      <c r="C913" s="6"/>
      <c r="D913" s="6"/>
      <c r="E913" s="6"/>
      <c r="F913" s="6"/>
      <c r="G913" s="6"/>
      <c r="H913" s="6"/>
      <c r="I913" s="6"/>
      <c r="J913" s="6"/>
      <c r="K913" s="6"/>
      <c r="N913" s="6"/>
      <c r="O913" s="6"/>
      <c r="P913" s="6"/>
      <c r="Q913" s="6"/>
      <c r="R913" s="6"/>
      <c r="S913" s="6"/>
      <c r="T913" s="6"/>
      <c r="U913" s="6"/>
      <c r="V913" s="6"/>
      <c r="W913" s="6"/>
      <c r="X913" s="6"/>
      <c r="Y913" s="19"/>
      <c r="Z913" s="19"/>
      <c r="AA913" s="6"/>
      <c r="AB913" s="6"/>
      <c r="AC913" s="6"/>
      <c r="AD913" s="6"/>
      <c r="AE913" s="6"/>
      <c r="AF913" s="19"/>
      <c r="AG913" s="6"/>
      <c r="AH913" s="6"/>
      <c r="AI913" s="6"/>
      <c r="AJ913" s="6"/>
      <c r="AK913" s="6"/>
      <c r="AL913" s="6"/>
      <c r="AM913" s="6"/>
      <c r="AN913" s="6"/>
      <c r="AO913" s="6"/>
      <c r="AP913" s="19"/>
      <c r="AQ913" s="22"/>
      <c r="AR913" s="19"/>
      <c r="AS913" s="19"/>
      <c r="AT913" s="19"/>
      <c r="AU913" s="19"/>
    </row>
    <row r="914" spans="1:47">
      <c r="A914" s="6"/>
      <c r="B914" s="6"/>
      <c r="C914" s="6"/>
      <c r="D914" s="6"/>
      <c r="E914" s="6"/>
      <c r="F914" s="6"/>
      <c r="G914" s="6"/>
      <c r="H914" s="6"/>
      <c r="I914" s="6"/>
      <c r="J914" s="6"/>
      <c r="K914" s="6"/>
      <c r="N914" s="6"/>
      <c r="O914" s="6"/>
      <c r="P914" s="6"/>
      <c r="Q914" s="6"/>
      <c r="R914" s="6"/>
      <c r="S914" s="6"/>
      <c r="T914" s="6"/>
      <c r="U914" s="6"/>
      <c r="V914" s="6"/>
      <c r="W914" s="6"/>
      <c r="X914" s="6"/>
      <c r="Y914" s="19"/>
      <c r="Z914" s="19"/>
      <c r="AA914" s="6"/>
      <c r="AB914" s="6"/>
      <c r="AC914" s="6"/>
      <c r="AD914" s="6"/>
      <c r="AE914" s="6"/>
      <c r="AF914" s="19"/>
      <c r="AG914" s="6"/>
      <c r="AH914" s="6"/>
      <c r="AI914" s="6"/>
      <c r="AJ914" s="6"/>
      <c r="AK914" s="6"/>
      <c r="AL914" s="6"/>
      <c r="AM914" s="6"/>
      <c r="AN914" s="6"/>
      <c r="AO914" s="6"/>
      <c r="AP914" s="19"/>
      <c r="AQ914" s="22"/>
      <c r="AR914" s="19"/>
      <c r="AS914" s="19"/>
      <c r="AT914" s="19"/>
      <c r="AU914" s="19"/>
    </row>
    <row r="915" spans="1:47">
      <c r="A915" s="6"/>
      <c r="B915" s="6"/>
      <c r="C915" s="6"/>
      <c r="D915" s="6"/>
      <c r="E915" s="6"/>
      <c r="F915" s="6"/>
      <c r="G915" s="6"/>
      <c r="H915" s="6"/>
      <c r="I915" s="6"/>
      <c r="J915" s="6"/>
      <c r="K915" s="6"/>
      <c r="N915" s="6"/>
      <c r="O915" s="6"/>
      <c r="P915" s="6"/>
      <c r="Q915" s="6"/>
      <c r="R915" s="6"/>
      <c r="S915" s="6"/>
      <c r="T915" s="6"/>
      <c r="U915" s="6"/>
      <c r="V915" s="6"/>
      <c r="W915" s="6"/>
      <c r="X915" s="6"/>
      <c r="Y915" s="19"/>
      <c r="Z915" s="19"/>
      <c r="AA915" s="6"/>
      <c r="AB915" s="6"/>
      <c r="AC915" s="6"/>
      <c r="AD915" s="6"/>
      <c r="AE915" s="6"/>
      <c r="AF915" s="19"/>
      <c r="AG915" s="6"/>
      <c r="AH915" s="6"/>
      <c r="AI915" s="6"/>
      <c r="AJ915" s="6"/>
      <c r="AK915" s="6"/>
      <c r="AL915" s="6"/>
      <c r="AM915" s="6"/>
      <c r="AN915" s="6"/>
      <c r="AO915" s="6"/>
      <c r="AP915" s="19"/>
      <c r="AQ915" s="22"/>
      <c r="AR915" s="19"/>
      <c r="AS915" s="19"/>
      <c r="AT915" s="19"/>
      <c r="AU915" s="19"/>
    </row>
    <row r="916" spans="1:47">
      <c r="A916" s="6"/>
      <c r="B916" s="6"/>
      <c r="C916" s="6"/>
      <c r="D916" s="6"/>
      <c r="E916" s="6"/>
      <c r="F916" s="6"/>
      <c r="G916" s="6"/>
      <c r="H916" s="6"/>
      <c r="I916" s="6"/>
      <c r="J916" s="6"/>
      <c r="K916" s="6"/>
      <c r="N916" s="6"/>
      <c r="O916" s="6"/>
      <c r="P916" s="6"/>
      <c r="Q916" s="6"/>
      <c r="R916" s="6"/>
      <c r="S916" s="6"/>
      <c r="T916" s="6"/>
      <c r="U916" s="6"/>
      <c r="V916" s="6"/>
      <c r="W916" s="6"/>
      <c r="X916" s="6"/>
      <c r="Y916" s="19"/>
      <c r="Z916" s="19"/>
      <c r="AA916" s="6"/>
      <c r="AB916" s="6"/>
      <c r="AC916" s="6"/>
      <c r="AD916" s="6"/>
      <c r="AE916" s="6"/>
      <c r="AF916" s="19"/>
      <c r="AG916" s="6"/>
      <c r="AH916" s="6"/>
      <c r="AI916" s="6"/>
      <c r="AJ916" s="6"/>
      <c r="AK916" s="6"/>
      <c r="AL916" s="6"/>
      <c r="AM916" s="6"/>
      <c r="AN916" s="6"/>
      <c r="AO916" s="6"/>
      <c r="AP916" s="19"/>
      <c r="AQ916" s="22"/>
      <c r="AR916" s="19"/>
      <c r="AS916" s="19"/>
      <c r="AT916" s="19"/>
      <c r="AU916" s="19"/>
    </row>
    <row r="917" spans="1:47">
      <c r="A917" s="6"/>
      <c r="B917" s="6"/>
      <c r="C917" s="6"/>
      <c r="D917" s="6"/>
      <c r="E917" s="6"/>
      <c r="F917" s="6"/>
      <c r="G917" s="6"/>
      <c r="H917" s="6"/>
      <c r="I917" s="6"/>
      <c r="J917" s="6"/>
      <c r="K917" s="6"/>
      <c r="N917" s="6"/>
      <c r="O917" s="6"/>
      <c r="P917" s="6"/>
      <c r="Q917" s="6"/>
      <c r="R917" s="6"/>
      <c r="S917" s="6"/>
      <c r="T917" s="6"/>
      <c r="U917" s="6"/>
      <c r="V917" s="6"/>
      <c r="W917" s="6"/>
      <c r="X917" s="6"/>
      <c r="Y917" s="19"/>
      <c r="Z917" s="19"/>
      <c r="AA917" s="6"/>
      <c r="AB917" s="6"/>
      <c r="AC917" s="6"/>
      <c r="AD917" s="6"/>
      <c r="AE917" s="6"/>
      <c r="AF917" s="19"/>
      <c r="AG917" s="6"/>
      <c r="AH917" s="6"/>
      <c r="AI917" s="6"/>
      <c r="AJ917" s="6"/>
      <c r="AK917" s="6"/>
      <c r="AL917" s="6"/>
      <c r="AM917" s="6"/>
      <c r="AN917" s="6"/>
      <c r="AO917" s="6"/>
      <c r="AP917" s="19"/>
      <c r="AQ917" s="22"/>
      <c r="AR917" s="19"/>
      <c r="AS917" s="19"/>
      <c r="AT917" s="19"/>
      <c r="AU917" s="19"/>
    </row>
    <row r="918" spans="1:47">
      <c r="A918" s="6"/>
      <c r="B918" s="6"/>
      <c r="C918" s="6"/>
      <c r="D918" s="6"/>
      <c r="E918" s="6"/>
      <c r="F918" s="6"/>
      <c r="G918" s="6"/>
      <c r="H918" s="6"/>
      <c r="I918" s="6"/>
      <c r="J918" s="6"/>
      <c r="K918" s="6"/>
      <c r="N918" s="6"/>
      <c r="O918" s="6"/>
      <c r="P918" s="6"/>
      <c r="Q918" s="6"/>
      <c r="R918" s="6"/>
      <c r="S918" s="6"/>
      <c r="T918" s="6"/>
      <c r="U918" s="6"/>
      <c r="V918" s="6"/>
      <c r="W918" s="6"/>
      <c r="X918" s="6"/>
      <c r="Y918" s="19"/>
      <c r="Z918" s="19"/>
      <c r="AA918" s="6"/>
      <c r="AB918" s="6"/>
      <c r="AC918" s="6"/>
      <c r="AD918" s="6"/>
      <c r="AE918" s="6"/>
      <c r="AF918" s="19"/>
      <c r="AG918" s="6"/>
      <c r="AH918" s="6"/>
      <c r="AI918" s="6"/>
      <c r="AJ918" s="6"/>
      <c r="AK918" s="6"/>
      <c r="AL918" s="6"/>
      <c r="AM918" s="6"/>
      <c r="AN918" s="6"/>
      <c r="AO918" s="6"/>
      <c r="AP918" s="19"/>
      <c r="AQ918" s="22"/>
      <c r="AR918" s="19"/>
      <c r="AS918" s="19"/>
      <c r="AT918" s="19"/>
      <c r="AU918" s="19"/>
    </row>
    <row r="919" spans="1:47">
      <c r="A919" s="6"/>
      <c r="B919" s="6"/>
      <c r="C919" s="6"/>
      <c r="D919" s="6"/>
      <c r="E919" s="6"/>
      <c r="F919" s="6"/>
      <c r="G919" s="6"/>
      <c r="H919" s="6"/>
      <c r="I919" s="6"/>
      <c r="J919" s="6"/>
      <c r="K919" s="6"/>
      <c r="N919" s="6"/>
      <c r="O919" s="6"/>
      <c r="P919" s="6"/>
      <c r="Q919" s="6"/>
      <c r="R919" s="6"/>
      <c r="S919" s="6"/>
      <c r="T919" s="6"/>
      <c r="U919" s="6"/>
      <c r="V919" s="6"/>
      <c r="W919" s="6"/>
      <c r="X919" s="6"/>
      <c r="Y919" s="19"/>
      <c r="Z919" s="19"/>
      <c r="AA919" s="6"/>
      <c r="AB919" s="6"/>
      <c r="AC919" s="6"/>
      <c r="AD919" s="6"/>
      <c r="AE919" s="6"/>
      <c r="AF919" s="19"/>
      <c r="AG919" s="6"/>
      <c r="AH919" s="6"/>
      <c r="AI919" s="6"/>
      <c r="AJ919" s="6"/>
      <c r="AK919" s="6"/>
      <c r="AL919" s="6"/>
      <c r="AM919" s="6"/>
      <c r="AN919" s="6"/>
      <c r="AO919" s="6"/>
      <c r="AP919" s="19"/>
      <c r="AQ919" s="22"/>
      <c r="AR919" s="19"/>
      <c r="AS919" s="19"/>
      <c r="AT919" s="19"/>
      <c r="AU919" s="19"/>
    </row>
    <row r="920" spans="1:47">
      <c r="A920" s="6"/>
      <c r="B920" s="6"/>
      <c r="C920" s="6"/>
      <c r="D920" s="6"/>
      <c r="E920" s="6"/>
      <c r="F920" s="6"/>
      <c r="G920" s="6"/>
      <c r="H920" s="6"/>
      <c r="I920" s="6"/>
      <c r="J920" s="6"/>
      <c r="K920" s="6"/>
      <c r="N920" s="6"/>
      <c r="O920" s="6"/>
      <c r="P920" s="6"/>
      <c r="Q920" s="6"/>
      <c r="R920" s="6"/>
      <c r="S920" s="6"/>
      <c r="T920" s="6"/>
      <c r="U920" s="6"/>
      <c r="V920" s="6"/>
      <c r="W920" s="6"/>
      <c r="X920" s="6"/>
      <c r="Y920" s="19"/>
      <c r="Z920" s="19"/>
      <c r="AA920" s="6"/>
      <c r="AB920" s="6"/>
      <c r="AC920" s="6"/>
      <c r="AD920" s="6"/>
      <c r="AE920" s="6"/>
      <c r="AF920" s="19"/>
      <c r="AG920" s="6"/>
      <c r="AH920" s="6"/>
      <c r="AI920" s="6"/>
      <c r="AJ920" s="6"/>
      <c r="AK920" s="6"/>
      <c r="AL920" s="6"/>
      <c r="AM920" s="6"/>
      <c r="AN920" s="6"/>
      <c r="AO920" s="6"/>
      <c r="AP920" s="19"/>
      <c r="AQ920" s="22"/>
      <c r="AR920" s="19"/>
      <c r="AS920" s="19"/>
      <c r="AT920" s="19"/>
      <c r="AU920" s="19"/>
    </row>
    <row r="921" spans="1:47">
      <c r="A921" s="6"/>
      <c r="B921" s="6"/>
      <c r="C921" s="6"/>
      <c r="D921" s="6"/>
      <c r="E921" s="6"/>
      <c r="F921" s="6"/>
      <c r="G921" s="6"/>
      <c r="H921" s="6"/>
      <c r="I921" s="6"/>
      <c r="J921" s="6"/>
      <c r="K921" s="6"/>
      <c r="N921" s="6"/>
      <c r="O921" s="6"/>
      <c r="P921" s="6"/>
      <c r="Q921" s="6"/>
      <c r="R921" s="6"/>
      <c r="S921" s="6"/>
      <c r="T921" s="6"/>
      <c r="U921" s="6"/>
      <c r="V921" s="6"/>
      <c r="W921" s="6"/>
      <c r="X921" s="6"/>
      <c r="Y921" s="19"/>
      <c r="Z921" s="19"/>
      <c r="AA921" s="6"/>
      <c r="AB921" s="6"/>
      <c r="AC921" s="6"/>
      <c r="AD921" s="6"/>
      <c r="AE921" s="6"/>
      <c r="AF921" s="19"/>
      <c r="AG921" s="6"/>
      <c r="AH921" s="6"/>
      <c r="AI921" s="6"/>
      <c r="AJ921" s="6"/>
      <c r="AK921" s="6"/>
      <c r="AL921" s="6"/>
      <c r="AM921" s="6"/>
      <c r="AN921" s="6"/>
      <c r="AO921" s="6"/>
      <c r="AP921" s="19"/>
      <c r="AQ921" s="22"/>
      <c r="AR921" s="19"/>
      <c r="AS921" s="19"/>
      <c r="AT921" s="19"/>
      <c r="AU921" s="19"/>
    </row>
    <row r="922" spans="1:47">
      <c r="A922" s="6"/>
      <c r="B922" s="6"/>
      <c r="C922" s="6"/>
      <c r="D922" s="6"/>
      <c r="E922" s="6"/>
      <c r="F922" s="6"/>
      <c r="G922" s="6"/>
      <c r="H922" s="6"/>
      <c r="I922" s="6"/>
      <c r="J922" s="6"/>
      <c r="K922" s="6"/>
      <c r="N922" s="6"/>
      <c r="O922" s="6"/>
      <c r="P922" s="6"/>
      <c r="Q922" s="6"/>
      <c r="R922" s="6"/>
      <c r="S922" s="6"/>
      <c r="T922" s="6"/>
      <c r="U922" s="6"/>
      <c r="V922" s="6"/>
      <c r="W922" s="6"/>
      <c r="X922" s="6"/>
      <c r="Y922" s="19"/>
      <c r="Z922" s="19"/>
      <c r="AA922" s="6"/>
      <c r="AB922" s="6"/>
      <c r="AC922" s="6"/>
      <c r="AD922" s="6"/>
      <c r="AE922" s="6"/>
      <c r="AF922" s="19"/>
      <c r="AG922" s="6"/>
      <c r="AH922" s="6"/>
      <c r="AI922" s="6"/>
      <c r="AJ922" s="6"/>
      <c r="AK922" s="6"/>
      <c r="AL922" s="6"/>
      <c r="AM922" s="6"/>
      <c r="AN922" s="6"/>
      <c r="AO922" s="6"/>
      <c r="AP922" s="19"/>
      <c r="AQ922" s="22"/>
      <c r="AR922" s="19"/>
      <c r="AS922" s="19"/>
      <c r="AT922" s="19"/>
      <c r="AU922" s="19"/>
    </row>
    <row r="923" spans="1:47">
      <c r="A923" s="6"/>
      <c r="B923" s="6"/>
      <c r="C923" s="6"/>
      <c r="D923" s="6"/>
      <c r="E923" s="6"/>
      <c r="F923" s="6"/>
      <c r="G923" s="6"/>
      <c r="H923" s="6"/>
      <c r="I923" s="6"/>
      <c r="J923" s="6"/>
      <c r="K923" s="6"/>
      <c r="N923" s="6"/>
      <c r="O923" s="6"/>
      <c r="P923" s="6"/>
      <c r="Q923" s="6"/>
      <c r="R923" s="6"/>
      <c r="S923" s="6"/>
      <c r="T923" s="6"/>
      <c r="U923" s="6"/>
      <c r="V923" s="6"/>
      <c r="W923" s="6"/>
      <c r="X923" s="6"/>
      <c r="Y923" s="19"/>
      <c r="Z923" s="19"/>
      <c r="AA923" s="6"/>
      <c r="AB923" s="6"/>
      <c r="AC923" s="6"/>
      <c r="AD923" s="6"/>
      <c r="AE923" s="6"/>
      <c r="AF923" s="19"/>
      <c r="AG923" s="6"/>
      <c r="AH923" s="6"/>
      <c r="AI923" s="6"/>
      <c r="AJ923" s="6"/>
      <c r="AK923" s="6"/>
      <c r="AL923" s="6"/>
      <c r="AM923" s="6"/>
      <c r="AN923" s="6"/>
      <c r="AO923" s="6"/>
      <c r="AP923" s="19"/>
      <c r="AQ923" s="22"/>
      <c r="AR923" s="19"/>
      <c r="AS923" s="19"/>
      <c r="AT923" s="19"/>
      <c r="AU923" s="19"/>
    </row>
    <row r="924" spans="1:47">
      <c r="A924" s="6"/>
      <c r="B924" s="6"/>
      <c r="C924" s="6"/>
      <c r="D924" s="6"/>
      <c r="E924" s="6"/>
      <c r="F924" s="6"/>
      <c r="G924" s="6"/>
      <c r="H924" s="6"/>
      <c r="I924" s="6"/>
      <c r="J924" s="6"/>
      <c r="K924" s="6"/>
      <c r="N924" s="6"/>
      <c r="O924" s="6"/>
      <c r="P924" s="6"/>
      <c r="Q924" s="6"/>
      <c r="R924" s="6"/>
      <c r="S924" s="6"/>
      <c r="T924" s="6"/>
      <c r="U924" s="6"/>
      <c r="V924" s="6"/>
      <c r="W924" s="6"/>
      <c r="X924" s="6"/>
      <c r="Y924" s="19"/>
      <c r="Z924" s="19"/>
      <c r="AA924" s="6"/>
      <c r="AB924" s="6"/>
      <c r="AC924" s="6"/>
      <c r="AD924" s="6"/>
      <c r="AE924" s="6"/>
      <c r="AF924" s="19"/>
      <c r="AG924" s="6"/>
      <c r="AH924" s="6"/>
      <c r="AI924" s="6"/>
      <c r="AJ924" s="6"/>
      <c r="AK924" s="6"/>
      <c r="AL924" s="6"/>
      <c r="AM924" s="6"/>
      <c r="AN924" s="6"/>
      <c r="AO924" s="6"/>
      <c r="AP924" s="19"/>
      <c r="AQ924" s="22"/>
      <c r="AR924" s="19"/>
      <c r="AS924" s="19"/>
      <c r="AT924" s="19"/>
      <c r="AU924" s="19"/>
    </row>
    <row r="925" spans="1:47">
      <c r="A925" s="6"/>
      <c r="B925" s="6"/>
      <c r="C925" s="6"/>
      <c r="D925" s="6"/>
      <c r="E925" s="6"/>
      <c r="F925" s="6"/>
      <c r="G925" s="6"/>
      <c r="H925" s="6"/>
      <c r="I925" s="6"/>
      <c r="J925" s="6"/>
      <c r="K925" s="6"/>
      <c r="N925" s="6"/>
      <c r="O925" s="6"/>
      <c r="P925" s="6"/>
      <c r="Q925" s="6"/>
      <c r="R925" s="6"/>
      <c r="S925" s="6"/>
      <c r="T925" s="6"/>
      <c r="U925" s="6"/>
      <c r="V925" s="6"/>
      <c r="W925" s="6"/>
      <c r="X925" s="6"/>
      <c r="Y925" s="19"/>
      <c r="Z925" s="19"/>
      <c r="AA925" s="6"/>
      <c r="AB925" s="6"/>
      <c r="AC925" s="6"/>
      <c r="AD925" s="6"/>
      <c r="AE925" s="6"/>
      <c r="AF925" s="19"/>
      <c r="AG925" s="6"/>
      <c r="AH925" s="6"/>
      <c r="AI925" s="6"/>
      <c r="AJ925" s="6"/>
      <c r="AK925" s="6"/>
      <c r="AL925" s="6"/>
      <c r="AM925" s="6"/>
      <c r="AN925" s="6"/>
      <c r="AO925" s="6"/>
      <c r="AP925" s="19"/>
      <c r="AQ925" s="22"/>
      <c r="AR925" s="19"/>
      <c r="AS925" s="19"/>
      <c r="AT925" s="19"/>
      <c r="AU925" s="19"/>
    </row>
    <row r="926" spans="1:47">
      <c r="A926" s="6"/>
      <c r="B926" s="6"/>
      <c r="C926" s="6"/>
      <c r="D926" s="6"/>
      <c r="E926" s="6"/>
      <c r="F926" s="6"/>
      <c r="G926" s="6"/>
      <c r="H926" s="6"/>
      <c r="I926" s="6"/>
      <c r="J926" s="6"/>
      <c r="K926" s="6"/>
      <c r="N926" s="6"/>
      <c r="O926" s="6"/>
      <c r="P926" s="6"/>
      <c r="Q926" s="6"/>
      <c r="R926" s="6"/>
      <c r="S926" s="6"/>
      <c r="T926" s="6"/>
      <c r="U926" s="6"/>
      <c r="V926" s="6"/>
      <c r="W926" s="6"/>
      <c r="X926" s="6"/>
      <c r="Y926" s="19"/>
      <c r="Z926" s="19"/>
      <c r="AA926" s="6"/>
      <c r="AB926" s="6"/>
      <c r="AC926" s="6"/>
      <c r="AD926" s="6"/>
      <c r="AE926" s="6"/>
      <c r="AF926" s="19"/>
      <c r="AG926" s="6"/>
      <c r="AH926" s="6"/>
      <c r="AI926" s="6"/>
      <c r="AJ926" s="6"/>
      <c r="AK926" s="6"/>
      <c r="AL926" s="6"/>
      <c r="AM926" s="6"/>
      <c r="AN926" s="6"/>
      <c r="AO926" s="6"/>
      <c r="AP926" s="19"/>
      <c r="AQ926" s="22"/>
      <c r="AR926" s="19"/>
      <c r="AS926" s="19"/>
      <c r="AT926" s="19"/>
      <c r="AU926" s="19"/>
    </row>
    <row r="927" spans="1:47">
      <c r="A927" s="6"/>
      <c r="B927" s="6"/>
      <c r="C927" s="6"/>
      <c r="D927" s="6"/>
      <c r="E927" s="6"/>
      <c r="F927" s="6"/>
      <c r="G927" s="6"/>
      <c r="H927" s="6"/>
      <c r="I927" s="6"/>
      <c r="J927" s="6"/>
      <c r="K927" s="6"/>
      <c r="N927" s="6"/>
      <c r="O927" s="6"/>
      <c r="P927" s="6"/>
      <c r="Q927" s="6"/>
      <c r="R927" s="6"/>
      <c r="S927" s="6"/>
      <c r="T927" s="6"/>
      <c r="U927" s="6"/>
      <c r="V927" s="6"/>
      <c r="W927" s="6"/>
      <c r="X927" s="6"/>
      <c r="Y927" s="19"/>
      <c r="Z927" s="19"/>
      <c r="AA927" s="6"/>
      <c r="AB927" s="6"/>
      <c r="AC927" s="6"/>
      <c r="AD927" s="6"/>
      <c r="AE927" s="6"/>
      <c r="AF927" s="19"/>
      <c r="AG927" s="6"/>
      <c r="AH927" s="6"/>
      <c r="AI927" s="6"/>
      <c r="AJ927" s="6"/>
      <c r="AK927" s="6"/>
      <c r="AL927" s="6"/>
      <c r="AM927" s="6"/>
      <c r="AN927" s="6"/>
      <c r="AO927" s="6"/>
      <c r="AP927" s="19"/>
      <c r="AQ927" s="22"/>
      <c r="AR927" s="19"/>
      <c r="AS927" s="19"/>
      <c r="AT927" s="19"/>
      <c r="AU927" s="19"/>
    </row>
    <row r="928" spans="1:47">
      <c r="A928" s="6"/>
      <c r="B928" s="6"/>
      <c r="C928" s="6"/>
      <c r="D928" s="6"/>
      <c r="E928" s="6"/>
      <c r="F928" s="6"/>
      <c r="G928" s="6"/>
      <c r="H928" s="6"/>
      <c r="I928" s="6"/>
      <c r="J928" s="6"/>
      <c r="K928" s="6"/>
      <c r="N928" s="6"/>
      <c r="O928" s="6"/>
      <c r="P928" s="6"/>
      <c r="Q928" s="6"/>
      <c r="R928" s="6"/>
      <c r="S928" s="6"/>
      <c r="T928" s="6"/>
      <c r="U928" s="6"/>
      <c r="V928" s="6"/>
      <c r="W928" s="6"/>
      <c r="X928" s="6"/>
      <c r="Y928" s="19"/>
      <c r="Z928" s="19"/>
      <c r="AA928" s="6"/>
      <c r="AB928" s="6"/>
      <c r="AC928" s="6"/>
      <c r="AD928" s="6"/>
      <c r="AE928" s="6"/>
      <c r="AF928" s="19"/>
      <c r="AG928" s="6"/>
      <c r="AH928" s="6"/>
      <c r="AI928" s="6"/>
      <c r="AJ928" s="6"/>
      <c r="AK928" s="6"/>
      <c r="AL928" s="6"/>
      <c r="AM928" s="6"/>
      <c r="AN928" s="6"/>
      <c r="AO928" s="6"/>
      <c r="AP928" s="19"/>
      <c r="AQ928" s="22"/>
      <c r="AR928" s="19"/>
      <c r="AS928" s="19"/>
      <c r="AT928" s="19"/>
      <c r="AU928" s="19"/>
    </row>
    <row r="929" spans="1:47">
      <c r="A929" s="6"/>
      <c r="B929" s="6"/>
      <c r="C929" s="6"/>
      <c r="D929" s="6"/>
      <c r="E929" s="6"/>
      <c r="F929" s="6"/>
      <c r="G929" s="6"/>
      <c r="H929" s="6"/>
      <c r="I929" s="6"/>
      <c r="J929" s="6"/>
      <c r="K929" s="6"/>
      <c r="N929" s="6"/>
      <c r="O929" s="6"/>
      <c r="P929" s="6"/>
      <c r="Q929" s="6"/>
      <c r="R929" s="6"/>
      <c r="S929" s="6"/>
      <c r="T929" s="6"/>
      <c r="U929" s="6"/>
      <c r="V929" s="6"/>
      <c r="W929" s="6"/>
      <c r="X929" s="6"/>
      <c r="Y929" s="19"/>
      <c r="Z929" s="19"/>
      <c r="AA929" s="6"/>
      <c r="AB929" s="6"/>
      <c r="AC929" s="6"/>
      <c r="AD929" s="6"/>
      <c r="AE929" s="6"/>
      <c r="AF929" s="19"/>
      <c r="AG929" s="6"/>
      <c r="AH929" s="6"/>
      <c r="AI929" s="6"/>
      <c r="AJ929" s="6"/>
      <c r="AK929" s="6"/>
      <c r="AL929" s="6"/>
      <c r="AM929" s="6"/>
      <c r="AN929" s="6"/>
      <c r="AO929" s="6"/>
      <c r="AP929" s="19"/>
      <c r="AQ929" s="22"/>
      <c r="AR929" s="19"/>
      <c r="AS929" s="19"/>
      <c r="AT929" s="19"/>
      <c r="AU929" s="19"/>
    </row>
    <row r="930" spans="1:47">
      <c r="A930" s="6"/>
      <c r="B930" s="6"/>
      <c r="C930" s="6"/>
      <c r="D930" s="6"/>
      <c r="E930" s="6"/>
      <c r="F930" s="6"/>
      <c r="G930" s="6"/>
      <c r="H930" s="6"/>
      <c r="I930" s="6"/>
      <c r="J930" s="6"/>
      <c r="K930" s="6"/>
      <c r="N930" s="6"/>
      <c r="O930" s="6"/>
      <c r="P930" s="6"/>
      <c r="Q930" s="6"/>
      <c r="R930" s="6"/>
      <c r="S930" s="6"/>
      <c r="T930" s="6"/>
      <c r="U930" s="6"/>
      <c r="V930" s="6"/>
      <c r="W930" s="6"/>
      <c r="X930" s="6"/>
      <c r="Y930" s="19"/>
      <c r="Z930" s="19"/>
      <c r="AA930" s="6"/>
      <c r="AB930" s="6"/>
      <c r="AC930" s="6"/>
      <c r="AD930" s="6"/>
      <c r="AE930" s="6"/>
      <c r="AF930" s="19"/>
      <c r="AG930" s="6"/>
      <c r="AH930" s="6"/>
      <c r="AI930" s="6"/>
      <c r="AJ930" s="6"/>
      <c r="AK930" s="6"/>
      <c r="AL930" s="6"/>
      <c r="AM930" s="6"/>
      <c r="AN930" s="6"/>
      <c r="AO930" s="6"/>
      <c r="AP930" s="19"/>
      <c r="AQ930" s="22"/>
      <c r="AR930" s="19"/>
      <c r="AS930" s="19"/>
      <c r="AT930" s="19"/>
      <c r="AU930" s="19"/>
    </row>
    <row r="931" spans="1:47">
      <c r="A931" s="6"/>
      <c r="B931" s="6"/>
      <c r="C931" s="6"/>
      <c r="D931" s="6"/>
      <c r="E931" s="6"/>
      <c r="F931" s="6"/>
      <c r="G931" s="6"/>
      <c r="H931" s="6"/>
      <c r="I931" s="6"/>
      <c r="J931" s="6"/>
      <c r="K931" s="6"/>
      <c r="N931" s="6"/>
      <c r="O931" s="6"/>
      <c r="P931" s="6"/>
      <c r="Q931" s="6"/>
      <c r="R931" s="6"/>
      <c r="S931" s="6"/>
      <c r="T931" s="6"/>
      <c r="U931" s="6"/>
      <c r="V931" s="6"/>
      <c r="W931" s="6"/>
      <c r="X931" s="6"/>
      <c r="Y931" s="19"/>
      <c r="Z931" s="19"/>
      <c r="AA931" s="6"/>
      <c r="AB931" s="6"/>
      <c r="AC931" s="6"/>
      <c r="AD931" s="6"/>
      <c r="AE931" s="6"/>
      <c r="AF931" s="19"/>
      <c r="AG931" s="6"/>
      <c r="AH931" s="6"/>
      <c r="AI931" s="6"/>
      <c r="AJ931" s="6"/>
      <c r="AK931" s="6"/>
      <c r="AL931" s="6"/>
      <c r="AM931" s="6"/>
      <c r="AN931" s="6"/>
      <c r="AO931" s="6"/>
      <c r="AP931" s="19"/>
      <c r="AQ931" s="22"/>
      <c r="AR931" s="19"/>
      <c r="AS931" s="19"/>
      <c r="AT931" s="19"/>
      <c r="AU931" s="19"/>
    </row>
    <row r="932" spans="1:47">
      <c r="A932" s="6"/>
      <c r="B932" s="6"/>
      <c r="C932" s="6"/>
      <c r="D932" s="6"/>
      <c r="E932" s="6"/>
      <c r="F932" s="6"/>
      <c r="G932" s="6"/>
      <c r="H932" s="6"/>
      <c r="I932" s="6"/>
      <c r="J932" s="6"/>
      <c r="K932" s="6"/>
      <c r="N932" s="6"/>
      <c r="O932" s="6"/>
      <c r="P932" s="6"/>
      <c r="Q932" s="6"/>
      <c r="R932" s="6"/>
      <c r="S932" s="6"/>
      <c r="T932" s="6"/>
      <c r="U932" s="6"/>
      <c r="V932" s="6"/>
      <c r="W932" s="6"/>
      <c r="X932" s="6"/>
      <c r="Y932" s="19"/>
      <c r="Z932" s="19"/>
      <c r="AA932" s="6"/>
      <c r="AB932" s="6"/>
      <c r="AC932" s="6"/>
      <c r="AD932" s="6"/>
      <c r="AE932" s="6"/>
      <c r="AF932" s="19"/>
      <c r="AG932" s="6"/>
      <c r="AH932" s="6"/>
      <c r="AI932" s="6"/>
      <c r="AJ932" s="6"/>
      <c r="AK932" s="6"/>
      <c r="AL932" s="6"/>
      <c r="AM932" s="6"/>
      <c r="AN932" s="6"/>
      <c r="AO932" s="6"/>
      <c r="AP932" s="19"/>
      <c r="AQ932" s="22"/>
      <c r="AR932" s="19"/>
      <c r="AS932" s="19"/>
      <c r="AT932" s="19"/>
      <c r="AU932" s="19"/>
    </row>
    <row r="933" spans="1:47">
      <c r="A933" s="6"/>
      <c r="B933" s="6"/>
      <c r="C933" s="6"/>
      <c r="D933" s="6"/>
      <c r="E933" s="6"/>
      <c r="F933" s="6"/>
      <c r="G933" s="6"/>
      <c r="H933" s="6"/>
      <c r="I933" s="6"/>
      <c r="J933" s="6"/>
      <c r="K933" s="6"/>
      <c r="N933" s="6"/>
      <c r="O933" s="6"/>
      <c r="P933" s="6"/>
      <c r="Q933" s="6"/>
      <c r="R933" s="6"/>
      <c r="S933" s="6"/>
      <c r="T933" s="6"/>
      <c r="U933" s="6"/>
      <c r="V933" s="6"/>
      <c r="W933" s="6"/>
      <c r="X933" s="6"/>
      <c r="Y933" s="19"/>
      <c r="Z933" s="19"/>
      <c r="AA933" s="6"/>
      <c r="AB933" s="6"/>
      <c r="AC933" s="6"/>
      <c r="AD933" s="6"/>
      <c r="AE933" s="6"/>
      <c r="AF933" s="19"/>
      <c r="AG933" s="6"/>
      <c r="AH933" s="6"/>
      <c r="AI933" s="6"/>
      <c r="AJ933" s="6"/>
      <c r="AK933" s="6"/>
      <c r="AL933" s="6"/>
      <c r="AM933" s="6"/>
      <c r="AN933" s="6"/>
      <c r="AO933" s="6"/>
      <c r="AP933" s="19"/>
      <c r="AQ933" s="22"/>
      <c r="AR933" s="19"/>
      <c r="AS933" s="19"/>
      <c r="AT933" s="19"/>
      <c r="AU933" s="19"/>
    </row>
    <row r="934" spans="1:47">
      <c r="A934" s="6"/>
      <c r="B934" s="6"/>
      <c r="C934" s="6"/>
      <c r="D934" s="6"/>
      <c r="E934" s="6"/>
      <c r="F934" s="6"/>
      <c r="G934" s="6"/>
      <c r="H934" s="6"/>
      <c r="I934" s="6"/>
      <c r="J934" s="6"/>
      <c r="K934" s="6"/>
      <c r="N934" s="6"/>
      <c r="O934" s="6"/>
      <c r="P934" s="6"/>
      <c r="Q934" s="6"/>
      <c r="R934" s="6"/>
      <c r="S934" s="6"/>
      <c r="T934" s="6"/>
      <c r="U934" s="6"/>
      <c r="V934" s="6"/>
      <c r="W934" s="6"/>
      <c r="X934" s="6"/>
      <c r="Y934" s="19"/>
      <c r="Z934" s="19"/>
      <c r="AA934" s="6"/>
      <c r="AB934" s="6"/>
      <c r="AC934" s="6"/>
      <c r="AD934" s="6"/>
      <c r="AE934" s="6"/>
      <c r="AF934" s="19"/>
      <c r="AG934" s="6"/>
      <c r="AH934" s="6"/>
      <c r="AI934" s="6"/>
      <c r="AJ934" s="6"/>
      <c r="AK934" s="6"/>
      <c r="AL934" s="6"/>
      <c r="AM934" s="6"/>
      <c r="AN934" s="6"/>
      <c r="AO934" s="6"/>
      <c r="AP934" s="19"/>
      <c r="AQ934" s="22"/>
      <c r="AR934" s="19"/>
      <c r="AS934" s="19"/>
      <c r="AT934" s="19"/>
      <c r="AU934" s="19"/>
    </row>
    <row r="935" spans="1:47">
      <c r="A935" s="6"/>
      <c r="B935" s="6"/>
      <c r="C935" s="6"/>
      <c r="D935" s="6"/>
      <c r="E935" s="6"/>
      <c r="F935" s="6"/>
      <c r="G935" s="6"/>
      <c r="H935" s="6"/>
      <c r="I935" s="6"/>
      <c r="J935" s="6"/>
      <c r="K935" s="6"/>
      <c r="N935" s="6"/>
      <c r="O935" s="6"/>
      <c r="P935" s="6"/>
      <c r="Q935" s="6"/>
      <c r="R935" s="6"/>
      <c r="S935" s="6"/>
      <c r="T935" s="6"/>
      <c r="U935" s="6"/>
      <c r="V935" s="6"/>
      <c r="W935" s="6"/>
      <c r="X935" s="6"/>
      <c r="Y935" s="19"/>
      <c r="Z935" s="19"/>
      <c r="AA935" s="6"/>
      <c r="AB935" s="6"/>
      <c r="AC935" s="6"/>
      <c r="AD935" s="6"/>
      <c r="AE935" s="6"/>
      <c r="AF935" s="19"/>
      <c r="AG935" s="6"/>
      <c r="AH935" s="6"/>
      <c r="AI935" s="6"/>
      <c r="AJ935" s="6"/>
      <c r="AK935" s="6"/>
      <c r="AL935" s="6"/>
      <c r="AM935" s="6"/>
      <c r="AN935" s="6"/>
      <c r="AO935" s="6"/>
      <c r="AP935" s="19"/>
      <c r="AQ935" s="22"/>
      <c r="AR935" s="19"/>
      <c r="AS935" s="19"/>
      <c r="AT935" s="19"/>
      <c r="AU935" s="19"/>
    </row>
    <row r="936" spans="1:47">
      <c r="A936" s="6"/>
      <c r="B936" s="6"/>
      <c r="C936" s="6"/>
      <c r="D936" s="6"/>
      <c r="E936" s="6"/>
      <c r="F936" s="6"/>
      <c r="G936" s="6"/>
      <c r="H936" s="6"/>
      <c r="I936" s="6"/>
      <c r="J936" s="6"/>
      <c r="K936" s="6"/>
      <c r="N936" s="6"/>
      <c r="O936" s="6"/>
      <c r="P936" s="6"/>
      <c r="Q936" s="6"/>
      <c r="R936" s="6"/>
      <c r="S936" s="6"/>
      <c r="T936" s="6"/>
      <c r="U936" s="6"/>
      <c r="V936" s="6"/>
      <c r="W936" s="6"/>
      <c r="X936" s="6"/>
      <c r="Y936" s="19"/>
      <c r="Z936" s="19"/>
      <c r="AA936" s="6"/>
      <c r="AB936" s="6"/>
      <c r="AC936" s="6"/>
      <c r="AD936" s="6"/>
      <c r="AE936" s="6"/>
      <c r="AF936" s="19"/>
      <c r="AG936" s="6"/>
      <c r="AH936" s="6"/>
      <c r="AI936" s="6"/>
      <c r="AJ936" s="6"/>
      <c r="AK936" s="6"/>
      <c r="AL936" s="6"/>
      <c r="AM936" s="6"/>
      <c r="AN936" s="6"/>
      <c r="AO936" s="6"/>
      <c r="AP936" s="19"/>
      <c r="AQ936" s="22"/>
      <c r="AR936" s="19"/>
      <c r="AS936" s="19"/>
      <c r="AT936" s="19"/>
      <c r="AU936" s="19"/>
    </row>
    <row r="937" spans="1:47">
      <c r="A937" s="6"/>
      <c r="B937" s="6"/>
      <c r="C937" s="6"/>
      <c r="D937" s="6"/>
      <c r="E937" s="6"/>
      <c r="F937" s="6"/>
      <c r="G937" s="6"/>
      <c r="H937" s="6"/>
      <c r="I937" s="6"/>
      <c r="J937" s="6"/>
      <c r="K937" s="6"/>
      <c r="N937" s="6"/>
      <c r="O937" s="6"/>
      <c r="P937" s="6"/>
      <c r="Q937" s="6"/>
      <c r="R937" s="6"/>
      <c r="S937" s="6"/>
      <c r="T937" s="6"/>
      <c r="U937" s="6"/>
      <c r="V937" s="6"/>
      <c r="W937" s="6"/>
      <c r="X937" s="6"/>
      <c r="Y937" s="19"/>
      <c r="Z937" s="19"/>
      <c r="AA937" s="6"/>
      <c r="AB937" s="6"/>
      <c r="AC937" s="6"/>
      <c r="AD937" s="6"/>
      <c r="AE937" s="6"/>
      <c r="AF937" s="19"/>
      <c r="AG937" s="6"/>
      <c r="AH937" s="6"/>
      <c r="AI937" s="6"/>
      <c r="AJ937" s="6"/>
      <c r="AK937" s="6"/>
      <c r="AL937" s="6"/>
      <c r="AM937" s="6"/>
      <c r="AN937" s="6"/>
      <c r="AO937" s="6"/>
      <c r="AP937" s="19"/>
      <c r="AQ937" s="22"/>
      <c r="AR937" s="19"/>
      <c r="AS937" s="19"/>
      <c r="AT937" s="19"/>
      <c r="AU937" s="19"/>
    </row>
    <row r="938" spans="1:47">
      <c r="A938" s="6"/>
      <c r="B938" s="6"/>
      <c r="C938" s="6"/>
      <c r="D938" s="6"/>
      <c r="E938" s="6"/>
      <c r="F938" s="6"/>
      <c r="G938" s="6"/>
      <c r="H938" s="6"/>
      <c r="I938" s="6"/>
      <c r="J938" s="6"/>
      <c r="K938" s="6"/>
      <c r="N938" s="6"/>
      <c r="O938" s="6"/>
      <c r="P938" s="6"/>
      <c r="Q938" s="6"/>
      <c r="R938" s="6"/>
      <c r="S938" s="6"/>
      <c r="T938" s="6"/>
      <c r="U938" s="6"/>
      <c r="V938" s="6"/>
      <c r="W938" s="6"/>
      <c r="X938" s="6"/>
      <c r="Y938" s="19"/>
      <c r="Z938" s="19"/>
      <c r="AA938" s="6"/>
      <c r="AB938" s="6"/>
      <c r="AC938" s="6"/>
      <c r="AD938" s="6"/>
      <c r="AE938" s="6"/>
      <c r="AF938" s="19"/>
      <c r="AG938" s="6"/>
      <c r="AH938" s="6"/>
      <c r="AI938" s="6"/>
      <c r="AJ938" s="6"/>
      <c r="AK938" s="6"/>
      <c r="AL938" s="6"/>
      <c r="AM938" s="6"/>
      <c r="AN938" s="6"/>
      <c r="AO938" s="6"/>
      <c r="AP938" s="19"/>
      <c r="AQ938" s="22"/>
      <c r="AR938" s="19"/>
      <c r="AS938" s="19"/>
      <c r="AT938" s="19"/>
      <c r="AU938" s="19"/>
    </row>
    <row r="939" spans="1:47">
      <c r="A939" s="6"/>
      <c r="B939" s="6"/>
      <c r="C939" s="6"/>
      <c r="D939" s="6"/>
      <c r="E939" s="6"/>
      <c r="F939" s="6"/>
      <c r="G939" s="6"/>
      <c r="H939" s="6"/>
      <c r="I939" s="6"/>
      <c r="J939" s="6"/>
      <c r="K939" s="6"/>
      <c r="N939" s="6"/>
      <c r="O939" s="6"/>
      <c r="P939" s="6"/>
      <c r="Q939" s="6"/>
      <c r="R939" s="6"/>
      <c r="S939" s="6"/>
      <c r="T939" s="6"/>
      <c r="U939" s="6"/>
      <c r="V939" s="6"/>
      <c r="W939" s="6"/>
      <c r="X939" s="6"/>
      <c r="Y939" s="19"/>
      <c r="Z939" s="19"/>
      <c r="AA939" s="6"/>
      <c r="AB939" s="6"/>
      <c r="AC939" s="6"/>
      <c r="AD939" s="6"/>
      <c r="AE939" s="6"/>
      <c r="AF939" s="19"/>
      <c r="AG939" s="6"/>
      <c r="AH939" s="6"/>
      <c r="AI939" s="6"/>
      <c r="AJ939" s="6"/>
      <c r="AK939" s="6"/>
      <c r="AL939" s="6"/>
      <c r="AM939" s="6"/>
      <c r="AN939" s="6"/>
      <c r="AO939" s="6"/>
      <c r="AP939" s="19"/>
      <c r="AQ939" s="22"/>
      <c r="AR939" s="19"/>
      <c r="AS939" s="19"/>
      <c r="AT939" s="19"/>
      <c r="AU939" s="19"/>
    </row>
    <row r="940" spans="1:47">
      <c r="A940" s="6"/>
      <c r="B940" s="6"/>
      <c r="C940" s="6"/>
      <c r="D940" s="6"/>
      <c r="E940" s="6"/>
      <c r="F940" s="6"/>
      <c r="G940" s="6"/>
      <c r="H940" s="6"/>
      <c r="I940" s="6"/>
      <c r="J940" s="6"/>
      <c r="K940" s="6"/>
      <c r="N940" s="6"/>
      <c r="O940" s="6"/>
      <c r="P940" s="6"/>
      <c r="Q940" s="6"/>
      <c r="R940" s="6"/>
      <c r="S940" s="6"/>
      <c r="T940" s="6"/>
      <c r="U940" s="6"/>
      <c r="V940" s="6"/>
      <c r="W940" s="6"/>
      <c r="X940" s="6"/>
      <c r="Y940" s="19"/>
      <c r="Z940" s="19"/>
      <c r="AA940" s="6"/>
      <c r="AB940" s="6"/>
      <c r="AC940" s="6"/>
      <c r="AD940" s="6"/>
      <c r="AE940" s="6"/>
      <c r="AF940" s="19"/>
      <c r="AG940" s="6"/>
      <c r="AH940" s="6"/>
      <c r="AI940" s="6"/>
      <c r="AJ940" s="6"/>
      <c r="AK940" s="6"/>
      <c r="AL940" s="6"/>
      <c r="AM940" s="6"/>
      <c r="AN940" s="6"/>
      <c r="AO940" s="6"/>
      <c r="AP940" s="19"/>
      <c r="AQ940" s="22"/>
      <c r="AR940" s="19"/>
      <c r="AS940" s="19"/>
      <c r="AT940" s="19"/>
      <c r="AU940" s="19"/>
    </row>
    <row r="941" spans="1:47">
      <c r="A941" s="6"/>
      <c r="B941" s="6"/>
      <c r="C941" s="6"/>
      <c r="D941" s="6"/>
      <c r="E941" s="6"/>
      <c r="F941" s="6"/>
      <c r="G941" s="6"/>
      <c r="H941" s="6"/>
      <c r="I941" s="6"/>
      <c r="J941" s="6"/>
      <c r="K941" s="6"/>
      <c r="N941" s="6"/>
      <c r="O941" s="6"/>
      <c r="P941" s="6"/>
      <c r="Q941" s="6"/>
      <c r="R941" s="6"/>
      <c r="S941" s="6"/>
      <c r="T941" s="6"/>
      <c r="U941" s="6"/>
      <c r="V941" s="6"/>
      <c r="W941" s="6"/>
      <c r="X941" s="6"/>
      <c r="Y941" s="19"/>
      <c r="Z941" s="19"/>
      <c r="AA941" s="6"/>
      <c r="AB941" s="6"/>
      <c r="AC941" s="6"/>
      <c r="AD941" s="6"/>
      <c r="AE941" s="6"/>
      <c r="AF941" s="19"/>
      <c r="AG941" s="6"/>
      <c r="AH941" s="6"/>
      <c r="AI941" s="6"/>
      <c r="AJ941" s="6"/>
      <c r="AK941" s="6"/>
      <c r="AL941" s="6"/>
      <c r="AM941" s="6"/>
      <c r="AN941" s="6"/>
      <c r="AO941" s="6"/>
      <c r="AP941" s="19"/>
      <c r="AQ941" s="22"/>
      <c r="AR941" s="19"/>
      <c r="AS941" s="19"/>
      <c r="AT941" s="19"/>
      <c r="AU941" s="19"/>
    </row>
    <row r="942" spans="1:47">
      <c r="A942" s="6"/>
      <c r="B942" s="6"/>
      <c r="C942" s="6"/>
      <c r="D942" s="6"/>
      <c r="E942" s="6"/>
      <c r="F942" s="6"/>
      <c r="G942" s="6"/>
      <c r="H942" s="6"/>
      <c r="I942" s="6"/>
      <c r="J942" s="6"/>
      <c r="K942" s="6"/>
      <c r="N942" s="6"/>
      <c r="O942" s="6"/>
      <c r="P942" s="6"/>
      <c r="Q942" s="6"/>
      <c r="R942" s="6"/>
      <c r="S942" s="6"/>
      <c r="T942" s="6"/>
      <c r="U942" s="6"/>
      <c r="V942" s="6"/>
      <c r="W942" s="6"/>
      <c r="X942" s="6"/>
      <c r="Y942" s="19"/>
      <c r="Z942" s="19"/>
      <c r="AA942" s="6"/>
      <c r="AB942" s="6"/>
      <c r="AC942" s="6"/>
      <c r="AD942" s="6"/>
      <c r="AE942" s="6"/>
      <c r="AF942" s="19"/>
      <c r="AG942" s="6"/>
      <c r="AH942" s="6"/>
      <c r="AI942" s="6"/>
      <c r="AJ942" s="6"/>
      <c r="AK942" s="6"/>
      <c r="AL942" s="6"/>
      <c r="AM942" s="6"/>
      <c r="AN942" s="6"/>
      <c r="AO942" s="6"/>
      <c r="AP942" s="19"/>
      <c r="AQ942" s="22"/>
      <c r="AR942" s="19"/>
      <c r="AS942" s="19"/>
      <c r="AT942" s="19"/>
      <c r="AU942" s="19"/>
    </row>
    <row r="943" spans="1:47">
      <c r="A943" s="6"/>
      <c r="B943" s="6"/>
      <c r="C943" s="6"/>
      <c r="D943" s="6"/>
      <c r="E943" s="6"/>
      <c r="F943" s="6"/>
      <c r="G943" s="6"/>
      <c r="H943" s="6"/>
      <c r="I943" s="6"/>
      <c r="J943" s="6"/>
      <c r="K943" s="6"/>
      <c r="N943" s="6"/>
      <c r="O943" s="6"/>
      <c r="P943" s="6"/>
      <c r="Q943" s="6"/>
      <c r="R943" s="6"/>
      <c r="S943" s="6"/>
      <c r="T943" s="6"/>
      <c r="U943" s="6"/>
      <c r="V943" s="6"/>
      <c r="W943" s="6"/>
      <c r="X943" s="6"/>
      <c r="Y943" s="19"/>
      <c r="Z943" s="19"/>
      <c r="AA943" s="6"/>
      <c r="AB943" s="6"/>
      <c r="AC943" s="6"/>
      <c r="AD943" s="6"/>
      <c r="AE943" s="6"/>
      <c r="AF943" s="19"/>
      <c r="AG943" s="6"/>
      <c r="AH943" s="6"/>
      <c r="AI943" s="6"/>
      <c r="AJ943" s="6"/>
      <c r="AK943" s="6"/>
      <c r="AL943" s="6"/>
      <c r="AM943" s="6"/>
      <c r="AN943" s="6"/>
      <c r="AO943" s="6"/>
      <c r="AP943" s="19"/>
      <c r="AQ943" s="22"/>
      <c r="AR943" s="19"/>
      <c r="AS943" s="19"/>
      <c r="AT943" s="19"/>
      <c r="AU943" s="19"/>
    </row>
    <row r="944" spans="1:47">
      <c r="A944" s="6"/>
      <c r="B944" s="6"/>
      <c r="C944" s="6"/>
      <c r="D944" s="6"/>
      <c r="E944" s="6"/>
      <c r="F944" s="6"/>
      <c r="G944" s="6"/>
      <c r="H944" s="6"/>
      <c r="I944" s="6"/>
      <c r="J944" s="6"/>
      <c r="K944" s="6"/>
      <c r="N944" s="6"/>
      <c r="O944" s="6"/>
      <c r="P944" s="6"/>
      <c r="Q944" s="6"/>
      <c r="R944" s="6"/>
      <c r="S944" s="6"/>
      <c r="T944" s="6"/>
      <c r="U944" s="6"/>
      <c r="V944" s="6"/>
      <c r="W944" s="6"/>
      <c r="X944" s="6"/>
      <c r="Y944" s="19"/>
      <c r="Z944" s="19"/>
      <c r="AA944" s="6"/>
      <c r="AB944" s="6"/>
      <c r="AC944" s="6"/>
      <c r="AD944" s="6"/>
      <c r="AE944" s="6"/>
      <c r="AF944" s="19"/>
      <c r="AG944" s="6"/>
      <c r="AH944" s="6"/>
      <c r="AI944" s="6"/>
      <c r="AJ944" s="6"/>
      <c r="AK944" s="6"/>
      <c r="AL944" s="6"/>
      <c r="AM944" s="6"/>
      <c r="AN944" s="6"/>
      <c r="AO944" s="6"/>
      <c r="AP944" s="19"/>
      <c r="AQ944" s="22"/>
      <c r="AR944" s="19"/>
      <c r="AS944" s="19"/>
      <c r="AT944" s="19"/>
      <c r="AU944" s="19"/>
    </row>
    <row r="945" spans="1:47">
      <c r="A945" s="6"/>
      <c r="B945" s="6"/>
      <c r="C945" s="6"/>
      <c r="D945" s="6"/>
      <c r="E945" s="6"/>
      <c r="F945" s="6"/>
      <c r="G945" s="6"/>
      <c r="H945" s="6"/>
      <c r="I945" s="6"/>
      <c r="J945" s="6"/>
      <c r="K945" s="6"/>
      <c r="N945" s="6"/>
      <c r="O945" s="6"/>
      <c r="P945" s="6"/>
      <c r="Q945" s="6"/>
      <c r="R945" s="6"/>
      <c r="S945" s="6"/>
      <c r="T945" s="6"/>
      <c r="U945" s="6"/>
      <c r="V945" s="6"/>
      <c r="W945" s="6"/>
      <c r="X945" s="6"/>
      <c r="Y945" s="19"/>
      <c r="Z945" s="19"/>
      <c r="AA945" s="6"/>
      <c r="AB945" s="6"/>
      <c r="AC945" s="6"/>
      <c r="AD945" s="6"/>
      <c r="AE945" s="6"/>
      <c r="AF945" s="19"/>
      <c r="AG945" s="6"/>
      <c r="AH945" s="6"/>
      <c r="AI945" s="6"/>
      <c r="AJ945" s="6"/>
      <c r="AK945" s="6"/>
      <c r="AL945" s="6"/>
      <c r="AM945" s="6"/>
      <c r="AN945" s="6"/>
      <c r="AO945" s="6"/>
      <c r="AP945" s="19"/>
      <c r="AQ945" s="22"/>
      <c r="AR945" s="19"/>
      <c r="AS945" s="19"/>
      <c r="AT945" s="19"/>
      <c r="AU945" s="19"/>
    </row>
    <row r="946" spans="1:47">
      <c r="A946" s="6"/>
      <c r="B946" s="6"/>
      <c r="C946" s="6"/>
      <c r="D946" s="6"/>
      <c r="E946" s="6"/>
      <c r="F946" s="6"/>
      <c r="G946" s="6"/>
      <c r="H946" s="6"/>
      <c r="I946" s="6"/>
      <c r="J946" s="6"/>
      <c r="K946" s="6"/>
      <c r="N946" s="6"/>
      <c r="O946" s="6"/>
      <c r="P946" s="6"/>
      <c r="Q946" s="6"/>
      <c r="R946" s="6"/>
      <c r="S946" s="6"/>
      <c r="T946" s="6"/>
      <c r="U946" s="6"/>
      <c r="V946" s="6"/>
      <c r="W946" s="6"/>
      <c r="X946" s="6"/>
      <c r="Y946" s="19"/>
      <c r="Z946" s="19"/>
      <c r="AA946" s="6"/>
      <c r="AB946" s="6"/>
      <c r="AC946" s="6"/>
      <c r="AD946" s="6"/>
      <c r="AE946" s="6"/>
      <c r="AF946" s="19"/>
      <c r="AG946" s="6"/>
      <c r="AH946" s="6"/>
      <c r="AI946" s="6"/>
      <c r="AJ946" s="6"/>
      <c r="AK946" s="6"/>
      <c r="AL946" s="6"/>
      <c r="AM946" s="6"/>
      <c r="AN946" s="6"/>
      <c r="AO946" s="6"/>
      <c r="AP946" s="19"/>
      <c r="AQ946" s="22"/>
      <c r="AR946" s="19"/>
      <c r="AS946" s="19"/>
      <c r="AT946" s="19"/>
      <c r="AU946" s="19"/>
    </row>
    <row r="947" spans="1:47">
      <c r="A947" s="6"/>
      <c r="B947" s="6"/>
      <c r="C947" s="6"/>
      <c r="D947" s="6"/>
      <c r="E947" s="6"/>
      <c r="F947" s="6"/>
      <c r="G947" s="6"/>
      <c r="H947" s="6"/>
      <c r="I947" s="6"/>
      <c r="J947" s="6"/>
      <c r="K947" s="6"/>
      <c r="N947" s="6"/>
      <c r="O947" s="6"/>
      <c r="P947" s="6"/>
      <c r="Q947" s="6"/>
      <c r="R947" s="6"/>
      <c r="S947" s="6"/>
      <c r="T947" s="6"/>
      <c r="U947" s="6"/>
      <c r="V947" s="6"/>
      <c r="W947" s="6"/>
      <c r="X947" s="6"/>
      <c r="Y947" s="19"/>
      <c r="Z947" s="19"/>
      <c r="AA947" s="6"/>
      <c r="AB947" s="6"/>
      <c r="AC947" s="6"/>
      <c r="AD947" s="6"/>
      <c r="AE947" s="6"/>
      <c r="AF947" s="19"/>
      <c r="AG947" s="6"/>
      <c r="AH947" s="6"/>
      <c r="AI947" s="6"/>
      <c r="AJ947" s="6"/>
      <c r="AK947" s="6"/>
      <c r="AL947" s="6"/>
      <c r="AM947" s="6"/>
      <c r="AN947" s="6"/>
      <c r="AO947" s="6"/>
      <c r="AP947" s="19"/>
      <c r="AQ947" s="22"/>
      <c r="AR947" s="19"/>
      <c r="AS947" s="19"/>
      <c r="AT947" s="19"/>
      <c r="AU947" s="19"/>
    </row>
    <row r="948" spans="1:47">
      <c r="A948" s="6"/>
      <c r="B948" s="6"/>
      <c r="C948" s="6"/>
      <c r="D948" s="6"/>
      <c r="E948" s="6"/>
      <c r="F948" s="6"/>
      <c r="G948" s="6"/>
      <c r="H948" s="6"/>
      <c r="I948" s="6"/>
      <c r="J948" s="6"/>
      <c r="K948" s="6"/>
      <c r="N948" s="6"/>
      <c r="O948" s="6"/>
      <c r="P948" s="6"/>
      <c r="Q948" s="6"/>
      <c r="R948" s="6"/>
      <c r="S948" s="6"/>
      <c r="T948" s="6"/>
      <c r="U948" s="6"/>
      <c r="V948" s="6"/>
      <c r="W948" s="6"/>
      <c r="X948" s="6"/>
      <c r="Y948" s="19"/>
      <c r="Z948" s="19"/>
      <c r="AA948" s="6"/>
      <c r="AB948" s="6"/>
      <c r="AC948" s="6"/>
      <c r="AD948" s="6"/>
      <c r="AE948" s="6"/>
      <c r="AF948" s="19"/>
      <c r="AG948" s="6"/>
      <c r="AH948" s="6"/>
      <c r="AI948" s="6"/>
      <c r="AJ948" s="6"/>
      <c r="AK948" s="6"/>
      <c r="AL948" s="6"/>
      <c r="AM948" s="6"/>
      <c r="AN948" s="6"/>
      <c r="AO948" s="6"/>
      <c r="AP948" s="19"/>
      <c r="AQ948" s="22"/>
      <c r="AR948" s="19"/>
      <c r="AS948" s="19"/>
      <c r="AT948" s="19"/>
      <c r="AU948" s="19"/>
    </row>
    <row r="949" spans="1:47">
      <c r="A949" s="6"/>
      <c r="B949" s="6"/>
      <c r="C949" s="6"/>
      <c r="D949" s="6"/>
      <c r="E949" s="6"/>
      <c r="F949" s="6"/>
      <c r="G949" s="6"/>
      <c r="H949" s="6"/>
      <c r="I949" s="6"/>
      <c r="J949" s="6"/>
      <c r="K949" s="6"/>
      <c r="N949" s="6"/>
      <c r="O949" s="6"/>
      <c r="P949" s="6"/>
      <c r="Q949" s="6"/>
      <c r="R949" s="6"/>
      <c r="S949" s="6"/>
      <c r="T949" s="6"/>
      <c r="U949" s="6"/>
      <c r="V949" s="6"/>
      <c r="W949" s="6"/>
      <c r="X949" s="6"/>
      <c r="Y949" s="19"/>
      <c r="Z949" s="19"/>
      <c r="AA949" s="6"/>
      <c r="AB949" s="6"/>
      <c r="AC949" s="6"/>
      <c r="AD949" s="6"/>
      <c r="AE949" s="6"/>
      <c r="AF949" s="19"/>
      <c r="AG949" s="6"/>
      <c r="AH949" s="6"/>
      <c r="AI949" s="6"/>
      <c r="AJ949" s="6"/>
      <c r="AK949" s="6"/>
      <c r="AL949" s="6"/>
      <c r="AM949" s="6"/>
      <c r="AN949" s="6"/>
      <c r="AO949" s="6"/>
      <c r="AP949" s="19"/>
      <c r="AQ949" s="22"/>
      <c r="AR949" s="19"/>
      <c r="AS949" s="19"/>
      <c r="AT949" s="19"/>
      <c r="AU949" s="19"/>
    </row>
    <row r="950" spans="1:47">
      <c r="A950" s="6"/>
      <c r="B950" s="6"/>
      <c r="C950" s="6"/>
      <c r="D950" s="6"/>
      <c r="E950" s="6"/>
      <c r="F950" s="6"/>
      <c r="G950" s="6"/>
      <c r="H950" s="6"/>
      <c r="I950" s="6"/>
      <c r="J950" s="6"/>
      <c r="K950" s="6"/>
      <c r="N950" s="6"/>
      <c r="O950" s="6"/>
      <c r="P950" s="6"/>
      <c r="Q950" s="6"/>
      <c r="R950" s="6"/>
      <c r="S950" s="6"/>
      <c r="T950" s="6"/>
      <c r="U950" s="6"/>
      <c r="V950" s="6"/>
      <c r="W950" s="6"/>
      <c r="X950" s="6"/>
      <c r="Y950" s="19"/>
      <c r="Z950" s="19"/>
      <c r="AA950" s="6"/>
      <c r="AB950" s="6"/>
      <c r="AC950" s="6"/>
      <c r="AD950" s="6"/>
      <c r="AE950" s="6"/>
      <c r="AF950" s="19"/>
      <c r="AG950" s="6"/>
      <c r="AH950" s="6"/>
      <c r="AI950" s="6"/>
      <c r="AJ950" s="6"/>
      <c r="AK950" s="6"/>
      <c r="AL950" s="6"/>
      <c r="AM950" s="6"/>
      <c r="AN950" s="6"/>
      <c r="AO950" s="6"/>
      <c r="AP950" s="19"/>
      <c r="AQ950" s="22"/>
      <c r="AR950" s="19"/>
      <c r="AS950" s="19"/>
      <c r="AT950" s="19"/>
      <c r="AU950" s="19"/>
    </row>
    <row r="951" spans="1:47">
      <c r="A951" s="6"/>
      <c r="B951" s="6"/>
      <c r="C951" s="6"/>
      <c r="D951" s="6"/>
      <c r="E951" s="6"/>
      <c r="F951" s="6"/>
      <c r="G951" s="6"/>
      <c r="H951" s="6"/>
      <c r="I951" s="6"/>
      <c r="J951" s="6"/>
      <c r="K951" s="6"/>
      <c r="N951" s="6"/>
      <c r="O951" s="6"/>
      <c r="P951" s="6"/>
      <c r="Q951" s="6"/>
      <c r="R951" s="6"/>
      <c r="S951" s="6"/>
      <c r="T951" s="6"/>
      <c r="U951" s="6"/>
      <c r="V951" s="6"/>
      <c r="W951" s="6"/>
      <c r="X951" s="6"/>
      <c r="Y951" s="19"/>
      <c r="Z951" s="19"/>
      <c r="AA951" s="6"/>
      <c r="AB951" s="6"/>
      <c r="AC951" s="6"/>
      <c r="AD951" s="6"/>
      <c r="AE951" s="6"/>
      <c r="AF951" s="19"/>
      <c r="AG951" s="6"/>
      <c r="AH951" s="6"/>
      <c r="AI951" s="6"/>
      <c r="AJ951" s="6"/>
      <c r="AK951" s="6"/>
      <c r="AL951" s="6"/>
      <c r="AM951" s="6"/>
      <c r="AN951" s="6"/>
      <c r="AO951" s="6"/>
      <c r="AP951" s="19"/>
      <c r="AQ951" s="22"/>
      <c r="AR951" s="19"/>
      <c r="AS951" s="19"/>
      <c r="AT951" s="19"/>
      <c r="AU951" s="19"/>
    </row>
    <row r="952" spans="1:47">
      <c r="A952" s="6"/>
      <c r="B952" s="6"/>
      <c r="C952" s="6"/>
      <c r="D952" s="6"/>
      <c r="E952" s="6"/>
      <c r="F952" s="6"/>
      <c r="G952" s="6"/>
      <c r="H952" s="6"/>
      <c r="I952" s="6"/>
      <c r="J952" s="6"/>
      <c r="K952" s="6"/>
      <c r="N952" s="6"/>
      <c r="O952" s="6"/>
      <c r="P952" s="6"/>
      <c r="Q952" s="6"/>
      <c r="R952" s="6"/>
      <c r="S952" s="6"/>
      <c r="T952" s="6"/>
      <c r="U952" s="6"/>
      <c r="V952" s="6"/>
      <c r="W952" s="6"/>
      <c r="X952" s="6"/>
      <c r="Y952" s="19"/>
      <c r="Z952" s="19"/>
      <c r="AA952" s="6"/>
      <c r="AB952" s="6"/>
      <c r="AC952" s="6"/>
      <c r="AD952" s="6"/>
      <c r="AE952" s="6"/>
      <c r="AF952" s="19"/>
      <c r="AG952" s="6"/>
      <c r="AH952" s="6"/>
      <c r="AI952" s="6"/>
      <c r="AJ952" s="6"/>
      <c r="AK952" s="6"/>
      <c r="AL952" s="6"/>
      <c r="AM952" s="6"/>
      <c r="AN952" s="6"/>
      <c r="AO952" s="6"/>
      <c r="AP952" s="19"/>
      <c r="AQ952" s="22"/>
      <c r="AR952" s="19"/>
      <c r="AS952" s="19"/>
      <c r="AT952" s="19"/>
      <c r="AU952" s="19"/>
    </row>
    <row r="953" spans="1:47">
      <c r="A953" s="6"/>
      <c r="B953" s="6"/>
      <c r="C953" s="6"/>
      <c r="D953" s="6"/>
      <c r="E953" s="6"/>
      <c r="F953" s="6"/>
      <c r="G953" s="6"/>
      <c r="H953" s="6"/>
      <c r="I953" s="6"/>
      <c r="J953" s="6"/>
      <c r="K953" s="6"/>
      <c r="N953" s="6"/>
      <c r="O953" s="6"/>
      <c r="P953" s="6"/>
      <c r="Q953" s="6"/>
      <c r="R953" s="6"/>
      <c r="S953" s="6"/>
      <c r="T953" s="6"/>
      <c r="U953" s="6"/>
      <c r="V953" s="6"/>
      <c r="W953" s="6"/>
      <c r="X953" s="6"/>
      <c r="Y953" s="19"/>
      <c r="Z953" s="19"/>
      <c r="AA953" s="6"/>
      <c r="AB953" s="6"/>
      <c r="AC953" s="6"/>
      <c r="AD953" s="6"/>
      <c r="AE953" s="6"/>
      <c r="AF953" s="19"/>
      <c r="AG953" s="6"/>
      <c r="AH953" s="6"/>
      <c r="AI953" s="6"/>
      <c r="AJ953" s="6"/>
      <c r="AK953" s="6"/>
      <c r="AL953" s="6"/>
      <c r="AM953" s="6"/>
      <c r="AN953" s="6"/>
      <c r="AO953" s="6"/>
      <c r="AP953" s="19"/>
      <c r="AQ953" s="22"/>
      <c r="AR953" s="19"/>
      <c r="AS953" s="19"/>
      <c r="AT953" s="19"/>
      <c r="AU953" s="19"/>
    </row>
    <row r="954" spans="1:47">
      <c r="A954" s="6"/>
      <c r="B954" s="6"/>
      <c r="C954" s="6"/>
      <c r="D954" s="6"/>
      <c r="E954" s="6"/>
      <c r="F954" s="6"/>
      <c r="G954" s="6"/>
      <c r="H954" s="6"/>
      <c r="I954" s="6"/>
      <c r="J954" s="6"/>
      <c r="K954" s="6"/>
      <c r="N954" s="6"/>
      <c r="O954" s="6"/>
      <c r="P954" s="6"/>
      <c r="Q954" s="6"/>
      <c r="R954" s="6"/>
      <c r="S954" s="6"/>
      <c r="T954" s="6"/>
      <c r="U954" s="6"/>
      <c r="V954" s="6"/>
      <c r="W954" s="6"/>
      <c r="X954" s="6"/>
      <c r="Y954" s="19"/>
      <c r="Z954" s="19"/>
      <c r="AA954" s="6"/>
      <c r="AB954" s="6"/>
      <c r="AC954" s="6"/>
      <c r="AD954" s="6"/>
      <c r="AE954" s="6"/>
      <c r="AF954" s="19"/>
      <c r="AG954" s="6"/>
      <c r="AH954" s="6"/>
      <c r="AI954" s="6"/>
      <c r="AJ954" s="6"/>
      <c r="AK954" s="6"/>
      <c r="AL954" s="6"/>
      <c r="AM954" s="6"/>
      <c r="AN954" s="6"/>
      <c r="AO954" s="6"/>
      <c r="AP954" s="19"/>
      <c r="AQ954" s="22"/>
      <c r="AR954" s="19"/>
      <c r="AS954" s="19"/>
      <c r="AT954" s="19"/>
      <c r="AU954" s="19"/>
    </row>
    <row r="955" spans="1:47">
      <c r="A955" s="6"/>
      <c r="B955" s="6"/>
      <c r="C955" s="6"/>
      <c r="D955" s="6"/>
      <c r="E955" s="6"/>
      <c r="F955" s="6"/>
      <c r="G955" s="6"/>
      <c r="H955" s="6"/>
      <c r="I955" s="6"/>
      <c r="J955" s="6"/>
      <c r="K955" s="6"/>
      <c r="N955" s="6"/>
      <c r="O955" s="6"/>
      <c r="P955" s="6"/>
      <c r="Q955" s="6"/>
      <c r="R955" s="6"/>
      <c r="S955" s="6"/>
      <c r="T955" s="6"/>
      <c r="U955" s="6"/>
      <c r="V955" s="6"/>
      <c r="W955" s="6"/>
      <c r="X955" s="6"/>
      <c r="Y955" s="19"/>
      <c r="Z955" s="19"/>
      <c r="AA955" s="6"/>
      <c r="AB955" s="6"/>
      <c r="AC955" s="6"/>
      <c r="AD955" s="6"/>
      <c r="AE955" s="6"/>
      <c r="AF955" s="19"/>
      <c r="AG955" s="6"/>
      <c r="AH955" s="6"/>
      <c r="AI955" s="6"/>
      <c r="AJ955" s="6"/>
      <c r="AK955" s="6"/>
      <c r="AL955" s="6"/>
      <c r="AM955" s="6"/>
      <c r="AN955" s="6"/>
      <c r="AO955" s="6"/>
      <c r="AP955" s="19"/>
      <c r="AQ955" s="22"/>
      <c r="AR955" s="19"/>
      <c r="AS955" s="19"/>
      <c r="AT955" s="19"/>
      <c r="AU955" s="19"/>
    </row>
    <row r="956" spans="1:47">
      <c r="A956" s="6"/>
      <c r="B956" s="6"/>
      <c r="C956" s="6"/>
      <c r="D956" s="6"/>
      <c r="E956" s="6"/>
      <c r="F956" s="6"/>
      <c r="G956" s="6"/>
      <c r="H956" s="6"/>
      <c r="I956" s="6"/>
      <c r="J956" s="6"/>
      <c r="K956" s="6"/>
      <c r="N956" s="6"/>
      <c r="O956" s="6"/>
      <c r="P956" s="6"/>
      <c r="Q956" s="6"/>
      <c r="R956" s="6"/>
      <c r="S956" s="6"/>
      <c r="T956" s="6"/>
      <c r="U956" s="6"/>
      <c r="V956" s="6"/>
      <c r="W956" s="6"/>
      <c r="X956" s="6"/>
      <c r="Y956" s="19"/>
      <c r="Z956" s="19"/>
      <c r="AA956" s="6"/>
      <c r="AB956" s="6"/>
      <c r="AC956" s="6"/>
      <c r="AD956" s="6"/>
      <c r="AE956" s="6"/>
      <c r="AF956" s="19"/>
      <c r="AG956" s="6"/>
      <c r="AH956" s="6"/>
      <c r="AI956" s="6"/>
      <c r="AJ956" s="6"/>
      <c r="AK956" s="6"/>
      <c r="AL956" s="6"/>
      <c r="AM956" s="6"/>
      <c r="AN956" s="6"/>
      <c r="AO956" s="6"/>
      <c r="AP956" s="19"/>
      <c r="AQ956" s="22"/>
      <c r="AR956" s="19"/>
      <c r="AS956" s="19"/>
      <c r="AT956" s="19"/>
      <c r="AU956" s="19"/>
    </row>
    <row r="957" spans="1:47">
      <c r="A957" s="6"/>
      <c r="B957" s="6"/>
      <c r="C957" s="6"/>
      <c r="D957" s="6"/>
      <c r="E957" s="6"/>
      <c r="F957" s="6"/>
      <c r="G957" s="6"/>
      <c r="H957" s="6"/>
      <c r="I957" s="6"/>
      <c r="J957" s="6"/>
      <c r="K957" s="6"/>
      <c r="N957" s="6"/>
      <c r="O957" s="6"/>
      <c r="P957" s="6"/>
      <c r="Q957" s="6"/>
      <c r="R957" s="6"/>
      <c r="S957" s="6"/>
      <c r="T957" s="6"/>
      <c r="U957" s="6"/>
      <c r="V957" s="6"/>
      <c r="W957" s="6"/>
      <c r="X957" s="6"/>
      <c r="Y957" s="19"/>
      <c r="Z957" s="19"/>
      <c r="AA957" s="6"/>
      <c r="AB957" s="6"/>
      <c r="AC957" s="6"/>
      <c r="AD957" s="6"/>
      <c r="AE957" s="6"/>
      <c r="AF957" s="19"/>
      <c r="AG957" s="6"/>
      <c r="AH957" s="6"/>
      <c r="AI957" s="6"/>
      <c r="AJ957" s="6"/>
      <c r="AK957" s="6"/>
      <c r="AL957" s="6"/>
      <c r="AM957" s="6"/>
      <c r="AN957" s="6"/>
      <c r="AO957" s="6"/>
      <c r="AP957" s="19"/>
      <c r="AQ957" s="22"/>
      <c r="AR957" s="19"/>
      <c r="AS957" s="19"/>
      <c r="AT957" s="19"/>
      <c r="AU957" s="19"/>
    </row>
    <row r="958" spans="1:47">
      <c r="A958" s="6"/>
      <c r="B958" s="6"/>
      <c r="C958" s="6"/>
      <c r="D958" s="6"/>
      <c r="E958" s="6"/>
      <c r="F958" s="6"/>
      <c r="G958" s="6"/>
      <c r="H958" s="6"/>
      <c r="I958" s="6"/>
      <c r="J958" s="6"/>
      <c r="K958" s="6"/>
      <c r="N958" s="6"/>
      <c r="O958" s="6"/>
      <c r="P958" s="6"/>
      <c r="Q958" s="6"/>
      <c r="R958" s="6"/>
      <c r="S958" s="6"/>
      <c r="T958" s="6"/>
      <c r="U958" s="6"/>
      <c r="V958" s="6"/>
      <c r="W958" s="6"/>
      <c r="X958" s="6"/>
      <c r="Y958" s="19"/>
      <c r="Z958" s="19"/>
      <c r="AA958" s="6"/>
      <c r="AB958" s="6"/>
      <c r="AC958" s="6"/>
      <c r="AD958" s="6"/>
      <c r="AE958" s="6"/>
      <c r="AF958" s="19"/>
      <c r="AG958" s="6"/>
      <c r="AH958" s="6"/>
      <c r="AI958" s="6"/>
      <c r="AJ958" s="6"/>
      <c r="AK958" s="6"/>
      <c r="AL958" s="6"/>
      <c r="AM958" s="6"/>
      <c r="AN958" s="6"/>
      <c r="AO958" s="6"/>
      <c r="AP958" s="19"/>
      <c r="AQ958" s="22"/>
      <c r="AR958" s="19"/>
      <c r="AS958" s="19"/>
      <c r="AT958" s="19"/>
      <c r="AU958" s="19"/>
    </row>
    <row r="959" spans="1:47">
      <c r="A959" s="6"/>
      <c r="B959" s="6"/>
      <c r="C959" s="6"/>
      <c r="D959" s="6"/>
      <c r="E959" s="6"/>
      <c r="F959" s="6"/>
      <c r="G959" s="6"/>
      <c r="H959" s="6"/>
      <c r="I959" s="6"/>
      <c r="J959" s="6"/>
      <c r="K959" s="6"/>
      <c r="N959" s="6"/>
      <c r="O959" s="6"/>
      <c r="P959" s="6"/>
      <c r="Q959" s="6"/>
      <c r="R959" s="6"/>
      <c r="S959" s="6"/>
      <c r="T959" s="6"/>
      <c r="U959" s="6"/>
      <c r="V959" s="6"/>
      <c r="W959" s="6"/>
      <c r="X959" s="6"/>
      <c r="Y959" s="19"/>
      <c r="Z959" s="19"/>
      <c r="AA959" s="6"/>
      <c r="AB959" s="6"/>
      <c r="AC959" s="6"/>
      <c r="AD959" s="6"/>
      <c r="AE959" s="6"/>
      <c r="AF959" s="19"/>
      <c r="AG959" s="6"/>
      <c r="AH959" s="6"/>
      <c r="AI959" s="6"/>
      <c r="AJ959" s="6"/>
      <c r="AK959" s="6"/>
      <c r="AL959" s="6"/>
      <c r="AM959" s="6"/>
      <c r="AN959" s="6"/>
      <c r="AO959" s="6"/>
      <c r="AP959" s="19"/>
      <c r="AQ959" s="22"/>
      <c r="AR959" s="19"/>
      <c r="AS959" s="19"/>
      <c r="AT959" s="19"/>
      <c r="AU959" s="19"/>
    </row>
    <row r="960" spans="1:47">
      <c r="A960" s="6"/>
      <c r="B960" s="6"/>
      <c r="C960" s="6"/>
      <c r="D960" s="6"/>
      <c r="E960" s="6"/>
      <c r="F960" s="6"/>
      <c r="G960" s="6"/>
      <c r="H960" s="6"/>
      <c r="I960" s="6"/>
      <c r="J960" s="6"/>
      <c r="K960" s="6"/>
      <c r="N960" s="6"/>
      <c r="O960" s="6"/>
      <c r="P960" s="6"/>
      <c r="Q960" s="6"/>
      <c r="R960" s="6"/>
      <c r="S960" s="6"/>
      <c r="T960" s="6"/>
      <c r="U960" s="6"/>
      <c r="V960" s="6"/>
      <c r="W960" s="6"/>
      <c r="X960" s="6"/>
      <c r="Y960" s="19"/>
      <c r="Z960" s="19"/>
      <c r="AA960" s="6"/>
      <c r="AB960" s="6"/>
      <c r="AC960" s="6"/>
      <c r="AD960" s="6"/>
      <c r="AE960" s="6"/>
      <c r="AF960" s="19"/>
      <c r="AG960" s="6"/>
      <c r="AH960" s="6"/>
      <c r="AI960" s="6"/>
      <c r="AJ960" s="6"/>
      <c r="AK960" s="6"/>
      <c r="AL960" s="6"/>
      <c r="AM960" s="6"/>
      <c r="AN960" s="6"/>
      <c r="AO960" s="6"/>
      <c r="AP960" s="19"/>
      <c r="AQ960" s="22"/>
      <c r="AR960" s="19"/>
      <c r="AS960" s="19"/>
      <c r="AT960" s="19"/>
      <c r="AU960" s="19"/>
    </row>
    <row r="961" spans="1:47">
      <c r="A961" s="6"/>
      <c r="B961" s="6"/>
      <c r="C961" s="6"/>
      <c r="D961" s="6"/>
      <c r="E961" s="6"/>
      <c r="F961" s="6"/>
      <c r="G961" s="6"/>
      <c r="H961" s="6"/>
      <c r="I961" s="6"/>
      <c r="J961" s="6"/>
      <c r="K961" s="6"/>
      <c r="N961" s="6"/>
      <c r="O961" s="6"/>
      <c r="P961" s="6"/>
      <c r="Q961" s="6"/>
      <c r="R961" s="6"/>
      <c r="S961" s="6"/>
      <c r="T961" s="6"/>
      <c r="U961" s="6"/>
      <c r="V961" s="6"/>
      <c r="W961" s="6"/>
      <c r="X961" s="6"/>
      <c r="Y961" s="19"/>
      <c r="Z961" s="19"/>
      <c r="AA961" s="6"/>
      <c r="AB961" s="6"/>
      <c r="AC961" s="6"/>
      <c r="AD961" s="6"/>
      <c r="AE961" s="6"/>
      <c r="AF961" s="19"/>
      <c r="AG961" s="6"/>
      <c r="AH961" s="6"/>
      <c r="AI961" s="6"/>
      <c r="AJ961" s="6"/>
      <c r="AK961" s="6"/>
      <c r="AL961" s="6"/>
      <c r="AM961" s="6"/>
      <c r="AN961" s="6"/>
      <c r="AO961" s="6"/>
      <c r="AP961" s="19"/>
      <c r="AQ961" s="22"/>
      <c r="AR961" s="19"/>
      <c r="AS961" s="19"/>
      <c r="AT961" s="19"/>
      <c r="AU961" s="19"/>
    </row>
    <row r="962" spans="1:47">
      <c r="A962" s="6"/>
      <c r="B962" s="6"/>
      <c r="C962" s="6"/>
      <c r="D962" s="6"/>
      <c r="E962" s="6"/>
      <c r="F962" s="6"/>
      <c r="G962" s="6"/>
      <c r="H962" s="6"/>
      <c r="I962" s="6"/>
      <c r="J962" s="6"/>
      <c r="K962" s="6"/>
      <c r="N962" s="6"/>
      <c r="O962" s="6"/>
      <c r="P962" s="6"/>
      <c r="Q962" s="6"/>
      <c r="R962" s="6"/>
      <c r="S962" s="6"/>
      <c r="T962" s="6"/>
      <c r="U962" s="6"/>
      <c r="V962" s="6"/>
      <c r="W962" s="6"/>
      <c r="X962" s="6"/>
      <c r="Y962" s="19"/>
      <c r="Z962" s="19"/>
      <c r="AA962" s="6"/>
      <c r="AB962" s="6"/>
      <c r="AC962" s="6"/>
      <c r="AD962" s="6"/>
      <c r="AE962" s="6"/>
      <c r="AF962" s="19"/>
      <c r="AG962" s="6"/>
      <c r="AH962" s="6"/>
      <c r="AI962" s="6"/>
      <c r="AJ962" s="6"/>
      <c r="AK962" s="6"/>
      <c r="AL962" s="6"/>
      <c r="AM962" s="6"/>
      <c r="AN962" s="6"/>
      <c r="AO962" s="6"/>
      <c r="AP962" s="19"/>
      <c r="AQ962" s="22"/>
      <c r="AR962" s="19"/>
      <c r="AS962" s="19"/>
      <c r="AT962" s="19"/>
      <c r="AU962" s="19"/>
    </row>
    <row r="963" spans="1:47">
      <c r="A963" s="6"/>
      <c r="B963" s="6"/>
      <c r="C963" s="6"/>
      <c r="D963" s="6"/>
      <c r="E963" s="6"/>
      <c r="F963" s="6"/>
      <c r="G963" s="6"/>
      <c r="H963" s="6"/>
      <c r="I963" s="6"/>
      <c r="J963" s="6"/>
      <c r="K963" s="6"/>
      <c r="N963" s="6"/>
      <c r="O963" s="6"/>
      <c r="P963" s="6"/>
      <c r="Q963" s="6"/>
      <c r="R963" s="6"/>
      <c r="S963" s="6"/>
      <c r="T963" s="6"/>
      <c r="U963" s="6"/>
      <c r="V963" s="6"/>
      <c r="W963" s="6"/>
      <c r="X963" s="6"/>
      <c r="Y963" s="19"/>
      <c r="Z963" s="19"/>
      <c r="AA963" s="6"/>
      <c r="AB963" s="6"/>
      <c r="AC963" s="6"/>
      <c r="AD963" s="6"/>
      <c r="AE963" s="6"/>
      <c r="AF963" s="19"/>
      <c r="AG963" s="6"/>
      <c r="AH963" s="6"/>
      <c r="AI963" s="6"/>
      <c r="AJ963" s="6"/>
      <c r="AK963" s="6"/>
      <c r="AL963" s="6"/>
      <c r="AM963" s="6"/>
      <c r="AN963" s="6"/>
      <c r="AO963" s="6"/>
      <c r="AP963" s="19"/>
      <c r="AQ963" s="22"/>
      <c r="AR963" s="19"/>
      <c r="AS963" s="19"/>
      <c r="AT963" s="19"/>
      <c r="AU963" s="19"/>
    </row>
    <row r="964" spans="1:47">
      <c r="A964" s="6"/>
      <c r="B964" s="6"/>
      <c r="C964" s="6"/>
      <c r="D964" s="6"/>
      <c r="E964" s="6"/>
      <c r="F964" s="6"/>
      <c r="G964" s="6"/>
      <c r="H964" s="6"/>
      <c r="I964" s="6"/>
      <c r="J964" s="6"/>
      <c r="K964" s="6"/>
      <c r="N964" s="6"/>
      <c r="O964" s="6"/>
      <c r="P964" s="6"/>
      <c r="Q964" s="6"/>
      <c r="R964" s="6"/>
      <c r="S964" s="6"/>
      <c r="T964" s="6"/>
      <c r="U964" s="6"/>
      <c r="V964" s="6"/>
      <c r="W964" s="6"/>
      <c r="X964" s="6"/>
      <c r="Y964" s="19"/>
      <c r="Z964" s="19"/>
      <c r="AA964" s="6"/>
      <c r="AB964" s="6"/>
      <c r="AC964" s="6"/>
      <c r="AD964" s="6"/>
      <c r="AE964" s="6"/>
      <c r="AF964" s="19"/>
      <c r="AG964" s="6"/>
      <c r="AH964" s="6"/>
      <c r="AI964" s="6"/>
      <c r="AJ964" s="6"/>
      <c r="AK964" s="6"/>
      <c r="AL964" s="6"/>
      <c r="AM964" s="6"/>
      <c r="AN964" s="6"/>
      <c r="AO964" s="6"/>
      <c r="AP964" s="19"/>
      <c r="AQ964" s="22"/>
      <c r="AR964" s="19"/>
      <c r="AS964" s="19"/>
      <c r="AT964" s="19"/>
      <c r="AU964" s="19"/>
    </row>
    <row r="965" spans="1:47">
      <c r="A965" s="6"/>
      <c r="B965" s="6"/>
      <c r="C965" s="6"/>
      <c r="D965" s="6"/>
      <c r="E965" s="6"/>
      <c r="F965" s="6"/>
      <c r="G965" s="6"/>
      <c r="H965" s="6"/>
      <c r="I965" s="6"/>
      <c r="J965" s="6"/>
      <c r="K965" s="6"/>
      <c r="N965" s="6"/>
      <c r="O965" s="6"/>
      <c r="P965" s="6"/>
      <c r="Q965" s="6"/>
      <c r="R965" s="6"/>
      <c r="S965" s="6"/>
      <c r="T965" s="6"/>
      <c r="U965" s="6"/>
      <c r="V965" s="6"/>
      <c r="W965" s="6"/>
      <c r="X965" s="6"/>
      <c r="Y965" s="19"/>
      <c r="Z965" s="19"/>
      <c r="AA965" s="6"/>
      <c r="AB965" s="6"/>
      <c r="AC965" s="6"/>
      <c r="AD965" s="6"/>
      <c r="AE965" s="6"/>
      <c r="AF965" s="19"/>
      <c r="AG965" s="6"/>
      <c r="AH965" s="6"/>
      <c r="AI965" s="6"/>
      <c r="AJ965" s="6"/>
      <c r="AK965" s="6"/>
      <c r="AL965" s="6"/>
      <c r="AM965" s="6"/>
      <c r="AN965" s="6"/>
      <c r="AO965" s="6"/>
      <c r="AP965" s="19"/>
      <c r="AQ965" s="22"/>
      <c r="AR965" s="19"/>
      <c r="AS965" s="19"/>
      <c r="AT965" s="19"/>
      <c r="AU965" s="19"/>
    </row>
    <row r="966" spans="1:47">
      <c r="A966" s="6"/>
      <c r="B966" s="6"/>
      <c r="C966" s="6"/>
      <c r="D966" s="6"/>
      <c r="E966" s="6"/>
      <c r="F966" s="6"/>
      <c r="G966" s="6"/>
      <c r="H966" s="6"/>
      <c r="I966" s="6"/>
      <c r="J966" s="6"/>
      <c r="K966" s="6"/>
      <c r="N966" s="6"/>
      <c r="O966" s="6"/>
      <c r="P966" s="6"/>
      <c r="Q966" s="6"/>
      <c r="R966" s="6"/>
      <c r="S966" s="6"/>
      <c r="T966" s="6"/>
      <c r="U966" s="6"/>
      <c r="V966" s="6"/>
      <c r="W966" s="6"/>
      <c r="X966" s="6"/>
      <c r="Y966" s="19"/>
      <c r="Z966" s="19"/>
      <c r="AA966" s="6"/>
      <c r="AB966" s="6"/>
      <c r="AC966" s="6"/>
      <c r="AD966" s="6"/>
      <c r="AE966" s="6"/>
      <c r="AF966" s="19"/>
      <c r="AG966" s="6"/>
      <c r="AH966" s="6"/>
      <c r="AI966" s="6"/>
      <c r="AJ966" s="6"/>
      <c r="AK966" s="6"/>
      <c r="AL966" s="6"/>
      <c r="AM966" s="6"/>
      <c r="AN966" s="6"/>
      <c r="AO966" s="6"/>
      <c r="AP966" s="19"/>
      <c r="AQ966" s="22"/>
      <c r="AR966" s="19"/>
      <c r="AS966" s="19"/>
      <c r="AT966" s="19"/>
      <c r="AU966" s="19"/>
    </row>
    <row r="967" spans="1:47">
      <c r="A967" s="6"/>
      <c r="B967" s="6"/>
      <c r="C967" s="6"/>
      <c r="D967" s="6"/>
      <c r="E967" s="6"/>
      <c r="F967" s="6"/>
      <c r="G967" s="6"/>
      <c r="H967" s="6"/>
      <c r="I967" s="6"/>
      <c r="J967" s="6"/>
      <c r="K967" s="6"/>
      <c r="N967" s="6"/>
      <c r="O967" s="6"/>
      <c r="P967" s="6"/>
      <c r="Q967" s="6"/>
      <c r="R967" s="6"/>
      <c r="S967" s="6"/>
      <c r="T967" s="6"/>
      <c r="U967" s="6"/>
      <c r="V967" s="6"/>
      <c r="W967" s="6"/>
      <c r="X967" s="6"/>
      <c r="Y967" s="19"/>
      <c r="Z967" s="19"/>
      <c r="AA967" s="6"/>
      <c r="AB967" s="6"/>
      <c r="AC967" s="6"/>
      <c r="AD967" s="6"/>
      <c r="AE967" s="6"/>
      <c r="AF967" s="19"/>
      <c r="AG967" s="6"/>
      <c r="AH967" s="6"/>
      <c r="AI967" s="6"/>
      <c r="AJ967" s="6"/>
      <c r="AK967" s="6"/>
      <c r="AL967" s="6"/>
      <c r="AM967" s="6"/>
      <c r="AN967" s="6"/>
      <c r="AO967" s="6"/>
      <c r="AP967" s="19"/>
      <c r="AQ967" s="22"/>
      <c r="AR967" s="19"/>
      <c r="AS967" s="19"/>
      <c r="AT967" s="19"/>
      <c r="AU967" s="19"/>
    </row>
    <row r="968" spans="1:47">
      <c r="A968" s="6"/>
      <c r="B968" s="6"/>
      <c r="C968" s="6"/>
      <c r="D968" s="6"/>
      <c r="E968" s="6"/>
      <c r="F968" s="6"/>
      <c r="G968" s="6"/>
      <c r="H968" s="6"/>
      <c r="I968" s="6"/>
      <c r="J968" s="6"/>
      <c r="K968" s="6"/>
      <c r="N968" s="6"/>
      <c r="O968" s="6"/>
      <c r="P968" s="6"/>
      <c r="Q968" s="6"/>
      <c r="R968" s="6"/>
      <c r="S968" s="6"/>
      <c r="T968" s="6"/>
      <c r="U968" s="6"/>
      <c r="V968" s="6"/>
      <c r="W968" s="6"/>
      <c r="X968" s="6"/>
      <c r="Y968" s="19"/>
      <c r="Z968" s="19"/>
      <c r="AA968" s="6"/>
      <c r="AB968" s="6"/>
      <c r="AC968" s="6"/>
      <c r="AD968" s="6"/>
      <c r="AE968" s="6"/>
      <c r="AF968" s="19"/>
      <c r="AG968" s="6"/>
      <c r="AH968" s="6"/>
      <c r="AI968" s="6"/>
      <c r="AJ968" s="6"/>
      <c r="AK968" s="6"/>
      <c r="AL968" s="6"/>
      <c r="AM968" s="6"/>
      <c r="AN968" s="6"/>
      <c r="AO968" s="6"/>
      <c r="AP968" s="19"/>
      <c r="AQ968" s="22"/>
      <c r="AR968" s="19"/>
      <c r="AS968" s="19"/>
      <c r="AT968" s="19"/>
      <c r="AU968" s="19"/>
    </row>
    <row r="969" spans="1:47">
      <c r="A969" s="6"/>
      <c r="B969" s="6"/>
      <c r="C969" s="6"/>
      <c r="D969" s="6"/>
      <c r="E969" s="6"/>
      <c r="F969" s="6"/>
      <c r="G969" s="6"/>
      <c r="H969" s="6"/>
      <c r="I969" s="6"/>
      <c r="J969" s="6"/>
      <c r="K969" s="6"/>
      <c r="N969" s="6"/>
      <c r="O969" s="6"/>
      <c r="P969" s="6"/>
      <c r="Q969" s="6"/>
      <c r="R969" s="6"/>
      <c r="S969" s="6"/>
      <c r="T969" s="6"/>
      <c r="U969" s="6"/>
      <c r="V969" s="6"/>
      <c r="W969" s="6"/>
      <c r="X969" s="6"/>
      <c r="Y969" s="19"/>
      <c r="Z969" s="19"/>
      <c r="AA969" s="6"/>
      <c r="AB969" s="6"/>
      <c r="AC969" s="6"/>
      <c r="AD969" s="6"/>
      <c r="AE969" s="6"/>
      <c r="AF969" s="19"/>
      <c r="AG969" s="6"/>
      <c r="AH969" s="6"/>
      <c r="AI969" s="6"/>
      <c r="AJ969" s="6"/>
      <c r="AK969" s="6"/>
      <c r="AL969" s="6"/>
      <c r="AM969" s="6"/>
      <c r="AN969" s="6"/>
      <c r="AO969" s="6"/>
      <c r="AP969" s="19"/>
      <c r="AQ969" s="22"/>
      <c r="AR969" s="19"/>
      <c r="AS969" s="19"/>
      <c r="AT969" s="19"/>
      <c r="AU969" s="19"/>
    </row>
    <row r="970" spans="1:47">
      <c r="A970" s="6"/>
      <c r="B970" s="6"/>
      <c r="C970" s="6"/>
      <c r="D970" s="6"/>
      <c r="E970" s="6"/>
      <c r="F970" s="6"/>
      <c r="G970" s="6"/>
      <c r="H970" s="6"/>
      <c r="I970" s="6"/>
      <c r="J970" s="6"/>
      <c r="K970" s="6"/>
      <c r="N970" s="6"/>
      <c r="O970" s="6"/>
      <c r="P970" s="6"/>
      <c r="Q970" s="6"/>
      <c r="R970" s="6"/>
      <c r="S970" s="6"/>
      <c r="T970" s="6"/>
      <c r="U970" s="6"/>
      <c r="V970" s="6"/>
      <c r="W970" s="6"/>
      <c r="X970" s="6"/>
      <c r="Y970" s="19"/>
      <c r="Z970" s="19"/>
      <c r="AA970" s="6"/>
      <c r="AB970" s="6"/>
      <c r="AC970" s="6"/>
      <c r="AD970" s="6"/>
      <c r="AE970" s="6"/>
      <c r="AF970" s="19"/>
      <c r="AG970" s="6"/>
      <c r="AH970" s="6"/>
      <c r="AI970" s="6"/>
      <c r="AJ970" s="6"/>
      <c r="AK970" s="6"/>
      <c r="AL970" s="6"/>
      <c r="AM970" s="6"/>
      <c r="AN970" s="6"/>
      <c r="AO970" s="6"/>
      <c r="AP970" s="19"/>
      <c r="AQ970" s="22"/>
      <c r="AR970" s="19"/>
      <c r="AS970" s="19"/>
      <c r="AT970" s="19"/>
      <c r="AU970" s="19"/>
    </row>
    <row r="971" spans="1:47">
      <c r="A971" s="6"/>
      <c r="B971" s="6"/>
      <c r="C971" s="6"/>
      <c r="D971" s="6"/>
      <c r="E971" s="6"/>
      <c r="F971" s="6"/>
      <c r="G971" s="6"/>
      <c r="H971" s="6"/>
      <c r="I971" s="6"/>
      <c r="J971" s="6"/>
      <c r="K971" s="6"/>
      <c r="N971" s="6"/>
      <c r="O971" s="6"/>
      <c r="P971" s="6"/>
      <c r="Q971" s="6"/>
      <c r="R971" s="6"/>
      <c r="S971" s="6"/>
      <c r="T971" s="6"/>
      <c r="U971" s="6"/>
      <c r="V971" s="6"/>
      <c r="W971" s="6"/>
      <c r="X971" s="6"/>
      <c r="Y971" s="19"/>
      <c r="Z971" s="19"/>
      <c r="AA971" s="6"/>
      <c r="AB971" s="6"/>
      <c r="AC971" s="6"/>
      <c r="AD971" s="6"/>
      <c r="AE971" s="6"/>
      <c r="AF971" s="19"/>
      <c r="AG971" s="6"/>
      <c r="AH971" s="6"/>
      <c r="AI971" s="6"/>
      <c r="AJ971" s="6"/>
      <c r="AK971" s="6"/>
      <c r="AL971" s="6"/>
      <c r="AM971" s="6"/>
      <c r="AN971" s="6"/>
      <c r="AO971" s="6"/>
      <c r="AP971" s="19"/>
      <c r="AQ971" s="22"/>
      <c r="AR971" s="19"/>
      <c r="AS971" s="19"/>
      <c r="AT971" s="19"/>
      <c r="AU971" s="19"/>
    </row>
    <row r="972" spans="1:47">
      <c r="A972" s="6"/>
      <c r="B972" s="6"/>
      <c r="C972" s="6"/>
      <c r="D972" s="6"/>
      <c r="E972" s="6"/>
      <c r="F972" s="6"/>
      <c r="G972" s="6"/>
      <c r="H972" s="6"/>
      <c r="I972" s="6"/>
      <c r="J972" s="6"/>
      <c r="K972" s="6"/>
      <c r="N972" s="6"/>
      <c r="O972" s="6"/>
      <c r="P972" s="6"/>
      <c r="Q972" s="6"/>
      <c r="R972" s="6"/>
      <c r="S972" s="6"/>
      <c r="T972" s="6"/>
      <c r="U972" s="6"/>
      <c r="V972" s="6"/>
      <c r="W972" s="6"/>
      <c r="X972" s="6"/>
      <c r="Y972" s="19"/>
      <c r="Z972" s="19"/>
      <c r="AA972" s="6"/>
      <c r="AB972" s="6"/>
      <c r="AC972" s="6"/>
      <c r="AD972" s="6"/>
      <c r="AE972" s="6"/>
      <c r="AF972" s="19"/>
      <c r="AG972" s="6"/>
      <c r="AH972" s="6"/>
      <c r="AI972" s="6"/>
      <c r="AJ972" s="6"/>
      <c r="AK972" s="6"/>
      <c r="AL972" s="6"/>
      <c r="AM972" s="6"/>
      <c r="AN972" s="6"/>
      <c r="AO972" s="6"/>
      <c r="AP972" s="19"/>
      <c r="AQ972" s="22"/>
      <c r="AR972" s="19"/>
      <c r="AS972" s="19"/>
      <c r="AT972" s="19"/>
      <c r="AU972" s="19"/>
    </row>
    <row r="973" spans="1:47">
      <c r="A973" s="6"/>
      <c r="B973" s="6"/>
      <c r="C973" s="6"/>
      <c r="D973" s="6"/>
      <c r="E973" s="6"/>
      <c r="F973" s="6"/>
      <c r="G973" s="6"/>
      <c r="H973" s="6"/>
      <c r="I973" s="6"/>
      <c r="J973" s="6"/>
      <c r="K973" s="6"/>
      <c r="N973" s="6"/>
      <c r="O973" s="6"/>
      <c r="P973" s="6"/>
      <c r="Q973" s="6"/>
      <c r="R973" s="6"/>
      <c r="S973" s="6"/>
      <c r="T973" s="6"/>
      <c r="U973" s="6"/>
      <c r="V973" s="6"/>
      <c r="W973" s="6"/>
      <c r="X973" s="6"/>
      <c r="Y973" s="19"/>
      <c r="Z973" s="19"/>
      <c r="AA973" s="6"/>
      <c r="AB973" s="6"/>
      <c r="AC973" s="6"/>
      <c r="AD973" s="6"/>
      <c r="AE973" s="6"/>
      <c r="AF973" s="19"/>
      <c r="AG973" s="6"/>
      <c r="AH973" s="6"/>
      <c r="AI973" s="6"/>
      <c r="AJ973" s="6"/>
      <c r="AK973" s="6"/>
      <c r="AL973" s="6"/>
      <c r="AM973" s="6"/>
      <c r="AN973" s="6"/>
      <c r="AO973" s="6"/>
      <c r="AP973" s="19"/>
      <c r="AQ973" s="22"/>
      <c r="AR973" s="19"/>
      <c r="AS973" s="19"/>
      <c r="AT973" s="19"/>
      <c r="AU973" s="19"/>
    </row>
    <row r="974" spans="1:47">
      <c r="A974" s="6"/>
      <c r="B974" s="6"/>
      <c r="C974" s="6"/>
      <c r="D974" s="6"/>
      <c r="E974" s="6"/>
      <c r="F974" s="6"/>
      <c r="G974" s="6"/>
      <c r="H974" s="6"/>
      <c r="I974" s="6"/>
      <c r="J974" s="6"/>
      <c r="K974" s="6"/>
      <c r="N974" s="6"/>
      <c r="O974" s="6"/>
      <c r="P974" s="6"/>
      <c r="Q974" s="6"/>
      <c r="R974" s="6"/>
      <c r="S974" s="6"/>
      <c r="T974" s="6"/>
      <c r="U974" s="6"/>
      <c r="V974" s="6"/>
      <c r="W974" s="6"/>
      <c r="X974" s="6"/>
      <c r="Y974" s="19"/>
      <c r="Z974" s="19"/>
      <c r="AA974" s="6"/>
      <c r="AB974" s="6"/>
      <c r="AC974" s="6"/>
      <c r="AD974" s="6"/>
      <c r="AE974" s="6"/>
      <c r="AF974" s="19"/>
      <c r="AG974" s="6"/>
      <c r="AH974" s="6"/>
      <c r="AI974" s="6"/>
      <c r="AJ974" s="6"/>
      <c r="AK974" s="6"/>
      <c r="AL974" s="6"/>
      <c r="AM974" s="6"/>
      <c r="AN974" s="6"/>
      <c r="AO974" s="6"/>
      <c r="AP974" s="19"/>
      <c r="AQ974" s="22"/>
      <c r="AR974" s="19"/>
      <c r="AS974" s="19"/>
      <c r="AT974" s="19"/>
      <c r="AU974" s="19"/>
    </row>
    <row r="975" spans="1:47">
      <c r="A975" s="6"/>
      <c r="B975" s="6"/>
      <c r="C975" s="6"/>
      <c r="D975" s="6"/>
      <c r="E975" s="6"/>
      <c r="F975" s="6"/>
      <c r="G975" s="6"/>
      <c r="H975" s="6"/>
      <c r="I975" s="6"/>
      <c r="J975" s="6"/>
      <c r="K975" s="6"/>
      <c r="N975" s="6"/>
      <c r="O975" s="6"/>
      <c r="P975" s="6"/>
      <c r="Q975" s="6"/>
      <c r="R975" s="6"/>
      <c r="S975" s="6"/>
      <c r="T975" s="6"/>
      <c r="U975" s="6"/>
      <c r="V975" s="6"/>
      <c r="W975" s="6"/>
      <c r="X975" s="6"/>
      <c r="Y975" s="19"/>
      <c r="Z975" s="19"/>
      <c r="AA975" s="6"/>
      <c r="AB975" s="6"/>
      <c r="AC975" s="6"/>
      <c r="AD975" s="6"/>
      <c r="AE975" s="6"/>
      <c r="AF975" s="19"/>
      <c r="AG975" s="6"/>
      <c r="AH975" s="6"/>
      <c r="AI975" s="6"/>
      <c r="AJ975" s="6"/>
      <c r="AK975" s="6"/>
      <c r="AL975" s="6"/>
      <c r="AM975" s="6"/>
      <c r="AN975" s="6"/>
      <c r="AO975" s="6"/>
      <c r="AP975" s="19"/>
      <c r="AQ975" s="22"/>
      <c r="AR975" s="19"/>
      <c r="AS975" s="19"/>
      <c r="AT975" s="19"/>
      <c r="AU975" s="19"/>
    </row>
    <row r="976" spans="1:47">
      <c r="A976" s="6"/>
      <c r="B976" s="6"/>
      <c r="C976" s="6"/>
      <c r="D976" s="6"/>
      <c r="E976" s="6"/>
      <c r="F976" s="6"/>
      <c r="G976" s="6"/>
      <c r="H976" s="6"/>
      <c r="I976" s="6"/>
      <c r="J976" s="6"/>
      <c r="K976" s="6"/>
      <c r="N976" s="6"/>
      <c r="O976" s="6"/>
      <c r="P976" s="6"/>
      <c r="Q976" s="6"/>
      <c r="R976" s="6"/>
      <c r="S976" s="6"/>
      <c r="T976" s="6"/>
      <c r="U976" s="6"/>
      <c r="V976" s="6"/>
      <c r="W976" s="6"/>
      <c r="X976" s="6"/>
      <c r="Y976" s="19"/>
      <c r="Z976" s="19"/>
      <c r="AA976" s="6"/>
      <c r="AB976" s="6"/>
      <c r="AC976" s="6"/>
      <c r="AD976" s="6"/>
      <c r="AE976" s="6"/>
      <c r="AF976" s="19"/>
      <c r="AG976" s="6"/>
      <c r="AH976" s="6"/>
      <c r="AI976" s="6"/>
      <c r="AJ976" s="6"/>
      <c r="AK976" s="6"/>
      <c r="AL976" s="6"/>
      <c r="AM976" s="6"/>
      <c r="AN976" s="6"/>
      <c r="AO976" s="6"/>
      <c r="AP976" s="19"/>
      <c r="AQ976" s="22"/>
      <c r="AR976" s="19"/>
      <c r="AS976" s="19"/>
      <c r="AT976" s="19"/>
      <c r="AU976" s="19"/>
    </row>
    <row r="977" spans="1:47">
      <c r="A977" s="6"/>
      <c r="B977" s="6"/>
      <c r="C977" s="6"/>
      <c r="D977" s="6"/>
      <c r="E977" s="6"/>
      <c r="F977" s="6"/>
      <c r="G977" s="6"/>
      <c r="H977" s="6"/>
      <c r="I977" s="6"/>
      <c r="J977" s="6"/>
      <c r="K977" s="6"/>
      <c r="N977" s="6"/>
      <c r="O977" s="6"/>
      <c r="P977" s="6"/>
      <c r="Q977" s="6"/>
      <c r="R977" s="6"/>
      <c r="S977" s="6"/>
      <c r="T977" s="6"/>
      <c r="U977" s="6"/>
      <c r="V977" s="6"/>
      <c r="W977" s="6"/>
      <c r="X977" s="6"/>
      <c r="Y977" s="19"/>
      <c r="Z977" s="19"/>
      <c r="AA977" s="6"/>
      <c r="AB977" s="6"/>
      <c r="AC977" s="6"/>
      <c r="AD977" s="6"/>
      <c r="AE977" s="6"/>
      <c r="AF977" s="19"/>
      <c r="AG977" s="6"/>
      <c r="AH977" s="6"/>
      <c r="AI977" s="6"/>
      <c r="AJ977" s="6"/>
      <c r="AK977" s="6"/>
      <c r="AL977" s="6"/>
      <c r="AM977" s="6"/>
      <c r="AN977" s="6"/>
      <c r="AO977" s="6"/>
      <c r="AP977" s="19"/>
      <c r="AQ977" s="22"/>
      <c r="AR977" s="19"/>
      <c r="AS977" s="19"/>
      <c r="AT977" s="19"/>
      <c r="AU977" s="19"/>
    </row>
    <row r="978" spans="1:47">
      <c r="A978" s="6"/>
      <c r="B978" s="6"/>
      <c r="C978" s="6"/>
      <c r="D978" s="6"/>
      <c r="E978" s="6"/>
      <c r="F978" s="6"/>
      <c r="G978" s="6"/>
      <c r="H978" s="6"/>
      <c r="I978" s="6"/>
      <c r="J978" s="6"/>
      <c r="K978" s="6"/>
      <c r="N978" s="6"/>
      <c r="O978" s="6"/>
      <c r="P978" s="6"/>
      <c r="Q978" s="6"/>
      <c r="R978" s="6"/>
      <c r="S978" s="6"/>
      <c r="T978" s="6"/>
      <c r="U978" s="6"/>
      <c r="V978" s="6"/>
      <c r="W978" s="6"/>
      <c r="X978" s="6"/>
      <c r="Y978" s="19"/>
      <c r="Z978" s="19"/>
      <c r="AA978" s="6"/>
      <c r="AB978" s="6"/>
      <c r="AC978" s="6"/>
      <c r="AD978" s="6"/>
      <c r="AE978" s="6"/>
      <c r="AF978" s="19"/>
      <c r="AG978" s="6"/>
      <c r="AH978" s="6"/>
      <c r="AI978" s="6"/>
      <c r="AJ978" s="6"/>
      <c r="AK978" s="6"/>
      <c r="AL978" s="6"/>
      <c r="AM978" s="6"/>
      <c r="AN978" s="6"/>
      <c r="AO978" s="6"/>
      <c r="AP978" s="19"/>
      <c r="AQ978" s="22"/>
      <c r="AR978" s="19"/>
      <c r="AS978" s="19"/>
      <c r="AT978" s="19"/>
      <c r="AU978" s="19"/>
    </row>
    <row r="979" spans="1:47">
      <c r="A979" s="6"/>
      <c r="B979" s="6"/>
      <c r="C979" s="6"/>
      <c r="D979" s="6"/>
      <c r="E979" s="6"/>
      <c r="F979" s="6"/>
      <c r="G979" s="6"/>
      <c r="H979" s="6"/>
      <c r="I979" s="6"/>
      <c r="J979" s="6"/>
      <c r="K979" s="6"/>
      <c r="N979" s="6"/>
      <c r="O979" s="6"/>
      <c r="P979" s="6"/>
      <c r="Q979" s="6"/>
      <c r="R979" s="6"/>
      <c r="S979" s="6"/>
      <c r="T979" s="6"/>
      <c r="U979" s="6"/>
      <c r="V979" s="6"/>
      <c r="W979" s="6"/>
      <c r="X979" s="6"/>
      <c r="Y979" s="19"/>
      <c r="Z979" s="19"/>
      <c r="AA979" s="6"/>
      <c r="AB979" s="6"/>
      <c r="AC979" s="6"/>
      <c r="AD979" s="6"/>
      <c r="AE979" s="6"/>
      <c r="AF979" s="19"/>
      <c r="AG979" s="6"/>
      <c r="AH979" s="6"/>
      <c r="AI979" s="6"/>
      <c r="AJ979" s="6"/>
      <c r="AK979" s="6"/>
      <c r="AL979" s="6"/>
      <c r="AM979" s="6"/>
      <c r="AN979" s="6"/>
      <c r="AO979" s="6"/>
      <c r="AP979" s="19"/>
      <c r="AQ979" s="22"/>
      <c r="AR979" s="19"/>
      <c r="AS979" s="19"/>
      <c r="AT979" s="19"/>
      <c r="AU979" s="19"/>
    </row>
    <row r="980" spans="1:47">
      <c r="A980" s="6"/>
      <c r="B980" s="6"/>
      <c r="C980" s="6"/>
      <c r="D980" s="6"/>
      <c r="E980" s="6"/>
      <c r="F980" s="6"/>
      <c r="G980" s="6"/>
      <c r="H980" s="6"/>
      <c r="I980" s="6"/>
      <c r="J980" s="6"/>
      <c r="K980" s="6"/>
      <c r="N980" s="6"/>
      <c r="O980" s="6"/>
      <c r="P980" s="6"/>
      <c r="Q980" s="6"/>
      <c r="R980" s="6"/>
      <c r="S980" s="6"/>
      <c r="T980" s="6"/>
      <c r="U980" s="6"/>
      <c r="V980" s="6"/>
      <c r="W980" s="6"/>
      <c r="X980" s="6"/>
      <c r="Y980" s="19"/>
      <c r="Z980" s="19"/>
      <c r="AA980" s="6"/>
      <c r="AB980" s="6"/>
      <c r="AC980" s="6"/>
      <c r="AD980" s="6"/>
      <c r="AE980" s="6"/>
      <c r="AF980" s="19"/>
      <c r="AG980" s="6"/>
      <c r="AH980" s="6"/>
      <c r="AI980" s="6"/>
      <c r="AJ980" s="6"/>
      <c r="AK980" s="6"/>
      <c r="AL980" s="6"/>
      <c r="AM980" s="6"/>
      <c r="AN980" s="6"/>
      <c r="AO980" s="6"/>
      <c r="AP980" s="19"/>
      <c r="AQ980" s="22"/>
      <c r="AR980" s="19"/>
      <c r="AS980" s="19"/>
      <c r="AT980" s="19"/>
      <c r="AU980" s="19"/>
    </row>
    <row r="981" spans="1:47">
      <c r="A981" s="6"/>
      <c r="B981" s="6"/>
      <c r="C981" s="6"/>
      <c r="D981" s="6"/>
      <c r="E981" s="6"/>
      <c r="F981" s="6"/>
      <c r="G981" s="6"/>
      <c r="H981" s="6"/>
      <c r="I981" s="6"/>
      <c r="J981" s="6"/>
      <c r="K981" s="6"/>
      <c r="N981" s="6"/>
      <c r="O981" s="6"/>
      <c r="P981" s="6"/>
      <c r="Q981" s="6"/>
      <c r="R981" s="6"/>
      <c r="S981" s="6"/>
      <c r="T981" s="6"/>
      <c r="U981" s="6"/>
      <c r="V981" s="6"/>
      <c r="W981" s="6"/>
      <c r="X981" s="6"/>
      <c r="Y981" s="19"/>
      <c r="Z981" s="19"/>
      <c r="AA981" s="6"/>
      <c r="AB981" s="6"/>
      <c r="AC981" s="6"/>
      <c r="AD981" s="6"/>
      <c r="AE981" s="6"/>
      <c r="AF981" s="19"/>
      <c r="AG981" s="6"/>
      <c r="AH981" s="6"/>
      <c r="AI981" s="6"/>
      <c r="AJ981" s="6"/>
      <c r="AK981" s="6"/>
      <c r="AL981" s="6"/>
      <c r="AM981" s="6"/>
      <c r="AN981" s="6"/>
      <c r="AO981" s="6"/>
      <c r="AP981" s="19"/>
      <c r="AQ981" s="22"/>
      <c r="AR981" s="19"/>
      <c r="AS981" s="19"/>
      <c r="AT981" s="19"/>
      <c r="AU981" s="19"/>
    </row>
    <row r="982" spans="1:47">
      <c r="A982" s="6"/>
      <c r="B982" s="6"/>
      <c r="C982" s="6"/>
      <c r="D982" s="6"/>
      <c r="E982" s="6"/>
      <c r="F982" s="6"/>
      <c r="G982" s="6"/>
      <c r="H982" s="6"/>
      <c r="I982" s="6"/>
      <c r="J982" s="6"/>
      <c r="K982" s="6"/>
      <c r="N982" s="6"/>
      <c r="O982" s="6"/>
      <c r="P982" s="6"/>
      <c r="Q982" s="6"/>
      <c r="R982" s="6"/>
      <c r="S982" s="6"/>
      <c r="T982" s="6"/>
      <c r="U982" s="6"/>
      <c r="V982" s="6"/>
      <c r="W982" s="6"/>
      <c r="X982" s="6"/>
      <c r="Y982" s="19"/>
      <c r="Z982" s="19"/>
      <c r="AA982" s="6"/>
      <c r="AB982" s="6"/>
      <c r="AC982" s="6"/>
      <c r="AD982" s="6"/>
      <c r="AE982" s="6"/>
      <c r="AF982" s="19"/>
      <c r="AG982" s="6"/>
      <c r="AH982" s="6"/>
      <c r="AI982" s="6"/>
      <c r="AJ982" s="6"/>
      <c r="AK982" s="6"/>
      <c r="AL982" s="6"/>
      <c r="AM982" s="6"/>
      <c r="AN982" s="6"/>
      <c r="AO982" s="6"/>
      <c r="AP982" s="19"/>
      <c r="AQ982" s="22"/>
      <c r="AR982" s="19"/>
      <c r="AS982" s="19"/>
      <c r="AT982" s="19"/>
      <c r="AU982" s="19"/>
    </row>
    <row r="983" spans="1:47">
      <c r="A983" s="6"/>
      <c r="B983" s="6"/>
      <c r="C983" s="6"/>
      <c r="D983" s="6"/>
      <c r="E983" s="6"/>
      <c r="F983" s="6"/>
      <c r="G983" s="6"/>
      <c r="H983" s="6"/>
      <c r="I983" s="6"/>
      <c r="J983" s="6"/>
      <c r="K983" s="6"/>
      <c r="N983" s="6"/>
      <c r="O983" s="6"/>
      <c r="P983" s="6"/>
      <c r="Q983" s="6"/>
      <c r="R983" s="6"/>
      <c r="S983" s="6"/>
      <c r="T983" s="6"/>
      <c r="U983" s="6"/>
      <c r="V983" s="6"/>
      <c r="W983" s="6"/>
      <c r="X983" s="6"/>
      <c r="Y983" s="19"/>
      <c r="Z983" s="19"/>
      <c r="AA983" s="6"/>
      <c r="AB983" s="6"/>
      <c r="AC983" s="6"/>
      <c r="AD983" s="6"/>
      <c r="AE983" s="6"/>
      <c r="AF983" s="19"/>
      <c r="AG983" s="6"/>
      <c r="AH983" s="6"/>
      <c r="AI983" s="6"/>
      <c r="AJ983" s="6"/>
      <c r="AK983" s="6"/>
      <c r="AL983" s="6"/>
      <c r="AM983" s="6"/>
      <c r="AN983" s="6"/>
      <c r="AO983" s="6"/>
      <c r="AP983" s="19"/>
      <c r="AQ983" s="22"/>
      <c r="AR983" s="19"/>
      <c r="AS983" s="19"/>
      <c r="AT983" s="19"/>
      <c r="AU983" s="19"/>
    </row>
    <row r="984" spans="1:47">
      <c r="A984" s="6"/>
      <c r="B984" s="6"/>
      <c r="C984" s="6"/>
      <c r="D984" s="6"/>
      <c r="E984" s="6"/>
      <c r="F984" s="6"/>
      <c r="G984" s="6"/>
      <c r="H984" s="6"/>
      <c r="I984" s="6"/>
      <c r="J984" s="6"/>
      <c r="K984" s="6"/>
      <c r="N984" s="6"/>
      <c r="O984" s="6"/>
      <c r="P984" s="6"/>
      <c r="Q984" s="6"/>
      <c r="R984" s="6"/>
      <c r="S984" s="6"/>
      <c r="T984" s="6"/>
      <c r="U984" s="6"/>
      <c r="V984" s="6"/>
      <c r="W984" s="6"/>
      <c r="X984" s="6"/>
      <c r="Y984" s="19"/>
      <c r="Z984" s="19"/>
      <c r="AA984" s="6"/>
      <c r="AB984" s="6"/>
      <c r="AC984" s="6"/>
      <c r="AD984" s="6"/>
      <c r="AE984" s="6"/>
      <c r="AF984" s="19"/>
      <c r="AG984" s="6"/>
      <c r="AH984" s="6"/>
      <c r="AI984" s="6"/>
      <c r="AJ984" s="6"/>
      <c r="AK984" s="6"/>
      <c r="AL984" s="6"/>
      <c r="AM984" s="6"/>
      <c r="AN984" s="6"/>
      <c r="AO984" s="6"/>
      <c r="AP984" s="19"/>
      <c r="AQ984" s="22"/>
      <c r="AR984" s="19"/>
      <c r="AS984" s="19"/>
      <c r="AT984" s="19"/>
      <c r="AU984" s="19"/>
    </row>
    <row r="985" spans="1:47">
      <c r="A985" s="6"/>
      <c r="B985" s="6"/>
      <c r="C985" s="6"/>
      <c r="D985" s="6"/>
      <c r="E985" s="6"/>
      <c r="F985" s="6"/>
      <c r="G985" s="6"/>
      <c r="H985" s="6"/>
      <c r="I985" s="6"/>
      <c r="J985" s="6"/>
      <c r="K985" s="6"/>
      <c r="N985" s="6"/>
      <c r="O985" s="6"/>
      <c r="P985" s="6"/>
      <c r="Q985" s="6"/>
      <c r="R985" s="6"/>
      <c r="S985" s="6"/>
      <c r="T985" s="6"/>
      <c r="U985" s="6"/>
      <c r="V985" s="6"/>
      <c r="W985" s="6"/>
      <c r="X985" s="6"/>
      <c r="Y985" s="19"/>
      <c r="Z985" s="19"/>
      <c r="AA985" s="6"/>
      <c r="AB985" s="6"/>
      <c r="AC985" s="6"/>
      <c r="AD985" s="6"/>
      <c r="AE985" s="6"/>
      <c r="AF985" s="19"/>
      <c r="AG985" s="6"/>
      <c r="AH985" s="6"/>
      <c r="AI985" s="6"/>
      <c r="AJ985" s="6"/>
      <c r="AK985" s="6"/>
      <c r="AL985" s="6"/>
      <c r="AM985" s="6"/>
      <c r="AN985" s="6"/>
      <c r="AO985" s="6"/>
      <c r="AP985" s="19"/>
      <c r="AQ985" s="22"/>
      <c r="AR985" s="19"/>
      <c r="AS985" s="19"/>
      <c r="AT985" s="19"/>
      <c r="AU985" s="19"/>
    </row>
    <row r="986" spans="1:47">
      <c r="A986" s="6"/>
      <c r="B986" s="6"/>
      <c r="C986" s="6"/>
      <c r="D986" s="6"/>
      <c r="E986" s="6"/>
      <c r="F986" s="6"/>
      <c r="G986" s="6"/>
      <c r="H986" s="6"/>
      <c r="I986" s="6"/>
      <c r="J986" s="6"/>
      <c r="K986" s="6"/>
      <c r="N986" s="6"/>
      <c r="O986" s="6"/>
      <c r="P986" s="6"/>
      <c r="Q986" s="6"/>
      <c r="R986" s="6"/>
      <c r="S986" s="6"/>
      <c r="T986" s="6"/>
      <c r="U986" s="6"/>
      <c r="V986" s="6"/>
      <c r="W986" s="6"/>
      <c r="X986" s="6"/>
      <c r="Y986" s="19"/>
      <c r="Z986" s="19"/>
      <c r="AA986" s="6"/>
      <c r="AB986" s="6"/>
      <c r="AC986" s="6"/>
      <c r="AD986" s="6"/>
      <c r="AE986" s="6"/>
      <c r="AF986" s="19"/>
      <c r="AG986" s="6"/>
      <c r="AH986" s="6"/>
      <c r="AI986" s="6"/>
      <c r="AJ986" s="6"/>
      <c r="AK986" s="6"/>
      <c r="AL986" s="6"/>
      <c r="AM986" s="6"/>
      <c r="AN986" s="6"/>
      <c r="AO986" s="6"/>
      <c r="AP986" s="19"/>
      <c r="AQ986" s="22"/>
      <c r="AR986" s="19"/>
      <c r="AS986" s="19"/>
      <c r="AT986" s="19"/>
      <c r="AU986" s="19"/>
    </row>
    <row r="987" spans="1:47">
      <c r="A987" s="6"/>
      <c r="B987" s="6"/>
      <c r="C987" s="6"/>
      <c r="D987" s="6"/>
      <c r="E987" s="6"/>
      <c r="F987" s="6"/>
      <c r="G987" s="6"/>
      <c r="H987" s="6"/>
      <c r="I987" s="6"/>
      <c r="J987" s="6"/>
      <c r="K987" s="6"/>
      <c r="N987" s="6"/>
      <c r="O987" s="6"/>
      <c r="P987" s="6"/>
      <c r="Q987" s="6"/>
      <c r="R987" s="6"/>
      <c r="S987" s="6"/>
      <c r="T987" s="6"/>
      <c r="U987" s="6"/>
      <c r="V987" s="6"/>
      <c r="W987" s="6"/>
      <c r="X987" s="6"/>
      <c r="Y987" s="19"/>
      <c r="Z987" s="19"/>
      <c r="AA987" s="6"/>
      <c r="AB987" s="6"/>
      <c r="AC987" s="6"/>
      <c r="AD987" s="6"/>
      <c r="AE987" s="6"/>
      <c r="AF987" s="19"/>
      <c r="AG987" s="6"/>
      <c r="AH987" s="6"/>
      <c r="AI987" s="6"/>
      <c r="AJ987" s="6"/>
      <c r="AK987" s="6"/>
      <c r="AL987" s="6"/>
      <c r="AM987" s="6"/>
      <c r="AN987" s="6"/>
      <c r="AO987" s="6"/>
      <c r="AP987" s="19"/>
      <c r="AQ987" s="22"/>
      <c r="AR987" s="19"/>
      <c r="AS987" s="19"/>
      <c r="AT987" s="19"/>
      <c r="AU987" s="19"/>
    </row>
    <row r="988" spans="1:47">
      <c r="A988" s="6"/>
      <c r="B988" s="6"/>
      <c r="C988" s="6"/>
      <c r="D988" s="6"/>
      <c r="E988" s="6"/>
      <c r="F988" s="6"/>
      <c r="G988" s="6"/>
      <c r="H988" s="6"/>
      <c r="I988" s="6"/>
      <c r="J988" s="6"/>
      <c r="K988" s="6"/>
      <c r="N988" s="6"/>
      <c r="O988" s="6"/>
      <c r="P988" s="6"/>
      <c r="Q988" s="6"/>
      <c r="R988" s="6"/>
      <c r="S988" s="6"/>
      <c r="T988" s="6"/>
      <c r="U988" s="6"/>
      <c r="V988" s="6"/>
      <c r="W988" s="6"/>
      <c r="X988" s="6"/>
      <c r="Y988" s="19"/>
      <c r="Z988" s="19"/>
      <c r="AA988" s="6"/>
      <c r="AB988" s="6"/>
      <c r="AC988" s="6"/>
      <c r="AD988" s="6"/>
      <c r="AE988" s="6"/>
      <c r="AF988" s="19"/>
      <c r="AG988" s="6"/>
      <c r="AH988" s="6"/>
      <c r="AI988" s="6"/>
      <c r="AJ988" s="6"/>
      <c r="AK988" s="6"/>
      <c r="AL988" s="6"/>
      <c r="AM988" s="6"/>
      <c r="AN988" s="6"/>
      <c r="AO988" s="6"/>
      <c r="AP988" s="19"/>
      <c r="AQ988" s="22"/>
      <c r="AR988" s="19"/>
      <c r="AS988" s="19"/>
      <c r="AT988" s="19"/>
      <c r="AU988" s="19"/>
    </row>
    <row r="989" spans="1:47">
      <c r="A989" s="6"/>
      <c r="B989" s="6"/>
      <c r="C989" s="6"/>
      <c r="D989" s="6"/>
      <c r="E989" s="6"/>
      <c r="F989" s="6"/>
      <c r="G989" s="6"/>
      <c r="H989" s="6"/>
      <c r="I989" s="6"/>
      <c r="J989" s="6"/>
      <c r="K989" s="6"/>
      <c r="N989" s="6"/>
      <c r="O989" s="6"/>
      <c r="P989" s="6"/>
      <c r="Q989" s="6"/>
      <c r="R989" s="6"/>
      <c r="S989" s="6"/>
      <c r="T989" s="6"/>
      <c r="U989" s="6"/>
      <c r="V989" s="6"/>
      <c r="W989" s="6"/>
      <c r="X989" s="6"/>
      <c r="Y989" s="19"/>
      <c r="Z989" s="19"/>
      <c r="AA989" s="6"/>
      <c r="AB989" s="6"/>
      <c r="AC989" s="6"/>
      <c r="AD989" s="6"/>
      <c r="AE989" s="6"/>
      <c r="AF989" s="19"/>
      <c r="AG989" s="6"/>
      <c r="AH989" s="6"/>
      <c r="AI989" s="6"/>
      <c r="AJ989" s="6"/>
      <c r="AK989" s="6"/>
      <c r="AL989" s="6"/>
      <c r="AM989" s="6"/>
      <c r="AN989" s="6"/>
      <c r="AO989" s="6"/>
      <c r="AP989" s="19"/>
      <c r="AQ989" s="22"/>
      <c r="AR989" s="19"/>
      <c r="AS989" s="19"/>
      <c r="AT989" s="19"/>
      <c r="AU989" s="19"/>
    </row>
    <row r="990" spans="1:47">
      <c r="A990" s="6"/>
      <c r="B990" s="6"/>
      <c r="C990" s="6"/>
      <c r="D990" s="6"/>
      <c r="E990" s="6"/>
      <c r="F990" s="6"/>
      <c r="G990" s="6"/>
      <c r="H990" s="6"/>
      <c r="I990" s="6"/>
      <c r="J990" s="6"/>
      <c r="K990" s="6"/>
      <c r="N990" s="6"/>
      <c r="O990" s="6"/>
      <c r="P990" s="6"/>
      <c r="Q990" s="6"/>
      <c r="R990" s="6"/>
      <c r="S990" s="6"/>
      <c r="T990" s="6"/>
      <c r="U990" s="6"/>
      <c r="V990" s="6"/>
      <c r="W990" s="6"/>
      <c r="X990" s="6"/>
      <c r="Y990" s="19"/>
      <c r="Z990" s="19"/>
      <c r="AA990" s="6"/>
      <c r="AB990" s="6"/>
      <c r="AC990" s="6"/>
      <c r="AD990" s="6"/>
      <c r="AE990" s="6"/>
      <c r="AF990" s="19"/>
      <c r="AG990" s="6"/>
      <c r="AH990" s="6"/>
      <c r="AI990" s="6"/>
      <c r="AJ990" s="6"/>
      <c r="AK990" s="6"/>
      <c r="AL990" s="6"/>
      <c r="AM990" s="6"/>
      <c r="AN990" s="6"/>
      <c r="AO990" s="6"/>
      <c r="AP990" s="19"/>
      <c r="AQ990" s="22"/>
      <c r="AR990" s="19"/>
      <c r="AS990" s="19"/>
      <c r="AT990" s="19"/>
      <c r="AU990" s="19"/>
    </row>
    <row r="991" spans="1:47">
      <c r="A991" s="6"/>
      <c r="B991" s="6"/>
      <c r="C991" s="6"/>
      <c r="D991" s="6"/>
      <c r="E991" s="6"/>
      <c r="F991" s="6"/>
      <c r="G991" s="6"/>
      <c r="H991" s="6"/>
      <c r="I991" s="6"/>
      <c r="J991" s="6"/>
      <c r="K991" s="6"/>
      <c r="N991" s="6"/>
      <c r="O991" s="6"/>
      <c r="P991" s="6"/>
      <c r="Q991" s="6"/>
      <c r="R991" s="6"/>
      <c r="S991" s="6"/>
      <c r="T991" s="6"/>
      <c r="U991" s="6"/>
      <c r="V991" s="6"/>
      <c r="W991" s="6"/>
      <c r="X991" s="6"/>
      <c r="Y991" s="19"/>
      <c r="Z991" s="19"/>
      <c r="AA991" s="6"/>
      <c r="AB991" s="6"/>
      <c r="AC991" s="6"/>
      <c r="AD991" s="6"/>
      <c r="AE991" s="6"/>
      <c r="AF991" s="19"/>
      <c r="AG991" s="6"/>
      <c r="AH991" s="6"/>
      <c r="AI991" s="6"/>
      <c r="AJ991" s="6"/>
      <c r="AK991" s="6"/>
      <c r="AL991" s="6"/>
      <c r="AM991" s="6"/>
      <c r="AN991" s="6"/>
      <c r="AO991" s="6"/>
      <c r="AP991" s="19"/>
      <c r="AQ991" s="22"/>
      <c r="AR991" s="19"/>
      <c r="AS991" s="19"/>
      <c r="AT991" s="19"/>
      <c r="AU991" s="19"/>
    </row>
    <row r="992" spans="1:47">
      <c r="A992" s="6"/>
      <c r="B992" s="6"/>
      <c r="C992" s="6"/>
      <c r="D992" s="6"/>
      <c r="E992" s="6"/>
      <c r="F992" s="6"/>
      <c r="G992" s="6"/>
      <c r="H992" s="6"/>
      <c r="I992" s="6"/>
      <c r="J992" s="6"/>
      <c r="K992" s="6"/>
      <c r="N992" s="6"/>
      <c r="O992" s="6"/>
      <c r="P992" s="6"/>
      <c r="Q992" s="6"/>
      <c r="R992" s="6"/>
      <c r="S992" s="6"/>
      <c r="T992" s="6"/>
      <c r="U992" s="6"/>
      <c r="V992" s="6"/>
      <c r="W992" s="6"/>
      <c r="X992" s="6"/>
      <c r="Y992" s="19"/>
      <c r="Z992" s="19"/>
      <c r="AA992" s="6"/>
      <c r="AB992" s="6"/>
      <c r="AC992" s="6"/>
      <c r="AD992" s="6"/>
      <c r="AE992" s="6"/>
      <c r="AF992" s="19"/>
      <c r="AG992" s="6"/>
      <c r="AH992" s="6"/>
      <c r="AI992" s="6"/>
      <c r="AJ992" s="6"/>
      <c r="AK992" s="6"/>
      <c r="AL992" s="6"/>
      <c r="AM992" s="6"/>
      <c r="AN992" s="6"/>
      <c r="AO992" s="6"/>
      <c r="AP992" s="19"/>
      <c r="AQ992" s="22"/>
      <c r="AR992" s="19"/>
      <c r="AS992" s="19"/>
      <c r="AT992" s="19"/>
      <c r="AU992" s="19"/>
    </row>
    <row r="993" spans="1:47">
      <c r="A993" s="6"/>
      <c r="B993" s="6"/>
      <c r="C993" s="6"/>
      <c r="D993" s="6"/>
      <c r="E993" s="6"/>
      <c r="F993" s="6"/>
      <c r="G993" s="6"/>
      <c r="H993" s="6"/>
      <c r="I993" s="6"/>
      <c r="J993" s="6"/>
      <c r="K993" s="6"/>
      <c r="N993" s="6"/>
      <c r="O993" s="6"/>
      <c r="P993" s="6"/>
      <c r="Q993" s="6"/>
      <c r="R993" s="6"/>
      <c r="S993" s="6"/>
      <c r="T993" s="6"/>
      <c r="U993" s="6"/>
      <c r="V993" s="6"/>
      <c r="W993" s="6"/>
      <c r="X993" s="6"/>
      <c r="Y993" s="19"/>
      <c r="Z993" s="19"/>
      <c r="AA993" s="6"/>
      <c r="AB993" s="6"/>
      <c r="AC993" s="6"/>
      <c r="AD993" s="6"/>
      <c r="AE993" s="6"/>
      <c r="AF993" s="19"/>
      <c r="AG993" s="6"/>
      <c r="AH993" s="6"/>
      <c r="AI993" s="6"/>
      <c r="AJ993" s="6"/>
      <c r="AK993" s="6"/>
      <c r="AL993" s="6"/>
      <c r="AM993" s="6"/>
      <c r="AN993" s="6"/>
      <c r="AO993" s="6"/>
      <c r="AP993" s="19"/>
      <c r="AQ993" s="22"/>
      <c r="AR993" s="19"/>
      <c r="AS993" s="19"/>
      <c r="AT993" s="19"/>
      <c r="AU993" s="19"/>
    </row>
    <row r="994" spans="1:47">
      <c r="A994" s="6"/>
      <c r="B994" s="6"/>
      <c r="C994" s="6"/>
      <c r="D994" s="6"/>
      <c r="E994" s="6"/>
      <c r="F994" s="6"/>
      <c r="G994" s="6"/>
      <c r="H994" s="6"/>
      <c r="I994" s="6"/>
      <c r="J994" s="6"/>
      <c r="K994" s="6"/>
      <c r="N994" s="6"/>
      <c r="O994" s="6"/>
      <c r="P994" s="6"/>
      <c r="Q994" s="6"/>
      <c r="R994" s="6"/>
      <c r="S994" s="6"/>
      <c r="T994" s="6"/>
      <c r="U994" s="6"/>
      <c r="V994" s="6"/>
      <c r="W994" s="6"/>
      <c r="X994" s="6"/>
      <c r="Y994" s="19"/>
      <c r="Z994" s="19"/>
      <c r="AA994" s="6"/>
      <c r="AB994" s="6"/>
      <c r="AC994" s="6"/>
      <c r="AD994" s="6"/>
      <c r="AE994" s="6"/>
      <c r="AF994" s="19"/>
      <c r="AG994" s="6"/>
      <c r="AH994" s="6"/>
      <c r="AI994" s="6"/>
      <c r="AJ994" s="6"/>
      <c r="AK994" s="6"/>
      <c r="AL994" s="6"/>
      <c r="AM994" s="6"/>
      <c r="AN994" s="6"/>
      <c r="AO994" s="6"/>
      <c r="AP994" s="19"/>
      <c r="AQ994" s="22"/>
      <c r="AR994" s="19"/>
      <c r="AS994" s="19"/>
      <c r="AT994" s="19"/>
      <c r="AU994" s="19"/>
    </row>
    <row r="995" spans="1:47">
      <c r="A995" s="6"/>
      <c r="B995" s="6"/>
      <c r="C995" s="6"/>
      <c r="D995" s="6"/>
      <c r="E995" s="6"/>
      <c r="F995" s="6"/>
      <c r="G995" s="6"/>
      <c r="H995" s="6"/>
      <c r="I995" s="6"/>
      <c r="J995" s="6"/>
      <c r="K995" s="6"/>
      <c r="N995" s="6"/>
      <c r="O995" s="6"/>
      <c r="P995" s="6"/>
      <c r="Q995" s="6"/>
      <c r="R995" s="6"/>
      <c r="S995" s="6"/>
      <c r="T995" s="6"/>
      <c r="U995" s="6"/>
      <c r="V995" s="6"/>
      <c r="W995" s="6"/>
      <c r="X995" s="6"/>
      <c r="Y995" s="19"/>
      <c r="Z995" s="19"/>
      <c r="AA995" s="6"/>
      <c r="AB995" s="6"/>
      <c r="AC995" s="6"/>
      <c r="AD995" s="6"/>
      <c r="AE995" s="6"/>
      <c r="AF995" s="19"/>
      <c r="AG995" s="6"/>
      <c r="AH995" s="6"/>
      <c r="AI995" s="6"/>
      <c r="AJ995" s="6"/>
      <c r="AK995" s="6"/>
      <c r="AL995" s="6"/>
      <c r="AM995" s="6"/>
      <c r="AN995" s="6"/>
      <c r="AO995" s="6"/>
      <c r="AP995" s="19"/>
      <c r="AQ995" s="22"/>
      <c r="AR995" s="19"/>
      <c r="AS995" s="19"/>
      <c r="AT995" s="19"/>
      <c r="AU995" s="19"/>
    </row>
    <row r="996" spans="1:47">
      <c r="A996" s="6"/>
      <c r="B996" s="6"/>
      <c r="C996" s="6"/>
      <c r="D996" s="6"/>
      <c r="E996" s="6"/>
      <c r="F996" s="6"/>
      <c r="G996" s="6"/>
      <c r="H996" s="6"/>
      <c r="I996" s="6"/>
      <c r="J996" s="6"/>
      <c r="K996" s="6"/>
      <c r="N996" s="6"/>
      <c r="O996" s="6"/>
      <c r="P996" s="6"/>
      <c r="Q996" s="6"/>
      <c r="R996" s="6"/>
      <c r="S996" s="6"/>
      <c r="T996" s="6"/>
      <c r="U996" s="6"/>
      <c r="V996" s="6"/>
      <c r="W996" s="6"/>
      <c r="X996" s="6"/>
      <c r="Y996" s="19"/>
      <c r="Z996" s="19"/>
      <c r="AA996" s="6"/>
      <c r="AB996" s="6"/>
      <c r="AC996" s="6"/>
      <c r="AD996" s="6"/>
      <c r="AE996" s="6"/>
      <c r="AF996" s="19"/>
      <c r="AG996" s="6"/>
      <c r="AH996" s="6"/>
      <c r="AI996" s="6"/>
      <c r="AJ996" s="6"/>
      <c r="AK996" s="6"/>
      <c r="AL996" s="6"/>
      <c r="AM996" s="6"/>
      <c r="AN996" s="6"/>
      <c r="AO996" s="6"/>
      <c r="AP996" s="19"/>
      <c r="AQ996" s="22"/>
      <c r="AR996" s="19"/>
      <c r="AS996" s="19"/>
      <c r="AT996" s="19"/>
      <c r="AU996" s="19"/>
    </row>
    <row r="997" spans="1:47">
      <c r="A997" s="6"/>
      <c r="B997" s="6"/>
      <c r="C997" s="6"/>
      <c r="D997" s="6"/>
      <c r="E997" s="6"/>
      <c r="F997" s="6"/>
      <c r="G997" s="6"/>
      <c r="H997" s="6"/>
      <c r="I997" s="6"/>
      <c r="J997" s="6"/>
      <c r="K997" s="6"/>
      <c r="N997" s="6"/>
      <c r="O997" s="6"/>
      <c r="P997" s="6"/>
      <c r="Q997" s="6"/>
      <c r="R997" s="6"/>
      <c r="S997" s="6"/>
      <c r="T997" s="6"/>
      <c r="U997" s="6"/>
      <c r="V997" s="6"/>
      <c r="W997" s="6"/>
      <c r="X997" s="6"/>
      <c r="Y997" s="19"/>
      <c r="Z997" s="19"/>
      <c r="AA997" s="6"/>
      <c r="AB997" s="6"/>
      <c r="AC997" s="6"/>
      <c r="AD997" s="6"/>
      <c r="AE997" s="6"/>
      <c r="AF997" s="19"/>
      <c r="AG997" s="6"/>
      <c r="AH997" s="6"/>
      <c r="AI997" s="6"/>
      <c r="AJ997" s="6"/>
      <c r="AK997" s="6"/>
      <c r="AL997" s="6"/>
      <c r="AM997" s="6"/>
      <c r="AN997" s="6"/>
      <c r="AO997" s="6"/>
      <c r="AP997" s="19"/>
      <c r="AQ997" s="22"/>
      <c r="AR997" s="19"/>
      <c r="AS997" s="19"/>
      <c r="AT997" s="19"/>
      <c r="AU997" s="19"/>
    </row>
    <row r="998" spans="1:47">
      <c r="A998" s="6"/>
      <c r="B998" s="6"/>
      <c r="C998" s="6"/>
      <c r="D998" s="6"/>
      <c r="E998" s="6"/>
      <c r="F998" s="6"/>
      <c r="G998" s="6"/>
      <c r="H998" s="6"/>
      <c r="I998" s="6"/>
      <c r="J998" s="6"/>
      <c r="K998" s="6"/>
      <c r="N998" s="6"/>
      <c r="O998" s="6"/>
      <c r="P998" s="6"/>
      <c r="Q998" s="6"/>
      <c r="R998" s="6"/>
      <c r="S998" s="6"/>
      <c r="T998" s="6"/>
      <c r="U998" s="6"/>
      <c r="V998" s="6"/>
      <c r="W998" s="6"/>
      <c r="X998" s="6"/>
      <c r="Y998" s="19"/>
      <c r="Z998" s="19"/>
      <c r="AA998" s="6"/>
      <c r="AB998" s="6"/>
      <c r="AC998" s="6"/>
      <c r="AD998" s="6"/>
      <c r="AE998" s="6"/>
      <c r="AF998" s="19"/>
      <c r="AG998" s="6"/>
      <c r="AH998" s="6"/>
      <c r="AI998" s="6"/>
      <c r="AJ998" s="6"/>
      <c r="AK998" s="6"/>
      <c r="AL998" s="6"/>
      <c r="AM998" s="6"/>
      <c r="AN998" s="6"/>
      <c r="AO998" s="6"/>
      <c r="AP998" s="19"/>
      <c r="AQ998" s="22"/>
      <c r="AR998" s="19"/>
      <c r="AS998" s="19"/>
      <c r="AT998" s="19"/>
      <c r="AU998" s="19"/>
    </row>
    <row r="999" spans="1:47">
      <c r="A999" s="6"/>
      <c r="B999" s="6"/>
      <c r="C999" s="6"/>
      <c r="D999" s="6"/>
      <c r="E999" s="6"/>
      <c r="F999" s="6"/>
      <c r="G999" s="6"/>
      <c r="H999" s="6"/>
      <c r="I999" s="6"/>
      <c r="J999" s="6"/>
      <c r="K999" s="6"/>
      <c r="N999" s="6"/>
      <c r="O999" s="6"/>
      <c r="P999" s="6"/>
      <c r="Q999" s="6"/>
      <c r="R999" s="6"/>
      <c r="S999" s="6"/>
      <c r="T999" s="6"/>
      <c r="U999" s="6"/>
      <c r="V999" s="6"/>
      <c r="W999" s="6"/>
      <c r="X999" s="6"/>
      <c r="Y999" s="19"/>
      <c r="Z999" s="19"/>
      <c r="AA999" s="6"/>
      <c r="AB999" s="6"/>
      <c r="AC999" s="6"/>
      <c r="AD999" s="6"/>
      <c r="AE999" s="6"/>
      <c r="AF999" s="19"/>
      <c r="AG999" s="6"/>
      <c r="AH999" s="6"/>
      <c r="AI999" s="6"/>
      <c r="AJ999" s="6"/>
      <c r="AK999" s="6"/>
      <c r="AL999" s="6"/>
      <c r="AM999" s="6"/>
      <c r="AN999" s="6"/>
      <c r="AO999" s="6"/>
      <c r="AP999" s="19"/>
      <c r="AQ999" s="22"/>
      <c r="AR999" s="19"/>
      <c r="AS999" s="19"/>
      <c r="AT999" s="19"/>
      <c r="AU999" s="19"/>
    </row>
    <row r="1000" spans="1:47">
      <c r="A1000" s="6"/>
      <c r="B1000" s="6"/>
      <c r="C1000" s="6"/>
      <c r="D1000" s="6"/>
      <c r="E1000" s="6"/>
      <c r="F1000" s="6"/>
      <c r="G1000" s="6"/>
      <c r="H1000" s="6"/>
      <c r="I1000" s="6"/>
      <c r="J1000" s="6"/>
      <c r="K1000" s="6"/>
      <c r="N1000" s="6"/>
      <c r="O1000" s="6"/>
      <c r="P1000" s="6"/>
      <c r="Q1000" s="6"/>
      <c r="R1000" s="6"/>
      <c r="S1000" s="6"/>
      <c r="T1000" s="6"/>
      <c r="U1000" s="6"/>
      <c r="V1000" s="6"/>
      <c r="W1000" s="6"/>
      <c r="X1000" s="6"/>
      <c r="Y1000" s="19"/>
      <c r="Z1000" s="19"/>
      <c r="AA1000" s="6"/>
      <c r="AB1000" s="6"/>
      <c r="AC1000" s="6"/>
      <c r="AD1000" s="6"/>
      <c r="AE1000" s="6"/>
      <c r="AF1000" s="19"/>
      <c r="AG1000" s="6"/>
      <c r="AH1000" s="6"/>
      <c r="AI1000" s="6"/>
      <c r="AJ1000" s="6"/>
      <c r="AK1000" s="6"/>
      <c r="AL1000" s="6"/>
      <c r="AM1000" s="6"/>
      <c r="AN1000" s="6"/>
      <c r="AO1000" s="6"/>
      <c r="AP1000" s="19"/>
      <c r="AQ1000" s="22"/>
      <c r="AR1000" s="19"/>
      <c r="AS1000" s="19"/>
      <c r="AT1000" s="19"/>
      <c r="AU1000"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5.140625" defaultRowHeight="15" customHeight="1"/>
  <cols>
    <col min="1" max="1" width="78.42578125" customWidth="1"/>
    <col min="2" max="26" width="9.42578125" customWidth="1"/>
  </cols>
  <sheetData>
    <row r="1" spans="1:1">
      <c r="A1" s="6"/>
    </row>
    <row r="2" spans="1:1" ht="153.75" customHeight="1">
      <c r="A2" s="10" t="s">
        <v>44</v>
      </c>
    </row>
    <row r="3" spans="1:1" ht="139.5" customHeight="1">
      <c r="A3" s="15" t="s">
        <v>49</v>
      </c>
    </row>
    <row r="4" spans="1:1" ht="192.75" customHeight="1">
      <c r="A4" s="6"/>
    </row>
    <row r="5" spans="1:1" ht="67.5" customHeight="1">
      <c r="A5" s="15" t="s">
        <v>56</v>
      </c>
    </row>
    <row r="6" spans="1:1" ht="149.25" customHeight="1">
      <c r="A6" s="6"/>
    </row>
    <row r="7" spans="1:1" ht="86.25" customHeight="1">
      <c r="A7" s="16" t="s">
        <v>57</v>
      </c>
    </row>
    <row r="8" spans="1:1">
      <c r="A8" s="6"/>
    </row>
    <row r="9" spans="1:1">
      <c r="A9" s="6" t="s">
        <v>58</v>
      </c>
    </row>
    <row r="10" spans="1:1">
      <c r="A10" s="6"/>
    </row>
    <row r="11" spans="1:1">
      <c r="A11" s="6" t="s">
        <v>59</v>
      </c>
    </row>
    <row r="12" spans="1:1">
      <c r="A12" s="6"/>
    </row>
    <row r="13" spans="1:1">
      <c r="A13" s="6"/>
    </row>
    <row r="14" spans="1:1">
      <c r="A14" s="6"/>
    </row>
    <row r="15" spans="1:1">
      <c r="A15" s="6"/>
    </row>
    <row r="16" spans="1:1">
      <c r="A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t="s">
        <v>60</v>
      </c>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pane ySplit="1" topLeftCell="A13" activePane="bottomLeft" state="frozen"/>
      <selection pane="bottomLeft" activeCell="A14" sqref="A14"/>
    </sheetView>
  </sheetViews>
  <sheetFormatPr baseColWidth="10" defaultColWidth="15.140625" defaultRowHeight="15" customHeight="1"/>
  <cols>
    <col min="1" max="1" width="3" customWidth="1"/>
    <col min="2" max="6" width="36.5703125" customWidth="1"/>
    <col min="7" max="26" width="26.140625" customWidth="1"/>
  </cols>
  <sheetData>
    <row r="1" spans="1:18" ht="54" customHeight="1">
      <c r="A1" s="23" t="s">
        <v>77</v>
      </c>
      <c r="B1" s="23" t="s">
        <v>78</v>
      </c>
      <c r="C1" s="23" t="s">
        <v>79</v>
      </c>
      <c r="D1" s="23" t="s">
        <v>80</v>
      </c>
      <c r="E1" s="23" t="s">
        <v>81</v>
      </c>
      <c r="F1" s="23" t="s">
        <v>82</v>
      </c>
    </row>
    <row r="2" spans="1:18" ht="110.25" customHeight="1">
      <c r="A2" s="24">
        <v>1</v>
      </c>
      <c r="B2" s="25" t="s">
        <v>83</v>
      </c>
      <c r="C2" s="25" t="s">
        <v>84</v>
      </c>
      <c r="D2" s="26" t="s">
        <v>85</v>
      </c>
      <c r="E2" s="26" t="s">
        <v>86</v>
      </c>
      <c r="F2" s="26">
        <v>2015</v>
      </c>
    </row>
    <row r="3" spans="1:18" ht="110.25" customHeight="1">
      <c r="A3" s="24">
        <v>2</v>
      </c>
      <c r="B3" s="25" t="s">
        <v>87</v>
      </c>
      <c r="C3" s="25" t="s">
        <v>88</v>
      </c>
      <c r="D3" s="26" t="s">
        <v>89</v>
      </c>
      <c r="E3" s="26" t="s">
        <v>90</v>
      </c>
      <c r="F3" s="26" t="s">
        <v>91</v>
      </c>
      <c r="R3" t="s">
        <v>5110</v>
      </c>
    </row>
    <row r="4" spans="1:18" ht="176.25" customHeight="1">
      <c r="A4" s="24">
        <v>3</v>
      </c>
      <c r="B4" s="25" t="s">
        <v>92</v>
      </c>
      <c r="C4" s="25" t="s">
        <v>93</v>
      </c>
      <c r="D4" s="26" t="s">
        <v>94</v>
      </c>
      <c r="E4" s="26" t="s">
        <v>90</v>
      </c>
      <c r="F4" s="26" t="s">
        <v>95</v>
      </c>
    </row>
    <row r="5" spans="1:18" ht="110.25" customHeight="1">
      <c r="A5" s="24">
        <v>4</v>
      </c>
      <c r="B5" s="25" t="s">
        <v>96</v>
      </c>
      <c r="C5" s="25" t="s">
        <v>97</v>
      </c>
      <c r="D5" s="26" t="s">
        <v>98</v>
      </c>
      <c r="E5" s="26" t="s">
        <v>99</v>
      </c>
      <c r="F5" s="26" t="s">
        <v>62</v>
      </c>
    </row>
    <row r="6" spans="1:18" ht="110.25" customHeight="1">
      <c r="A6" s="24">
        <v>5</v>
      </c>
      <c r="B6" s="25" t="s">
        <v>100</v>
      </c>
      <c r="C6" s="25" t="s">
        <v>101</v>
      </c>
      <c r="D6" s="26" t="s">
        <v>102</v>
      </c>
      <c r="E6" s="26" t="s">
        <v>103</v>
      </c>
      <c r="F6" s="26" t="s">
        <v>104</v>
      </c>
    </row>
    <row r="7" spans="1:18" ht="110.25" customHeight="1">
      <c r="A7" s="24">
        <v>6</v>
      </c>
      <c r="B7" s="25" t="s">
        <v>105</v>
      </c>
      <c r="C7" s="25" t="s">
        <v>106</v>
      </c>
      <c r="D7" s="26" t="s">
        <v>107</v>
      </c>
      <c r="E7" s="26" t="s">
        <v>90</v>
      </c>
      <c r="F7" s="26" t="s">
        <v>108</v>
      </c>
    </row>
    <row r="8" spans="1:18" ht="110.25" customHeight="1">
      <c r="A8" s="24">
        <v>7</v>
      </c>
      <c r="B8" s="25" t="s">
        <v>109</v>
      </c>
      <c r="C8" s="25" t="s">
        <v>110</v>
      </c>
      <c r="D8" s="26" t="s">
        <v>111</v>
      </c>
      <c r="E8" s="26" t="s">
        <v>90</v>
      </c>
      <c r="F8" s="26" t="s">
        <v>112</v>
      </c>
    </row>
    <row r="9" spans="1:18" ht="110.25" customHeight="1">
      <c r="A9" s="24">
        <v>8</v>
      </c>
      <c r="B9" s="25" t="s">
        <v>113</v>
      </c>
      <c r="C9" s="25" t="s">
        <v>114</v>
      </c>
      <c r="D9" s="26" t="s">
        <v>115</v>
      </c>
      <c r="E9" s="26" t="s">
        <v>116</v>
      </c>
      <c r="F9" s="26" t="s">
        <v>117</v>
      </c>
    </row>
    <row r="10" spans="1:18" ht="110.25" customHeight="1">
      <c r="A10" s="24">
        <v>9</v>
      </c>
      <c r="B10" s="25" t="s">
        <v>118</v>
      </c>
      <c r="C10" s="25" t="s">
        <v>114</v>
      </c>
      <c r="D10" s="26" t="s">
        <v>119</v>
      </c>
      <c r="E10" s="26" t="s">
        <v>116</v>
      </c>
      <c r="F10" s="26" t="s">
        <v>120</v>
      </c>
    </row>
    <row r="11" spans="1:18" ht="110.25" customHeight="1">
      <c r="A11" s="24">
        <v>10</v>
      </c>
      <c r="B11" s="25" t="s">
        <v>121</v>
      </c>
      <c r="C11" s="25" t="s">
        <v>114</v>
      </c>
      <c r="D11" s="26" t="s">
        <v>122</v>
      </c>
      <c r="E11" s="26" t="s">
        <v>116</v>
      </c>
      <c r="F11" s="26" t="s">
        <v>123</v>
      </c>
    </row>
    <row r="12" spans="1:18" ht="110.25" customHeight="1">
      <c r="A12" s="24">
        <v>11</v>
      </c>
      <c r="B12" s="25" t="s">
        <v>124</v>
      </c>
      <c r="C12" s="26"/>
      <c r="D12" s="26" t="s">
        <v>125</v>
      </c>
      <c r="E12" s="26" t="s">
        <v>90</v>
      </c>
      <c r="F12" s="26" t="s">
        <v>126</v>
      </c>
    </row>
    <row r="13" spans="1:18" ht="110.25" customHeight="1">
      <c r="A13" s="24">
        <v>12</v>
      </c>
      <c r="B13" s="25" t="s">
        <v>127</v>
      </c>
      <c r="C13" s="25" t="s">
        <v>128</v>
      </c>
      <c r="D13" s="26" t="s">
        <v>129</v>
      </c>
      <c r="E13" s="26" t="s">
        <v>90</v>
      </c>
      <c r="F13" s="26" t="s">
        <v>130</v>
      </c>
    </row>
    <row r="14" spans="1:18" ht="110.25" customHeight="1">
      <c r="A14" s="24">
        <v>13</v>
      </c>
      <c r="B14" s="25" t="s">
        <v>131</v>
      </c>
      <c r="C14" s="25" t="s">
        <v>132</v>
      </c>
      <c r="D14" s="26" t="s">
        <v>133</v>
      </c>
      <c r="E14" s="26" t="s">
        <v>90</v>
      </c>
      <c r="F14" s="26" t="s">
        <v>67</v>
      </c>
    </row>
    <row r="15" spans="1:18" ht="110.25" customHeight="1">
      <c r="A15" s="24">
        <v>14</v>
      </c>
      <c r="B15" s="25" t="s">
        <v>134</v>
      </c>
      <c r="C15" s="25" t="s">
        <v>135</v>
      </c>
      <c r="D15" s="26" t="s">
        <v>136</v>
      </c>
      <c r="E15" s="26" t="s">
        <v>86</v>
      </c>
      <c r="F15" s="26">
        <v>1</v>
      </c>
    </row>
    <row r="16" spans="1:18" ht="110.25" customHeight="1">
      <c r="A16" s="24">
        <v>15</v>
      </c>
      <c r="B16" s="25" t="s">
        <v>137</v>
      </c>
      <c r="C16" s="25" t="s">
        <v>138</v>
      </c>
      <c r="D16" s="26" t="s">
        <v>139</v>
      </c>
      <c r="E16" s="26" t="s">
        <v>86</v>
      </c>
      <c r="F16" s="26">
        <v>2241</v>
      </c>
    </row>
    <row r="17" spans="1:6" ht="110.25" customHeight="1">
      <c r="A17" s="24">
        <v>16</v>
      </c>
      <c r="B17" s="25" t="s">
        <v>140</v>
      </c>
      <c r="C17" s="25" t="s">
        <v>141</v>
      </c>
      <c r="D17" s="26" t="s">
        <v>142</v>
      </c>
      <c r="E17" s="26" t="s">
        <v>116</v>
      </c>
      <c r="F17" s="26" t="s">
        <v>68</v>
      </c>
    </row>
    <row r="18" spans="1:6" ht="110.25" customHeight="1">
      <c r="A18" s="24">
        <v>17</v>
      </c>
      <c r="B18" s="25" t="s">
        <v>143</v>
      </c>
      <c r="C18" s="25" t="s">
        <v>141</v>
      </c>
      <c r="D18" s="26" t="s">
        <v>144</v>
      </c>
      <c r="E18" s="26" t="s">
        <v>116</v>
      </c>
      <c r="F18" s="26" t="s">
        <v>145</v>
      </c>
    </row>
    <row r="19" spans="1:6" ht="110.25" customHeight="1">
      <c r="A19" s="24">
        <v>18</v>
      </c>
      <c r="B19" s="25" t="s">
        <v>146</v>
      </c>
      <c r="C19" s="25" t="s">
        <v>141</v>
      </c>
      <c r="D19" s="26" t="s">
        <v>147</v>
      </c>
      <c r="E19" s="26" t="s">
        <v>116</v>
      </c>
      <c r="F19" s="26" t="s">
        <v>148</v>
      </c>
    </row>
    <row r="20" spans="1:6" ht="110.25" customHeight="1">
      <c r="A20" s="24">
        <v>19</v>
      </c>
      <c r="B20" s="25" t="s">
        <v>149</v>
      </c>
      <c r="C20" s="25" t="s">
        <v>150</v>
      </c>
      <c r="D20" s="26" t="s">
        <v>151</v>
      </c>
      <c r="E20" s="26" t="s">
        <v>116</v>
      </c>
      <c r="F20" s="26" t="s">
        <v>68</v>
      </c>
    </row>
    <row r="21" spans="1:6" ht="110.25" customHeight="1">
      <c r="A21" s="24">
        <v>20</v>
      </c>
      <c r="B21" s="25" t="s">
        <v>152</v>
      </c>
      <c r="C21" s="25" t="s">
        <v>150</v>
      </c>
      <c r="D21" s="26" t="s">
        <v>153</v>
      </c>
      <c r="E21" s="26" t="s">
        <v>116</v>
      </c>
      <c r="F21" s="26" t="s">
        <v>154</v>
      </c>
    </row>
    <row r="22" spans="1:6" ht="110.25" customHeight="1">
      <c r="A22" s="24">
        <v>21</v>
      </c>
      <c r="B22" s="25" t="s">
        <v>155</v>
      </c>
      <c r="C22" s="25" t="s">
        <v>150</v>
      </c>
      <c r="D22" s="26" t="s">
        <v>156</v>
      </c>
      <c r="E22" s="26" t="s">
        <v>116</v>
      </c>
      <c r="F22" s="26" t="s">
        <v>157</v>
      </c>
    </row>
    <row r="23" spans="1:6" ht="110.25" customHeight="1">
      <c r="A23" s="24">
        <v>22</v>
      </c>
      <c r="B23" s="25" t="s">
        <v>158</v>
      </c>
      <c r="C23" s="25" t="s">
        <v>159</v>
      </c>
      <c r="D23" s="26" t="s">
        <v>160</v>
      </c>
      <c r="E23" s="26" t="s">
        <v>116</v>
      </c>
      <c r="F23" s="26" t="s">
        <v>161</v>
      </c>
    </row>
    <row r="24" spans="1:6" ht="110.25" customHeight="1">
      <c r="A24" s="24">
        <v>23</v>
      </c>
      <c r="B24" s="25" t="s">
        <v>162</v>
      </c>
      <c r="C24" s="25" t="s">
        <v>163</v>
      </c>
      <c r="D24" s="26" t="s">
        <v>164</v>
      </c>
      <c r="E24" s="26" t="s">
        <v>165</v>
      </c>
      <c r="F24" s="27">
        <v>42081</v>
      </c>
    </row>
    <row r="25" spans="1:6" ht="110.25" customHeight="1">
      <c r="A25" s="24">
        <v>24</v>
      </c>
      <c r="B25" s="25" t="s">
        <v>166</v>
      </c>
      <c r="C25" s="25" t="s">
        <v>167</v>
      </c>
      <c r="D25" s="26" t="s">
        <v>168</v>
      </c>
      <c r="E25" s="26" t="s">
        <v>165</v>
      </c>
      <c r="F25" s="27">
        <v>42082</v>
      </c>
    </row>
    <row r="26" spans="1:6" ht="110.25" customHeight="1">
      <c r="A26" s="24">
        <v>25</v>
      </c>
      <c r="B26" s="25" t="s">
        <v>169</v>
      </c>
      <c r="C26" s="25" t="s">
        <v>170</v>
      </c>
      <c r="D26" s="26" t="s">
        <v>171</v>
      </c>
      <c r="E26" s="26" t="s">
        <v>86</v>
      </c>
      <c r="F26" s="26">
        <v>37104</v>
      </c>
    </row>
    <row r="27" spans="1:6" ht="110.25" customHeight="1">
      <c r="A27" s="24">
        <v>26</v>
      </c>
      <c r="B27" s="25" t="s">
        <v>172</v>
      </c>
      <c r="C27" s="28" t="s">
        <v>173</v>
      </c>
      <c r="D27" s="26" t="s">
        <v>174</v>
      </c>
      <c r="E27" s="26" t="s">
        <v>116</v>
      </c>
      <c r="F27" s="26" t="s">
        <v>175</v>
      </c>
    </row>
    <row r="28" spans="1:6" ht="110.25" customHeight="1">
      <c r="A28" s="24">
        <v>27</v>
      </c>
      <c r="B28" s="25" t="s">
        <v>176</v>
      </c>
      <c r="C28" s="25" t="s">
        <v>177</v>
      </c>
      <c r="D28" s="26" t="s">
        <v>178</v>
      </c>
      <c r="E28" s="26" t="s">
        <v>86</v>
      </c>
      <c r="F28" s="26">
        <v>3200</v>
      </c>
    </row>
    <row r="29" spans="1:6" ht="110.25" customHeight="1">
      <c r="A29" s="24">
        <v>28</v>
      </c>
      <c r="B29" s="25" t="s">
        <v>179</v>
      </c>
      <c r="C29" s="25" t="s">
        <v>180</v>
      </c>
      <c r="D29" s="26" t="s">
        <v>181</v>
      </c>
      <c r="E29" s="26" t="s">
        <v>86</v>
      </c>
      <c r="F29" s="26">
        <v>7683</v>
      </c>
    </row>
    <row r="30" spans="1:6" ht="110.25" customHeight="1">
      <c r="A30" s="24">
        <v>29</v>
      </c>
      <c r="B30" s="25" t="s">
        <v>182</v>
      </c>
      <c r="C30" s="25" t="s">
        <v>183</v>
      </c>
      <c r="D30" s="26" t="s">
        <v>184</v>
      </c>
      <c r="E30" s="26"/>
      <c r="F30" s="26">
        <v>0</v>
      </c>
    </row>
    <row r="31" spans="1:6" ht="110.25" customHeight="1">
      <c r="A31" s="24">
        <v>30</v>
      </c>
      <c r="B31" s="25" t="s">
        <v>185</v>
      </c>
      <c r="C31" s="25" t="s">
        <v>186</v>
      </c>
      <c r="D31" s="26" t="s">
        <v>187</v>
      </c>
      <c r="E31" s="26" t="s">
        <v>165</v>
      </c>
      <c r="F31" s="27">
        <v>42137</v>
      </c>
    </row>
    <row r="32" spans="1:6" ht="110.25" customHeight="1">
      <c r="A32" s="24">
        <v>31</v>
      </c>
      <c r="B32" s="25" t="s">
        <v>188</v>
      </c>
      <c r="C32" s="26"/>
      <c r="D32" s="26" t="s">
        <v>189</v>
      </c>
      <c r="E32" s="26" t="s">
        <v>190</v>
      </c>
      <c r="F32" s="26" t="s">
        <v>191</v>
      </c>
    </row>
    <row r="33" spans="1:6" ht="110.25" customHeight="1">
      <c r="A33" s="24">
        <v>32</v>
      </c>
      <c r="B33" s="25" t="s">
        <v>73</v>
      </c>
      <c r="C33" s="26"/>
      <c r="D33" s="26" t="s">
        <v>192</v>
      </c>
      <c r="E33" s="26" t="s">
        <v>190</v>
      </c>
      <c r="F33" s="26" t="s">
        <v>193</v>
      </c>
    </row>
    <row r="34" spans="1:6" ht="110.25" customHeight="1">
      <c r="A34" s="24">
        <v>33</v>
      </c>
      <c r="B34" s="25" t="s">
        <v>194</v>
      </c>
      <c r="C34" s="26"/>
      <c r="D34" s="26" t="s">
        <v>195</v>
      </c>
      <c r="E34" s="26" t="s">
        <v>190</v>
      </c>
      <c r="F34" s="26" t="s">
        <v>196</v>
      </c>
    </row>
    <row r="35" spans="1:6" ht="110.25" customHeight="1">
      <c r="A35" s="24">
        <v>34</v>
      </c>
      <c r="B35" s="25" t="s">
        <v>74</v>
      </c>
      <c r="C35" s="26"/>
      <c r="D35" s="26" t="s">
        <v>197</v>
      </c>
      <c r="E35" s="26" t="s">
        <v>190</v>
      </c>
      <c r="F35" s="26" t="s">
        <v>198</v>
      </c>
    </row>
    <row r="36" spans="1:6" ht="110.25" customHeight="1">
      <c r="A36" s="24">
        <v>35</v>
      </c>
      <c r="B36" s="25" t="s">
        <v>199</v>
      </c>
      <c r="C36" s="25" t="s">
        <v>200</v>
      </c>
      <c r="D36" s="26" t="s">
        <v>201</v>
      </c>
      <c r="E36" s="26" t="s">
        <v>202</v>
      </c>
      <c r="F36" s="26"/>
    </row>
    <row r="37" spans="1:6" ht="110.25" customHeight="1">
      <c r="A37" s="24">
        <v>36</v>
      </c>
      <c r="B37" s="25" t="s">
        <v>203</v>
      </c>
      <c r="C37" s="25" t="s">
        <v>204</v>
      </c>
      <c r="D37" s="26" t="s">
        <v>205</v>
      </c>
      <c r="E37" s="26" t="s">
        <v>202</v>
      </c>
      <c r="F37" s="25"/>
    </row>
    <row r="38" spans="1:6" ht="110.25" customHeight="1">
      <c r="A38" s="24">
        <v>37</v>
      </c>
      <c r="B38" s="25" t="s">
        <v>206</v>
      </c>
      <c r="C38" s="25" t="s">
        <v>207</v>
      </c>
      <c r="D38" s="26" t="s">
        <v>208</v>
      </c>
      <c r="E38" s="26" t="s">
        <v>202</v>
      </c>
      <c r="F38" s="25"/>
    </row>
    <row r="39" spans="1:6" ht="110.25" customHeight="1">
      <c r="A39" s="24">
        <v>38</v>
      </c>
      <c r="B39" s="25" t="s">
        <v>209</v>
      </c>
      <c r="C39" s="25" t="s">
        <v>210</v>
      </c>
      <c r="D39" s="26" t="s">
        <v>211</v>
      </c>
      <c r="E39" s="26" t="s">
        <v>90</v>
      </c>
      <c r="F39" s="25"/>
    </row>
    <row r="40" spans="1:6" ht="110.25" customHeight="1">
      <c r="A40" s="24">
        <v>39</v>
      </c>
      <c r="B40" s="26" t="s">
        <v>72</v>
      </c>
      <c r="C40" s="25" t="s">
        <v>212</v>
      </c>
      <c r="D40" s="25"/>
      <c r="E40" s="25"/>
      <c r="F40" s="25"/>
    </row>
    <row r="41" spans="1:6" ht="110.25" customHeight="1">
      <c r="A41" s="24">
        <v>40</v>
      </c>
      <c r="B41" s="26" t="s">
        <v>72</v>
      </c>
      <c r="C41" s="25" t="s">
        <v>213</v>
      </c>
      <c r="D41" s="25"/>
      <c r="E41" s="25"/>
      <c r="F41" s="25"/>
    </row>
    <row r="42" spans="1:6" ht="110.25" customHeight="1">
      <c r="A42" s="24">
        <v>41</v>
      </c>
      <c r="B42" s="25" t="s">
        <v>214</v>
      </c>
      <c r="C42" s="25" t="s">
        <v>215</v>
      </c>
      <c r="D42" s="26" t="s">
        <v>216</v>
      </c>
      <c r="E42" s="25"/>
      <c r="F42" s="25"/>
    </row>
    <row r="43" spans="1:6" ht="110.25" customHeight="1">
      <c r="A43" s="24">
        <v>42</v>
      </c>
      <c r="B43" s="25" t="s">
        <v>217</v>
      </c>
      <c r="C43" s="25" t="s">
        <v>218</v>
      </c>
      <c r="D43" s="26" t="s">
        <v>219</v>
      </c>
      <c r="E43" s="25"/>
      <c r="F43" s="25"/>
    </row>
    <row r="44" spans="1:6" ht="110.25" customHeight="1">
      <c r="A44" s="24">
        <v>43</v>
      </c>
      <c r="B44" s="25" t="s">
        <v>220</v>
      </c>
      <c r="C44" s="25" t="s">
        <v>221</v>
      </c>
      <c r="D44" s="26" t="s">
        <v>222</v>
      </c>
      <c r="E44" s="25"/>
      <c r="F44" s="25"/>
    </row>
    <row r="45" spans="1:6" ht="110.25" customHeight="1">
      <c r="A45" s="24">
        <v>44</v>
      </c>
      <c r="B45" s="25" t="s">
        <v>72</v>
      </c>
      <c r="C45" s="25" t="s">
        <v>223</v>
      </c>
      <c r="D45" s="25"/>
      <c r="E45" s="25"/>
      <c r="F45" s="25"/>
    </row>
    <row r="46" spans="1:6" ht="110.25" customHeight="1">
      <c r="A46" s="24">
        <v>45</v>
      </c>
      <c r="B46" s="25" t="s">
        <v>72</v>
      </c>
      <c r="C46" s="26" t="s">
        <v>224</v>
      </c>
      <c r="D46" s="25"/>
      <c r="E46" s="25"/>
      <c r="F46" s="25"/>
    </row>
    <row r="47" spans="1:6" ht="110.25" customHeight="1">
      <c r="A47" s="29"/>
      <c r="B47" s="6"/>
      <c r="C47" s="6"/>
      <c r="D47" s="6"/>
      <c r="E47" s="6"/>
      <c r="F47" s="6"/>
    </row>
    <row r="48" spans="1:6" ht="110.25" customHeight="1">
      <c r="A48" s="29"/>
      <c r="B48" s="6"/>
      <c r="C48" s="6"/>
      <c r="D48" s="6"/>
      <c r="E48" s="6"/>
      <c r="F48" s="6"/>
    </row>
    <row r="49" spans="1:6" ht="110.25" customHeight="1">
      <c r="A49" s="29"/>
      <c r="B49" s="6"/>
      <c r="C49" s="6"/>
      <c r="D49" s="6"/>
      <c r="E49" s="6"/>
      <c r="F49" s="6"/>
    </row>
    <row r="50" spans="1:6" ht="110.25" customHeight="1">
      <c r="A50" s="29"/>
      <c r="B50" s="6"/>
      <c r="C50" s="6"/>
      <c r="D50" s="6"/>
      <c r="E50" s="6"/>
      <c r="F50" s="6"/>
    </row>
    <row r="51" spans="1:6" ht="110.25" customHeight="1">
      <c r="A51" s="29"/>
      <c r="B51" s="6"/>
      <c r="C51" s="6"/>
      <c r="D51" s="6"/>
      <c r="E51" s="6"/>
      <c r="F51" s="6"/>
    </row>
    <row r="52" spans="1:6" ht="110.25" customHeight="1">
      <c r="A52" s="29"/>
      <c r="B52" s="6"/>
      <c r="C52" s="6"/>
      <c r="D52" s="6"/>
      <c r="E52" s="6"/>
      <c r="F52" s="6"/>
    </row>
    <row r="53" spans="1:6" ht="110.25" customHeight="1">
      <c r="A53" s="29"/>
      <c r="B53" s="6"/>
      <c r="C53" s="6"/>
      <c r="D53" s="6"/>
      <c r="E53" s="6"/>
      <c r="F53" s="6"/>
    </row>
    <row r="54" spans="1:6" ht="110.25" customHeight="1">
      <c r="A54" s="29"/>
      <c r="B54" s="6"/>
      <c r="C54" s="6"/>
      <c r="D54" s="6"/>
      <c r="E54" s="6"/>
      <c r="F54" s="6"/>
    </row>
    <row r="55" spans="1:6" ht="110.25" customHeight="1">
      <c r="A55" s="29"/>
      <c r="B55" s="6"/>
      <c r="C55" s="6"/>
      <c r="D55" s="6"/>
      <c r="E55" s="6"/>
      <c r="F55" s="6"/>
    </row>
    <row r="56" spans="1:6" ht="110.25" customHeight="1">
      <c r="A56" s="29"/>
      <c r="B56" s="6"/>
      <c r="C56" s="6"/>
      <c r="D56" s="6"/>
      <c r="E56" s="6"/>
      <c r="F56" s="6"/>
    </row>
    <row r="57" spans="1:6" ht="110.25" customHeight="1">
      <c r="A57" s="29"/>
      <c r="B57" s="6"/>
      <c r="C57" s="6"/>
      <c r="D57" s="6"/>
      <c r="E57" s="6"/>
      <c r="F57" s="6"/>
    </row>
    <row r="58" spans="1:6" ht="110.25" customHeight="1">
      <c r="A58" s="29"/>
      <c r="B58" s="6"/>
      <c r="C58" s="6"/>
      <c r="D58" s="6"/>
      <c r="E58" s="6"/>
      <c r="F58" s="6"/>
    </row>
    <row r="59" spans="1:6" ht="110.25" customHeight="1">
      <c r="A59" s="29"/>
      <c r="B59" s="6"/>
      <c r="C59" s="6"/>
      <c r="D59" s="6"/>
      <c r="E59" s="6"/>
      <c r="F59" s="6"/>
    </row>
    <row r="60" spans="1:6" ht="110.25" customHeight="1">
      <c r="A60" s="29"/>
      <c r="B60" s="6"/>
      <c r="C60" s="6"/>
      <c r="D60" s="6"/>
      <c r="E60" s="6"/>
      <c r="F60" s="6"/>
    </row>
    <row r="61" spans="1:6" ht="110.25" customHeight="1">
      <c r="A61" s="29"/>
      <c r="B61" s="6"/>
      <c r="C61" s="6"/>
      <c r="D61" s="6"/>
      <c r="E61" s="6"/>
      <c r="F61" s="6"/>
    </row>
    <row r="62" spans="1:6" ht="110.25" customHeight="1">
      <c r="A62" s="29"/>
      <c r="B62" s="6"/>
      <c r="C62" s="6"/>
      <c r="D62" s="6"/>
      <c r="E62" s="6"/>
      <c r="F62" s="6"/>
    </row>
    <row r="63" spans="1:6" ht="110.25" customHeight="1">
      <c r="A63" s="29"/>
      <c r="B63" s="6"/>
      <c r="C63" s="6"/>
      <c r="D63" s="6"/>
      <c r="E63" s="6"/>
      <c r="F63" s="6"/>
    </row>
    <row r="64" spans="1:6" ht="110.25" customHeight="1">
      <c r="A64" s="29"/>
      <c r="B64" s="6"/>
      <c r="C64" s="6"/>
      <c r="D64" s="6"/>
      <c r="E64" s="6"/>
      <c r="F64" s="6"/>
    </row>
    <row r="65" spans="1:6" ht="110.25" customHeight="1">
      <c r="A65" s="29"/>
      <c r="B65" s="6"/>
      <c r="C65" s="6"/>
      <c r="D65" s="6"/>
      <c r="E65" s="6"/>
      <c r="F65" s="6"/>
    </row>
    <row r="66" spans="1:6" ht="110.25" customHeight="1">
      <c r="A66" s="29"/>
      <c r="B66" s="6"/>
      <c r="C66" s="6"/>
      <c r="D66" s="6"/>
      <c r="E66" s="6"/>
      <c r="F66" s="6"/>
    </row>
    <row r="67" spans="1:6" ht="110.25" customHeight="1">
      <c r="A67" s="29"/>
      <c r="B67" s="6"/>
      <c r="C67" s="6"/>
      <c r="D67" s="6"/>
      <c r="E67" s="6"/>
      <c r="F67" s="6"/>
    </row>
    <row r="68" spans="1:6" ht="110.25" customHeight="1">
      <c r="A68" s="29"/>
      <c r="B68" s="6"/>
      <c r="C68" s="6"/>
      <c r="D68" s="6"/>
      <c r="E68" s="6"/>
      <c r="F68" s="6"/>
    </row>
    <row r="69" spans="1:6" ht="110.25" customHeight="1">
      <c r="A69" s="29"/>
      <c r="B69" s="6"/>
      <c r="C69" s="6"/>
      <c r="D69" s="6"/>
      <c r="E69" s="6"/>
      <c r="F69" s="6"/>
    </row>
    <row r="70" spans="1:6" ht="110.25" customHeight="1">
      <c r="A70" s="29"/>
      <c r="B70" s="6"/>
      <c r="C70" s="6"/>
      <c r="D70" s="6"/>
      <c r="E70" s="6"/>
      <c r="F70" s="6"/>
    </row>
    <row r="71" spans="1:6" ht="110.25" customHeight="1">
      <c r="A71" s="29"/>
      <c r="B71" s="6"/>
      <c r="C71" s="6"/>
      <c r="D71" s="6"/>
      <c r="E71" s="6"/>
      <c r="F71" s="6"/>
    </row>
    <row r="72" spans="1:6" ht="110.25" customHeight="1">
      <c r="A72" s="29"/>
      <c r="B72" s="6"/>
      <c r="C72" s="6"/>
      <c r="D72" s="6"/>
      <c r="E72" s="6"/>
      <c r="F72" s="6"/>
    </row>
    <row r="73" spans="1:6" ht="110.25" customHeight="1">
      <c r="A73" s="29"/>
      <c r="B73" s="6"/>
      <c r="C73" s="6"/>
      <c r="D73" s="6"/>
      <c r="E73" s="6"/>
      <c r="F73" s="6"/>
    </row>
    <row r="74" spans="1:6" ht="110.25" customHeight="1">
      <c r="A74" s="29"/>
      <c r="B74" s="6"/>
      <c r="C74" s="6"/>
      <c r="D74" s="6"/>
      <c r="E74" s="6"/>
      <c r="F74" s="6"/>
    </row>
    <row r="75" spans="1:6" ht="110.25" customHeight="1">
      <c r="A75" s="29"/>
      <c r="B75" s="6"/>
      <c r="C75" s="6"/>
      <c r="D75" s="6"/>
      <c r="E75" s="6"/>
      <c r="F75" s="6"/>
    </row>
    <row r="76" spans="1:6" ht="110.25" customHeight="1">
      <c r="A76" s="29"/>
      <c r="B76" s="6"/>
      <c r="C76" s="6"/>
      <c r="D76" s="6"/>
      <c r="E76" s="6"/>
      <c r="F76" s="6"/>
    </row>
    <row r="77" spans="1:6" ht="110.25" customHeight="1">
      <c r="A77" s="29"/>
      <c r="B77" s="6"/>
      <c r="C77" s="6"/>
      <c r="D77" s="6"/>
      <c r="E77" s="6"/>
      <c r="F77" s="6"/>
    </row>
    <row r="78" spans="1:6" ht="110.25" customHeight="1">
      <c r="A78" s="29"/>
      <c r="B78" s="6"/>
      <c r="C78" s="6"/>
      <c r="D78" s="6"/>
      <c r="E78" s="6"/>
      <c r="F78" s="6"/>
    </row>
    <row r="79" spans="1:6" ht="110.25" customHeight="1">
      <c r="A79" s="29"/>
      <c r="B79" s="6"/>
      <c r="C79" s="6"/>
      <c r="D79" s="6"/>
      <c r="E79" s="6"/>
      <c r="F79" s="6"/>
    </row>
    <row r="80" spans="1:6" ht="110.25" customHeight="1">
      <c r="A80" s="29"/>
      <c r="B80" s="6"/>
      <c r="C80" s="6"/>
      <c r="D80" s="6"/>
      <c r="E80" s="6"/>
      <c r="F80" s="6"/>
    </row>
    <row r="81" spans="1:6" ht="110.25" customHeight="1">
      <c r="A81" s="29"/>
      <c r="B81" s="6"/>
      <c r="C81" s="6"/>
      <c r="D81" s="6"/>
      <c r="E81" s="6"/>
      <c r="F81" s="6"/>
    </row>
    <row r="82" spans="1:6" ht="110.25" customHeight="1">
      <c r="A82" s="29"/>
      <c r="B82" s="6"/>
      <c r="C82" s="6"/>
      <c r="D82" s="6"/>
      <c r="E82" s="6"/>
      <c r="F82" s="6"/>
    </row>
    <row r="83" spans="1:6" ht="110.25" customHeight="1">
      <c r="A83" s="29"/>
      <c r="B83" s="6"/>
      <c r="C83" s="6"/>
      <c r="D83" s="6"/>
      <c r="E83" s="6"/>
      <c r="F83" s="6"/>
    </row>
    <row r="84" spans="1:6" ht="110.25" customHeight="1">
      <c r="A84" s="29"/>
      <c r="B84" s="6"/>
      <c r="C84" s="6"/>
      <c r="D84" s="6"/>
      <c r="E84" s="6"/>
      <c r="F84" s="6"/>
    </row>
    <row r="85" spans="1:6" ht="110.25" customHeight="1">
      <c r="A85" s="29"/>
      <c r="B85" s="6"/>
      <c r="C85" s="6"/>
      <c r="D85" s="6"/>
      <c r="E85" s="6"/>
      <c r="F85" s="6"/>
    </row>
    <row r="86" spans="1:6" ht="110.25" customHeight="1">
      <c r="A86" s="29"/>
      <c r="B86" s="6"/>
      <c r="C86" s="6"/>
      <c r="D86" s="6"/>
      <c r="E86" s="6"/>
      <c r="F86" s="6"/>
    </row>
    <row r="87" spans="1:6" ht="110.25" customHeight="1">
      <c r="A87" s="29"/>
      <c r="B87" s="6"/>
      <c r="C87" s="6"/>
      <c r="D87" s="6"/>
      <c r="E87" s="6"/>
      <c r="F87" s="6"/>
    </row>
    <row r="88" spans="1:6" ht="110.25" customHeight="1">
      <c r="A88" s="29"/>
      <c r="B88" s="6"/>
      <c r="C88" s="6"/>
      <c r="D88" s="6"/>
      <c r="E88" s="6"/>
      <c r="F88" s="6"/>
    </row>
    <row r="89" spans="1:6" ht="110.25" customHeight="1">
      <c r="A89" s="29"/>
      <c r="B89" s="6"/>
      <c r="C89" s="6"/>
      <c r="D89" s="6"/>
      <c r="E89" s="6"/>
      <c r="F89" s="6"/>
    </row>
    <row r="90" spans="1:6" ht="110.25" customHeight="1">
      <c r="A90" s="29"/>
      <c r="B90" s="6"/>
      <c r="C90" s="6"/>
      <c r="D90" s="6"/>
      <c r="E90" s="6"/>
      <c r="F90" s="6"/>
    </row>
    <row r="91" spans="1:6" ht="110.25" customHeight="1">
      <c r="A91" s="29"/>
      <c r="B91" s="6"/>
      <c r="C91" s="6"/>
      <c r="D91" s="6"/>
      <c r="E91" s="6"/>
      <c r="F91" s="6"/>
    </row>
    <row r="92" spans="1:6" ht="110.25" customHeight="1">
      <c r="A92" s="29"/>
      <c r="B92" s="6"/>
      <c r="C92" s="6"/>
      <c r="D92" s="6"/>
      <c r="E92" s="6"/>
      <c r="F92" s="6"/>
    </row>
    <row r="93" spans="1:6" ht="110.25" customHeight="1">
      <c r="A93" s="29"/>
      <c r="B93" s="6"/>
      <c r="C93" s="6"/>
      <c r="D93" s="6"/>
      <c r="E93" s="6"/>
      <c r="F93" s="6"/>
    </row>
    <row r="94" spans="1:6" ht="110.25" customHeight="1">
      <c r="A94" s="29"/>
      <c r="B94" s="6"/>
      <c r="C94" s="6"/>
      <c r="D94" s="6"/>
      <c r="E94" s="6"/>
      <c r="F94" s="6"/>
    </row>
    <row r="95" spans="1:6" ht="110.25" customHeight="1">
      <c r="A95" s="29"/>
      <c r="B95" s="6"/>
      <c r="C95" s="6"/>
      <c r="D95" s="6"/>
      <c r="E95" s="6"/>
      <c r="F95" s="6"/>
    </row>
    <row r="96" spans="1:6" ht="110.25" customHeight="1">
      <c r="A96" s="29"/>
      <c r="B96" s="6"/>
      <c r="C96" s="6"/>
      <c r="D96" s="6"/>
      <c r="E96" s="6"/>
      <c r="F96" s="6"/>
    </row>
    <row r="97" spans="1:6" ht="110.25" customHeight="1">
      <c r="A97" s="29"/>
      <c r="B97" s="6"/>
      <c r="C97" s="6"/>
      <c r="D97" s="6"/>
      <c r="E97" s="6"/>
      <c r="F97" s="6"/>
    </row>
    <row r="98" spans="1:6" ht="110.25" customHeight="1">
      <c r="A98" s="29"/>
      <c r="B98" s="6"/>
      <c r="C98" s="6"/>
      <c r="D98" s="6"/>
      <c r="E98" s="6"/>
      <c r="F98" s="6"/>
    </row>
    <row r="99" spans="1:6" ht="110.25" customHeight="1">
      <c r="A99" s="29"/>
      <c r="B99" s="6"/>
      <c r="C99" s="6"/>
      <c r="D99" s="6"/>
      <c r="E99" s="6"/>
      <c r="F99" s="6"/>
    </row>
    <row r="100" spans="1:6" ht="110.25" customHeight="1">
      <c r="A100" s="29"/>
      <c r="B100" s="6"/>
      <c r="C100" s="6"/>
      <c r="D100" s="6"/>
      <c r="E100" s="6"/>
      <c r="F100" s="6"/>
    </row>
    <row r="101" spans="1:6" ht="110.25" customHeight="1">
      <c r="A101" s="29"/>
      <c r="B101" s="6"/>
      <c r="C101" s="6"/>
      <c r="D101" s="6"/>
      <c r="E101" s="6"/>
      <c r="F101" s="6"/>
    </row>
    <row r="102" spans="1:6" ht="110.25" customHeight="1">
      <c r="A102" s="29"/>
      <c r="B102" s="6"/>
      <c r="C102" s="6"/>
      <c r="D102" s="6"/>
      <c r="E102" s="6"/>
      <c r="F102" s="6"/>
    </row>
    <row r="103" spans="1:6" ht="110.25" customHeight="1">
      <c r="A103" s="29"/>
      <c r="B103" s="6"/>
      <c r="C103" s="6"/>
      <c r="D103" s="6"/>
      <c r="E103" s="6"/>
      <c r="F103" s="6"/>
    </row>
    <row r="104" spans="1:6" ht="110.25" customHeight="1">
      <c r="A104" s="29"/>
      <c r="B104" s="6"/>
      <c r="C104" s="6"/>
      <c r="D104" s="6"/>
      <c r="E104" s="6"/>
      <c r="F104" s="6"/>
    </row>
    <row r="105" spans="1:6" ht="110.25" customHeight="1">
      <c r="A105" s="29"/>
      <c r="B105" s="6"/>
      <c r="C105" s="6"/>
      <c r="D105" s="6"/>
      <c r="E105" s="6"/>
      <c r="F105" s="6"/>
    </row>
    <row r="106" spans="1:6" ht="110.25" customHeight="1">
      <c r="A106" s="29"/>
      <c r="B106" s="6"/>
      <c r="C106" s="6"/>
      <c r="D106" s="6"/>
      <c r="E106" s="6"/>
      <c r="F106" s="6"/>
    </row>
    <row r="107" spans="1:6" ht="110.25" customHeight="1">
      <c r="A107" s="29"/>
      <c r="B107" s="6"/>
      <c r="C107" s="6"/>
      <c r="D107" s="6"/>
      <c r="E107" s="6"/>
      <c r="F107" s="6"/>
    </row>
    <row r="108" spans="1:6" ht="110.25" customHeight="1">
      <c r="A108" s="29"/>
      <c r="B108" s="6"/>
      <c r="C108" s="6"/>
      <c r="D108" s="6"/>
      <c r="E108" s="6"/>
      <c r="F108" s="6"/>
    </row>
    <row r="109" spans="1:6" ht="110.25" customHeight="1">
      <c r="A109" s="29"/>
      <c r="B109" s="6"/>
      <c r="C109" s="6"/>
      <c r="D109" s="6"/>
      <c r="E109" s="6"/>
      <c r="F109" s="6"/>
    </row>
    <row r="110" spans="1:6" ht="110.25" customHeight="1">
      <c r="A110" s="29"/>
      <c r="B110" s="6"/>
      <c r="C110" s="6"/>
      <c r="D110" s="6"/>
      <c r="E110" s="6"/>
      <c r="F110" s="6"/>
    </row>
    <row r="111" spans="1:6" ht="110.25" customHeight="1">
      <c r="A111" s="29"/>
      <c r="B111" s="6"/>
      <c r="C111" s="6"/>
      <c r="D111" s="6"/>
      <c r="E111" s="6"/>
      <c r="F111" s="6"/>
    </row>
    <row r="112" spans="1:6" ht="110.25" customHeight="1">
      <c r="A112" s="29"/>
      <c r="B112" s="6"/>
      <c r="C112" s="6"/>
      <c r="D112" s="6"/>
      <c r="E112" s="6"/>
      <c r="F112" s="6"/>
    </row>
    <row r="113" spans="1:6" ht="110.25" customHeight="1">
      <c r="A113" s="29"/>
      <c r="B113" s="6"/>
      <c r="C113" s="6"/>
      <c r="D113" s="6"/>
      <c r="E113" s="6"/>
      <c r="F113" s="6"/>
    </row>
    <row r="114" spans="1:6" ht="110.25" customHeight="1">
      <c r="A114" s="29"/>
      <c r="B114" s="6"/>
      <c r="C114" s="6"/>
      <c r="D114" s="6"/>
      <c r="E114" s="6"/>
      <c r="F114" s="6"/>
    </row>
    <row r="115" spans="1:6" ht="110.25" customHeight="1">
      <c r="A115" s="29"/>
      <c r="B115" s="6"/>
      <c r="C115" s="6"/>
      <c r="D115" s="6"/>
      <c r="E115" s="6"/>
      <c r="F115" s="6"/>
    </row>
    <row r="116" spans="1:6" ht="110.25" customHeight="1">
      <c r="A116" s="29"/>
      <c r="B116" s="6"/>
      <c r="C116" s="6"/>
      <c r="D116" s="6"/>
      <c r="E116" s="6"/>
      <c r="F116" s="6"/>
    </row>
    <row r="117" spans="1:6" ht="110.25" customHeight="1">
      <c r="A117" s="29"/>
      <c r="B117" s="6"/>
      <c r="C117" s="6"/>
      <c r="D117" s="6"/>
      <c r="E117" s="6"/>
      <c r="F117" s="6"/>
    </row>
    <row r="118" spans="1:6" ht="110.25" customHeight="1">
      <c r="A118" s="29"/>
      <c r="B118" s="6"/>
      <c r="C118" s="6"/>
      <c r="D118" s="6"/>
      <c r="E118" s="6"/>
      <c r="F118" s="6"/>
    </row>
    <row r="119" spans="1:6" ht="110.25" customHeight="1">
      <c r="A119" s="29"/>
      <c r="B119" s="6"/>
      <c r="C119" s="6"/>
      <c r="D119" s="6"/>
      <c r="E119" s="6"/>
      <c r="F119" s="6"/>
    </row>
    <row r="120" spans="1:6" ht="110.25" customHeight="1">
      <c r="A120" s="29"/>
      <c r="B120" s="6"/>
      <c r="C120" s="6"/>
      <c r="D120" s="6"/>
      <c r="E120" s="6"/>
      <c r="F120" s="6"/>
    </row>
    <row r="121" spans="1:6" ht="110.25" customHeight="1">
      <c r="A121" s="29"/>
      <c r="B121" s="6"/>
      <c r="C121" s="6"/>
      <c r="D121" s="6"/>
      <c r="E121" s="6"/>
      <c r="F121" s="6"/>
    </row>
    <row r="122" spans="1:6" ht="110.25" customHeight="1">
      <c r="A122" s="29"/>
      <c r="B122" s="6"/>
      <c r="C122" s="6"/>
      <c r="D122" s="6"/>
      <c r="E122" s="6"/>
      <c r="F122" s="6"/>
    </row>
    <row r="123" spans="1:6" ht="110.25" customHeight="1">
      <c r="A123" s="29"/>
      <c r="B123" s="6"/>
      <c r="C123" s="6"/>
      <c r="D123" s="6"/>
      <c r="E123" s="6"/>
      <c r="F123" s="6"/>
    </row>
    <row r="124" spans="1:6" ht="110.25" customHeight="1">
      <c r="A124" s="29"/>
      <c r="B124" s="6"/>
      <c r="C124" s="6"/>
      <c r="D124" s="6"/>
      <c r="E124" s="6"/>
      <c r="F124" s="6"/>
    </row>
    <row r="125" spans="1:6" ht="110.25" customHeight="1">
      <c r="A125" s="29"/>
      <c r="B125" s="6"/>
      <c r="C125" s="6"/>
      <c r="D125" s="6"/>
      <c r="E125" s="6"/>
      <c r="F125" s="6"/>
    </row>
    <row r="126" spans="1:6" ht="110.25" customHeight="1">
      <c r="A126" s="29"/>
      <c r="B126" s="6"/>
      <c r="C126" s="6"/>
      <c r="D126" s="6"/>
      <c r="E126" s="6"/>
      <c r="F126" s="6"/>
    </row>
    <row r="127" spans="1:6" ht="110.25" customHeight="1">
      <c r="A127" s="29"/>
      <c r="B127" s="6"/>
      <c r="C127" s="6"/>
      <c r="D127" s="6"/>
      <c r="E127" s="6"/>
      <c r="F127" s="6"/>
    </row>
    <row r="128" spans="1:6" ht="110.25" customHeight="1">
      <c r="A128" s="29"/>
      <c r="B128" s="6"/>
      <c r="C128" s="6"/>
      <c r="D128" s="6"/>
      <c r="E128" s="6"/>
      <c r="F128" s="6"/>
    </row>
    <row r="129" spans="1:6" ht="110.25" customHeight="1">
      <c r="A129" s="29"/>
      <c r="B129" s="6"/>
      <c r="C129" s="6"/>
      <c r="D129" s="6"/>
      <c r="E129" s="6"/>
      <c r="F129" s="6"/>
    </row>
    <row r="130" spans="1:6" ht="110.25" customHeight="1">
      <c r="A130" s="29"/>
      <c r="B130" s="6"/>
      <c r="C130" s="6"/>
      <c r="D130" s="6"/>
      <c r="E130" s="6"/>
      <c r="F130" s="6"/>
    </row>
    <row r="131" spans="1:6" ht="110.25" customHeight="1">
      <c r="A131" s="29"/>
      <c r="B131" s="6"/>
      <c r="C131" s="6"/>
      <c r="D131" s="6"/>
      <c r="E131" s="6"/>
      <c r="F131" s="6"/>
    </row>
    <row r="132" spans="1:6" ht="110.25" customHeight="1">
      <c r="A132" s="29"/>
      <c r="B132" s="6"/>
      <c r="C132" s="6"/>
      <c r="D132" s="6"/>
      <c r="E132" s="6"/>
      <c r="F132" s="6"/>
    </row>
    <row r="133" spans="1:6" ht="110.25" customHeight="1">
      <c r="A133" s="29"/>
      <c r="B133" s="6"/>
      <c r="C133" s="6"/>
      <c r="D133" s="6"/>
      <c r="E133" s="6"/>
      <c r="F133" s="6"/>
    </row>
    <row r="134" spans="1:6" ht="110.25" customHeight="1">
      <c r="A134" s="29"/>
      <c r="B134" s="6"/>
      <c r="C134" s="6"/>
      <c r="D134" s="6"/>
      <c r="E134" s="6"/>
      <c r="F134" s="6"/>
    </row>
    <row r="135" spans="1:6" ht="110.25" customHeight="1">
      <c r="A135" s="29"/>
      <c r="B135" s="6"/>
      <c r="C135" s="6"/>
      <c r="D135" s="6"/>
      <c r="E135" s="6"/>
      <c r="F135" s="6"/>
    </row>
    <row r="136" spans="1:6" ht="110.25" customHeight="1">
      <c r="A136" s="29"/>
      <c r="B136" s="6"/>
      <c r="C136" s="6"/>
      <c r="D136" s="6"/>
      <c r="E136" s="6"/>
      <c r="F136" s="6"/>
    </row>
    <row r="137" spans="1:6" ht="110.25" customHeight="1">
      <c r="A137" s="29"/>
      <c r="B137" s="6"/>
      <c r="C137" s="6"/>
      <c r="D137" s="6"/>
      <c r="E137" s="6"/>
      <c r="F137" s="6"/>
    </row>
    <row r="138" spans="1:6" ht="110.25" customHeight="1">
      <c r="A138" s="29"/>
      <c r="B138" s="6"/>
      <c r="C138" s="6"/>
      <c r="D138" s="6"/>
      <c r="E138" s="6"/>
      <c r="F138" s="6"/>
    </row>
    <row r="139" spans="1:6" ht="110.25" customHeight="1">
      <c r="A139" s="29"/>
      <c r="B139" s="6"/>
      <c r="C139" s="6"/>
      <c r="D139" s="6"/>
      <c r="E139" s="6"/>
      <c r="F139" s="6"/>
    </row>
    <row r="140" spans="1:6" ht="110.25" customHeight="1">
      <c r="A140" s="29"/>
      <c r="B140" s="6"/>
      <c r="C140" s="6"/>
      <c r="D140" s="6"/>
      <c r="E140" s="6"/>
      <c r="F140" s="6"/>
    </row>
    <row r="141" spans="1:6" ht="110.25" customHeight="1">
      <c r="A141" s="29"/>
      <c r="B141" s="6"/>
      <c r="C141" s="6"/>
      <c r="D141" s="6"/>
      <c r="E141" s="6"/>
      <c r="F141" s="6"/>
    </row>
    <row r="142" spans="1:6" ht="110.25" customHeight="1">
      <c r="A142" s="29"/>
      <c r="B142" s="6"/>
      <c r="C142" s="6"/>
      <c r="D142" s="6"/>
      <c r="E142" s="6"/>
      <c r="F142" s="6"/>
    </row>
    <row r="143" spans="1:6" ht="110.25" customHeight="1">
      <c r="A143" s="29"/>
      <c r="B143" s="6"/>
      <c r="C143" s="6"/>
      <c r="D143" s="6"/>
      <c r="E143" s="6"/>
      <c r="F143" s="6"/>
    </row>
    <row r="144" spans="1:6" ht="110.25" customHeight="1">
      <c r="A144" s="29"/>
      <c r="B144" s="6"/>
      <c r="C144" s="6"/>
      <c r="D144" s="6"/>
      <c r="E144" s="6"/>
      <c r="F144" s="6"/>
    </row>
    <row r="145" spans="1:6" ht="110.25" customHeight="1">
      <c r="A145" s="29"/>
      <c r="B145" s="6"/>
      <c r="C145" s="6"/>
      <c r="D145" s="6"/>
      <c r="E145" s="6"/>
      <c r="F145" s="6"/>
    </row>
    <row r="146" spans="1:6" ht="110.25" customHeight="1">
      <c r="A146" s="29"/>
      <c r="B146" s="6"/>
      <c r="C146" s="6"/>
      <c r="D146" s="6"/>
      <c r="E146" s="6"/>
      <c r="F146" s="6"/>
    </row>
    <row r="147" spans="1:6" ht="110.25" customHeight="1">
      <c r="A147" s="29"/>
      <c r="B147" s="6"/>
      <c r="C147" s="6"/>
      <c r="D147" s="6"/>
      <c r="E147" s="6"/>
      <c r="F147" s="6"/>
    </row>
    <row r="148" spans="1:6" ht="110.25" customHeight="1">
      <c r="A148" s="29"/>
      <c r="B148" s="6"/>
      <c r="C148" s="6"/>
      <c r="D148" s="6"/>
      <c r="E148" s="6"/>
      <c r="F148" s="6"/>
    </row>
    <row r="149" spans="1:6" ht="110.25" customHeight="1">
      <c r="A149" s="29"/>
      <c r="B149" s="6"/>
      <c r="C149" s="6"/>
      <c r="D149" s="6"/>
      <c r="E149" s="6"/>
      <c r="F149" s="6"/>
    </row>
    <row r="150" spans="1:6" ht="110.25" customHeight="1">
      <c r="A150" s="29"/>
      <c r="B150" s="6"/>
      <c r="C150" s="6"/>
      <c r="D150" s="6"/>
      <c r="E150" s="6"/>
      <c r="F150" s="6"/>
    </row>
    <row r="151" spans="1:6" ht="110.25" customHeight="1">
      <c r="A151" s="29"/>
      <c r="B151" s="6"/>
      <c r="C151" s="6"/>
      <c r="D151" s="6"/>
      <c r="E151" s="6"/>
      <c r="F151" s="6"/>
    </row>
    <row r="152" spans="1:6" ht="110.25" customHeight="1">
      <c r="A152" s="29"/>
      <c r="B152" s="6"/>
      <c r="C152" s="6"/>
      <c r="D152" s="6"/>
      <c r="E152" s="6"/>
      <c r="F152" s="6"/>
    </row>
    <row r="153" spans="1:6" ht="110.25" customHeight="1">
      <c r="A153" s="29"/>
      <c r="B153" s="6"/>
      <c r="C153" s="6"/>
      <c r="D153" s="6"/>
      <c r="E153" s="6"/>
      <c r="F153" s="6"/>
    </row>
    <row r="154" spans="1:6" ht="110.25" customHeight="1">
      <c r="A154" s="29"/>
      <c r="B154" s="6"/>
      <c r="C154" s="6"/>
      <c r="D154" s="6"/>
      <c r="E154" s="6"/>
      <c r="F154" s="6"/>
    </row>
    <row r="155" spans="1:6" ht="110.25" customHeight="1">
      <c r="A155" s="29"/>
      <c r="B155" s="6"/>
      <c r="C155" s="6"/>
      <c r="D155" s="6"/>
      <c r="E155" s="6"/>
      <c r="F155" s="6"/>
    </row>
    <row r="156" spans="1:6" ht="110.25" customHeight="1">
      <c r="A156" s="29"/>
      <c r="B156" s="6"/>
      <c r="C156" s="6"/>
      <c r="D156" s="6"/>
      <c r="E156" s="6"/>
      <c r="F156" s="6"/>
    </row>
    <row r="157" spans="1:6" ht="110.25" customHeight="1">
      <c r="A157" s="29"/>
      <c r="B157" s="6"/>
      <c r="C157" s="6"/>
      <c r="D157" s="6"/>
      <c r="E157" s="6"/>
      <c r="F157" s="6"/>
    </row>
    <row r="158" spans="1:6" ht="110.25" customHeight="1">
      <c r="A158" s="29"/>
      <c r="B158" s="6"/>
      <c r="C158" s="6"/>
      <c r="D158" s="6"/>
      <c r="E158" s="6"/>
      <c r="F158" s="6"/>
    </row>
    <row r="159" spans="1:6" ht="110.25" customHeight="1">
      <c r="A159" s="29"/>
      <c r="B159" s="6"/>
      <c r="C159" s="6"/>
      <c r="D159" s="6"/>
      <c r="E159" s="6"/>
      <c r="F159" s="6"/>
    </row>
    <row r="160" spans="1:6" ht="110.25" customHeight="1">
      <c r="A160" s="29"/>
      <c r="B160" s="6"/>
      <c r="C160" s="6"/>
      <c r="D160" s="6"/>
      <c r="E160" s="6"/>
      <c r="F160" s="6"/>
    </row>
    <row r="161" spans="1:6" ht="110.25" customHeight="1">
      <c r="A161" s="29"/>
      <c r="B161" s="6"/>
      <c r="C161" s="6"/>
      <c r="D161" s="6"/>
      <c r="E161" s="6"/>
      <c r="F161" s="6"/>
    </row>
    <row r="162" spans="1:6" ht="110.25" customHeight="1">
      <c r="A162" s="29"/>
      <c r="B162" s="6"/>
      <c r="C162" s="6"/>
      <c r="D162" s="6"/>
      <c r="E162" s="6"/>
      <c r="F162" s="6"/>
    </row>
    <row r="163" spans="1:6" ht="110.25" customHeight="1">
      <c r="A163" s="29"/>
      <c r="B163" s="6"/>
      <c r="C163" s="6"/>
      <c r="D163" s="6"/>
      <c r="E163" s="6"/>
      <c r="F163" s="6"/>
    </row>
    <row r="164" spans="1:6" ht="110.25" customHeight="1">
      <c r="A164" s="29"/>
      <c r="B164" s="6"/>
      <c r="C164" s="6"/>
      <c r="D164" s="6"/>
      <c r="E164" s="6"/>
      <c r="F164" s="6"/>
    </row>
    <row r="165" spans="1:6" ht="110.25" customHeight="1">
      <c r="A165" s="29"/>
      <c r="B165" s="6"/>
      <c r="C165" s="6"/>
      <c r="D165" s="6"/>
      <c r="E165" s="6"/>
      <c r="F165" s="6"/>
    </row>
    <row r="166" spans="1:6" ht="110.25" customHeight="1">
      <c r="A166" s="29"/>
      <c r="B166" s="6"/>
      <c r="C166" s="6"/>
      <c r="D166" s="6"/>
      <c r="E166" s="6"/>
      <c r="F166" s="6"/>
    </row>
    <row r="167" spans="1:6" ht="110.25" customHeight="1">
      <c r="A167" s="29"/>
      <c r="B167" s="6"/>
      <c r="C167" s="6"/>
      <c r="D167" s="6"/>
      <c r="E167" s="6"/>
      <c r="F167" s="6"/>
    </row>
    <row r="168" spans="1:6" ht="110.25" customHeight="1">
      <c r="A168" s="29"/>
      <c r="B168" s="6"/>
      <c r="C168" s="6"/>
      <c r="D168" s="6"/>
      <c r="E168" s="6"/>
      <c r="F168" s="6"/>
    </row>
    <row r="169" spans="1:6" ht="110.25" customHeight="1">
      <c r="A169" s="29"/>
      <c r="B169" s="6"/>
      <c r="C169" s="6"/>
      <c r="D169" s="6"/>
      <c r="E169" s="6"/>
      <c r="F169" s="6"/>
    </row>
    <row r="170" spans="1:6" ht="110.25" customHeight="1">
      <c r="A170" s="29"/>
      <c r="B170" s="6"/>
      <c r="C170" s="6"/>
      <c r="D170" s="6"/>
      <c r="E170" s="6"/>
      <c r="F170" s="6"/>
    </row>
    <row r="171" spans="1:6" ht="110.25" customHeight="1">
      <c r="A171" s="29"/>
      <c r="B171" s="6"/>
      <c r="C171" s="6"/>
      <c r="D171" s="6"/>
      <c r="E171" s="6"/>
      <c r="F171" s="6"/>
    </row>
    <row r="172" spans="1:6" ht="110.25" customHeight="1">
      <c r="A172" s="29"/>
      <c r="B172" s="6"/>
      <c r="C172" s="6"/>
      <c r="D172" s="6"/>
      <c r="E172" s="6"/>
      <c r="F172" s="6"/>
    </row>
    <row r="173" spans="1:6" ht="110.25" customHeight="1">
      <c r="A173" s="29"/>
      <c r="B173" s="6"/>
      <c r="C173" s="6"/>
      <c r="D173" s="6"/>
      <c r="E173" s="6"/>
      <c r="F173" s="6"/>
    </row>
    <row r="174" spans="1:6" ht="110.25" customHeight="1">
      <c r="A174" s="29"/>
      <c r="B174" s="6"/>
      <c r="C174" s="6"/>
      <c r="D174" s="6"/>
      <c r="E174" s="6"/>
      <c r="F174" s="6"/>
    </row>
    <row r="175" spans="1:6" ht="110.25" customHeight="1">
      <c r="A175" s="29"/>
      <c r="B175" s="6"/>
      <c r="C175" s="6"/>
      <c r="D175" s="6"/>
      <c r="E175" s="6"/>
      <c r="F175" s="6"/>
    </row>
    <row r="176" spans="1:6" ht="110.25" customHeight="1">
      <c r="A176" s="29"/>
      <c r="B176" s="6"/>
      <c r="C176" s="6"/>
      <c r="D176" s="6"/>
      <c r="E176" s="6"/>
      <c r="F176" s="6"/>
    </row>
    <row r="177" spans="1:6" ht="110.25" customHeight="1">
      <c r="A177" s="29"/>
      <c r="B177" s="6"/>
      <c r="C177" s="6"/>
      <c r="D177" s="6"/>
      <c r="E177" s="6"/>
      <c r="F177" s="6"/>
    </row>
    <row r="178" spans="1:6" ht="110.25" customHeight="1">
      <c r="A178" s="29"/>
      <c r="B178" s="6"/>
      <c r="C178" s="6"/>
      <c r="D178" s="6"/>
      <c r="E178" s="6"/>
      <c r="F178" s="6"/>
    </row>
    <row r="179" spans="1:6" ht="110.25" customHeight="1">
      <c r="A179" s="29"/>
      <c r="B179" s="6"/>
      <c r="C179" s="6"/>
      <c r="D179" s="6"/>
      <c r="E179" s="6"/>
      <c r="F179" s="6"/>
    </row>
    <row r="180" spans="1:6" ht="110.25" customHeight="1">
      <c r="A180" s="29"/>
      <c r="B180" s="6"/>
      <c r="C180" s="6"/>
      <c r="D180" s="6"/>
      <c r="E180" s="6"/>
      <c r="F180" s="6"/>
    </row>
    <row r="181" spans="1:6" ht="110.25" customHeight="1">
      <c r="A181" s="29"/>
      <c r="B181" s="6"/>
      <c r="C181" s="6"/>
      <c r="D181" s="6"/>
      <c r="E181" s="6"/>
      <c r="F181" s="6"/>
    </row>
    <row r="182" spans="1:6" ht="110.25" customHeight="1">
      <c r="A182" s="29"/>
      <c r="B182" s="6"/>
      <c r="C182" s="6"/>
      <c r="D182" s="6"/>
      <c r="E182" s="6"/>
      <c r="F182" s="6"/>
    </row>
    <row r="183" spans="1:6" ht="110.25" customHeight="1">
      <c r="A183" s="29"/>
      <c r="B183" s="6"/>
      <c r="C183" s="6"/>
      <c r="D183" s="6"/>
      <c r="E183" s="6"/>
      <c r="F183" s="6"/>
    </row>
    <row r="184" spans="1:6" ht="110.25" customHeight="1">
      <c r="A184" s="29"/>
      <c r="B184" s="6"/>
      <c r="C184" s="6"/>
      <c r="D184" s="6"/>
      <c r="E184" s="6"/>
      <c r="F184" s="6"/>
    </row>
    <row r="185" spans="1:6" ht="110.25" customHeight="1">
      <c r="A185" s="29"/>
      <c r="B185" s="6"/>
      <c r="C185" s="6"/>
      <c r="D185" s="6"/>
      <c r="E185" s="6"/>
      <c r="F185" s="6"/>
    </row>
    <row r="186" spans="1:6" ht="110.25" customHeight="1">
      <c r="A186" s="29"/>
      <c r="B186" s="6"/>
      <c r="C186" s="6"/>
      <c r="D186" s="6"/>
      <c r="E186" s="6"/>
      <c r="F186" s="6"/>
    </row>
    <row r="187" spans="1:6" ht="110.25" customHeight="1">
      <c r="A187" s="29"/>
      <c r="B187" s="6"/>
      <c r="C187" s="6"/>
      <c r="D187" s="6"/>
      <c r="E187" s="6"/>
      <c r="F187" s="6"/>
    </row>
    <row r="188" spans="1:6" ht="110.25" customHeight="1">
      <c r="A188" s="29"/>
      <c r="B188" s="6"/>
      <c r="C188" s="6"/>
      <c r="D188" s="6"/>
      <c r="E188" s="6"/>
      <c r="F188" s="6"/>
    </row>
    <row r="189" spans="1:6" ht="110.25" customHeight="1">
      <c r="A189" s="29"/>
      <c r="B189" s="6"/>
      <c r="C189" s="6"/>
      <c r="D189" s="6"/>
      <c r="E189" s="6"/>
      <c r="F189" s="6"/>
    </row>
    <row r="190" spans="1:6" ht="110.25" customHeight="1">
      <c r="A190" s="29"/>
      <c r="B190" s="6"/>
      <c r="C190" s="6"/>
      <c r="D190" s="6"/>
      <c r="E190" s="6"/>
      <c r="F190" s="6"/>
    </row>
    <row r="191" spans="1:6" ht="110.25" customHeight="1">
      <c r="A191" s="29"/>
      <c r="B191" s="6"/>
      <c r="C191" s="6"/>
      <c r="D191" s="6"/>
      <c r="E191" s="6"/>
      <c r="F191" s="6"/>
    </row>
    <row r="192" spans="1:6" ht="110.25" customHeight="1">
      <c r="A192" s="29"/>
      <c r="B192" s="6"/>
      <c r="C192" s="6"/>
      <c r="D192" s="6"/>
      <c r="E192" s="6"/>
      <c r="F192" s="6"/>
    </row>
    <row r="193" spans="1:6" ht="110.25" customHeight="1">
      <c r="A193" s="29"/>
      <c r="B193" s="6"/>
      <c r="C193" s="6"/>
      <c r="D193" s="6"/>
      <c r="E193" s="6"/>
      <c r="F193" s="6"/>
    </row>
    <row r="194" spans="1:6" ht="110.25" customHeight="1">
      <c r="A194" s="29"/>
      <c r="B194" s="6"/>
      <c r="C194" s="6"/>
      <c r="D194" s="6"/>
      <c r="E194" s="6"/>
      <c r="F194" s="6"/>
    </row>
    <row r="195" spans="1:6" ht="110.25" customHeight="1">
      <c r="A195" s="29"/>
      <c r="B195" s="6"/>
      <c r="C195" s="6"/>
      <c r="D195" s="6"/>
      <c r="E195" s="6"/>
      <c r="F195" s="6"/>
    </row>
    <row r="196" spans="1:6" ht="110.25" customHeight="1">
      <c r="A196" s="29"/>
      <c r="B196" s="6"/>
      <c r="C196" s="6"/>
      <c r="D196" s="6"/>
      <c r="E196" s="6"/>
      <c r="F196" s="6"/>
    </row>
    <row r="197" spans="1:6" ht="110.25" customHeight="1">
      <c r="A197" s="29"/>
      <c r="B197" s="6"/>
      <c r="C197" s="6"/>
      <c r="D197" s="6"/>
      <c r="E197" s="6"/>
      <c r="F197" s="6"/>
    </row>
    <row r="198" spans="1:6" ht="110.25" customHeight="1">
      <c r="A198" s="29"/>
      <c r="B198" s="6"/>
      <c r="C198" s="6"/>
      <c r="D198" s="6"/>
      <c r="E198" s="6"/>
      <c r="F198" s="6"/>
    </row>
    <row r="199" spans="1:6" ht="110.25" customHeight="1">
      <c r="A199" s="29"/>
      <c r="B199" s="6"/>
      <c r="C199" s="6"/>
      <c r="D199" s="6"/>
      <c r="E199" s="6"/>
      <c r="F199" s="6"/>
    </row>
    <row r="200" spans="1:6" ht="110.25" customHeight="1">
      <c r="A200" s="29"/>
      <c r="B200" s="6"/>
      <c r="C200" s="6"/>
      <c r="D200" s="6"/>
      <c r="E200" s="6"/>
      <c r="F200" s="6"/>
    </row>
    <row r="201" spans="1:6" ht="110.25" customHeight="1">
      <c r="A201" s="29"/>
      <c r="B201" s="6"/>
      <c r="C201" s="6"/>
      <c r="D201" s="6"/>
      <c r="E201" s="6"/>
      <c r="F201" s="6"/>
    </row>
    <row r="202" spans="1:6" ht="110.25" customHeight="1">
      <c r="A202" s="29"/>
      <c r="B202" s="6"/>
      <c r="C202" s="6"/>
      <c r="D202" s="6"/>
      <c r="E202" s="6"/>
      <c r="F202" s="6"/>
    </row>
    <row r="203" spans="1:6" ht="110.25" customHeight="1">
      <c r="A203" s="29"/>
      <c r="B203" s="6"/>
      <c r="C203" s="6"/>
      <c r="D203" s="6"/>
      <c r="E203" s="6"/>
      <c r="F203" s="6"/>
    </row>
    <row r="204" spans="1:6" ht="110.25" customHeight="1">
      <c r="A204" s="29"/>
      <c r="B204" s="6"/>
      <c r="C204" s="6"/>
      <c r="D204" s="6"/>
      <c r="E204" s="6"/>
      <c r="F204" s="6"/>
    </row>
    <row r="205" spans="1:6" ht="110.25" customHeight="1">
      <c r="A205" s="29"/>
      <c r="B205" s="6"/>
      <c r="C205" s="6"/>
      <c r="D205" s="6"/>
      <c r="E205" s="6"/>
      <c r="F205" s="6"/>
    </row>
    <row r="206" spans="1:6" ht="110.25" customHeight="1">
      <c r="A206" s="29"/>
      <c r="B206" s="6"/>
      <c r="C206" s="6"/>
      <c r="D206" s="6"/>
      <c r="E206" s="6"/>
      <c r="F206" s="6"/>
    </row>
    <row r="207" spans="1:6" ht="110.25" customHeight="1">
      <c r="A207" s="29"/>
      <c r="B207" s="6"/>
      <c r="C207" s="6"/>
      <c r="D207" s="6"/>
      <c r="E207" s="6"/>
      <c r="F207" s="6"/>
    </row>
    <row r="208" spans="1:6" ht="110.25" customHeight="1">
      <c r="A208" s="29"/>
      <c r="B208" s="6"/>
      <c r="C208" s="6"/>
      <c r="D208" s="6"/>
      <c r="E208" s="6"/>
      <c r="F208" s="6"/>
    </row>
    <row r="209" spans="1:6" ht="110.25" customHeight="1">
      <c r="A209" s="29"/>
      <c r="B209" s="6"/>
      <c r="C209" s="6"/>
      <c r="D209" s="6"/>
      <c r="E209" s="6"/>
      <c r="F209" s="6"/>
    </row>
    <row r="210" spans="1:6" ht="110.25" customHeight="1">
      <c r="A210" s="29"/>
      <c r="B210" s="6"/>
      <c r="C210" s="6"/>
      <c r="D210" s="6"/>
      <c r="E210" s="6"/>
      <c r="F210" s="6"/>
    </row>
    <row r="211" spans="1:6" ht="110.25" customHeight="1">
      <c r="A211" s="29"/>
      <c r="B211" s="6"/>
      <c r="C211" s="6"/>
      <c r="D211" s="6"/>
      <c r="E211" s="6"/>
      <c r="F211" s="6"/>
    </row>
    <row r="212" spans="1:6" ht="110.25" customHeight="1">
      <c r="A212" s="29"/>
      <c r="B212" s="6"/>
      <c r="C212" s="6"/>
      <c r="D212" s="6"/>
      <c r="E212" s="6"/>
      <c r="F212" s="6"/>
    </row>
    <row r="213" spans="1:6" ht="110.25" customHeight="1">
      <c r="A213" s="29"/>
      <c r="B213" s="6"/>
      <c r="C213" s="6"/>
      <c r="D213" s="6"/>
      <c r="E213" s="6"/>
      <c r="F213" s="6"/>
    </row>
    <row r="214" spans="1:6" ht="110.25" customHeight="1">
      <c r="A214" s="29"/>
      <c r="B214" s="6"/>
      <c r="C214" s="6"/>
      <c r="D214" s="6"/>
      <c r="E214" s="6"/>
      <c r="F214" s="6"/>
    </row>
    <row r="215" spans="1:6" ht="110.25" customHeight="1">
      <c r="A215" s="29"/>
      <c r="B215" s="6"/>
      <c r="C215" s="6"/>
      <c r="D215" s="6"/>
      <c r="E215" s="6"/>
      <c r="F215" s="6"/>
    </row>
    <row r="216" spans="1:6" ht="110.25" customHeight="1">
      <c r="A216" s="29"/>
      <c r="B216" s="6"/>
      <c r="C216" s="6"/>
      <c r="D216" s="6"/>
      <c r="E216" s="6"/>
      <c r="F216" s="6"/>
    </row>
    <row r="217" spans="1:6" ht="110.25" customHeight="1">
      <c r="A217" s="29"/>
      <c r="B217" s="6"/>
      <c r="C217" s="6"/>
      <c r="D217" s="6"/>
      <c r="E217" s="6"/>
      <c r="F217" s="6"/>
    </row>
    <row r="218" spans="1:6" ht="110.25" customHeight="1">
      <c r="A218" s="29"/>
      <c r="B218" s="6"/>
      <c r="C218" s="6"/>
      <c r="D218" s="6"/>
      <c r="E218" s="6"/>
      <c r="F218" s="6"/>
    </row>
    <row r="219" spans="1:6" ht="110.25" customHeight="1">
      <c r="A219" s="29"/>
      <c r="B219" s="6"/>
      <c r="C219" s="6"/>
      <c r="D219" s="6"/>
      <c r="E219" s="6"/>
      <c r="F219" s="6"/>
    </row>
    <row r="220" spans="1:6" ht="110.25" customHeight="1">
      <c r="A220" s="29"/>
      <c r="B220" s="6"/>
      <c r="C220" s="6"/>
      <c r="D220" s="6"/>
      <c r="E220" s="6"/>
      <c r="F220" s="6"/>
    </row>
    <row r="221" spans="1:6" ht="110.25" customHeight="1">
      <c r="A221" s="29"/>
      <c r="B221" s="6"/>
      <c r="C221" s="6"/>
      <c r="D221" s="6"/>
      <c r="E221" s="6"/>
      <c r="F221" s="6"/>
    </row>
    <row r="222" spans="1:6" ht="110.25" customHeight="1">
      <c r="A222" s="29"/>
      <c r="B222" s="6"/>
      <c r="C222" s="6"/>
      <c r="D222" s="6"/>
      <c r="E222" s="6"/>
      <c r="F222" s="6"/>
    </row>
    <row r="223" spans="1:6" ht="110.25" customHeight="1">
      <c r="A223" s="29"/>
      <c r="B223" s="6"/>
      <c r="C223" s="6"/>
      <c r="D223" s="6"/>
      <c r="E223" s="6"/>
      <c r="F223" s="6"/>
    </row>
    <row r="224" spans="1:6" ht="110.25" customHeight="1">
      <c r="A224" s="29"/>
      <c r="B224" s="6"/>
      <c r="C224" s="6"/>
      <c r="D224" s="6"/>
      <c r="E224" s="6"/>
      <c r="F224" s="6"/>
    </row>
    <row r="225" spans="1:6" ht="110.25" customHeight="1">
      <c r="A225" s="29"/>
      <c r="B225" s="6"/>
      <c r="C225" s="6"/>
      <c r="D225" s="6"/>
      <c r="E225" s="6"/>
      <c r="F225" s="6"/>
    </row>
    <row r="226" spans="1:6" ht="110.25" customHeight="1">
      <c r="A226" s="29"/>
      <c r="B226" s="6"/>
      <c r="C226" s="6"/>
      <c r="D226" s="6"/>
      <c r="E226" s="6"/>
      <c r="F226" s="6"/>
    </row>
    <row r="227" spans="1:6" ht="110.25" customHeight="1">
      <c r="A227" s="29"/>
      <c r="B227" s="6"/>
      <c r="C227" s="6"/>
      <c r="D227" s="6"/>
      <c r="E227" s="6"/>
      <c r="F227" s="6"/>
    </row>
    <row r="228" spans="1:6" ht="110.25" customHeight="1">
      <c r="A228" s="29"/>
      <c r="B228" s="6"/>
      <c r="C228" s="6"/>
      <c r="D228" s="6"/>
      <c r="E228" s="6"/>
      <c r="F228" s="6"/>
    </row>
    <row r="229" spans="1:6" ht="110.25" customHeight="1">
      <c r="A229" s="29"/>
      <c r="B229" s="6"/>
      <c r="C229" s="6"/>
      <c r="D229" s="6"/>
      <c r="E229" s="6"/>
      <c r="F229" s="6"/>
    </row>
    <row r="230" spans="1:6" ht="110.25" customHeight="1">
      <c r="A230" s="29"/>
      <c r="B230" s="6"/>
      <c r="C230" s="6"/>
      <c r="D230" s="6"/>
      <c r="E230" s="6"/>
      <c r="F230" s="6"/>
    </row>
    <row r="231" spans="1:6" ht="110.25" customHeight="1">
      <c r="A231" s="29"/>
      <c r="B231" s="6"/>
      <c r="C231" s="6"/>
      <c r="D231" s="6"/>
      <c r="E231" s="6"/>
      <c r="F231" s="6"/>
    </row>
    <row r="232" spans="1:6" ht="110.25" customHeight="1">
      <c r="A232" s="29"/>
      <c r="B232" s="6"/>
      <c r="C232" s="6"/>
      <c r="D232" s="6"/>
      <c r="E232" s="6"/>
      <c r="F232" s="6"/>
    </row>
    <row r="233" spans="1:6" ht="110.25" customHeight="1">
      <c r="A233" s="29"/>
      <c r="B233" s="6"/>
      <c r="C233" s="6"/>
      <c r="D233" s="6"/>
      <c r="E233" s="6"/>
      <c r="F233" s="6"/>
    </row>
    <row r="234" spans="1:6" ht="110.25" customHeight="1">
      <c r="A234" s="29"/>
      <c r="B234" s="6"/>
      <c r="C234" s="6"/>
      <c r="D234" s="6"/>
      <c r="E234" s="6"/>
      <c r="F234" s="6"/>
    </row>
    <row r="235" spans="1:6" ht="110.25" customHeight="1">
      <c r="A235" s="29"/>
      <c r="B235" s="6"/>
      <c r="C235" s="6"/>
      <c r="D235" s="6"/>
      <c r="E235" s="6"/>
      <c r="F235" s="6"/>
    </row>
    <row r="236" spans="1:6" ht="110.25" customHeight="1">
      <c r="A236" s="29"/>
      <c r="B236" s="6"/>
      <c r="C236" s="6"/>
      <c r="D236" s="6"/>
      <c r="E236" s="6"/>
      <c r="F236" s="6"/>
    </row>
    <row r="237" spans="1:6" ht="110.25" customHeight="1">
      <c r="A237" s="29"/>
      <c r="B237" s="6"/>
      <c r="C237" s="6"/>
      <c r="D237" s="6"/>
      <c r="E237" s="6"/>
      <c r="F237" s="6"/>
    </row>
    <row r="238" spans="1:6" ht="110.25" customHeight="1">
      <c r="A238" s="29"/>
      <c r="B238" s="6"/>
      <c r="C238" s="6"/>
      <c r="D238" s="6"/>
      <c r="E238" s="6"/>
      <c r="F238" s="6"/>
    </row>
    <row r="239" spans="1:6" ht="110.25" customHeight="1">
      <c r="A239" s="29"/>
      <c r="B239" s="6"/>
      <c r="C239" s="6"/>
      <c r="D239" s="6"/>
      <c r="E239" s="6"/>
      <c r="F239" s="6"/>
    </row>
    <row r="240" spans="1:6" ht="110.25" customHeight="1">
      <c r="A240" s="29"/>
      <c r="B240" s="6"/>
      <c r="C240" s="6"/>
      <c r="D240" s="6"/>
      <c r="E240" s="6"/>
      <c r="F240" s="6"/>
    </row>
    <row r="241" spans="1:6" ht="110.25" customHeight="1">
      <c r="A241" s="29"/>
      <c r="B241" s="6"/>
      <c r="C241" s="6"/>
      <c r="D241" s="6"/>
      <c r="E241" s="6"/>
      <c r="F241" s="6"/>
    </row>
    <row r="242" spans="1:6" ht="110.25" customHeight="1">
      <c r="A242" s="29"/>
      <c r="B242" s="6"/>
      <c r="C242" s="6"/>
      <c r="D242" s="6"/>
      <c r="E242" s="6"/>
      <c r="F242" s="6"/>
    </row>
    <row r="243" spans="1:6" ht="110.25" customHeight="1">
      <c r="A243" s="29"/>
      <c r="B243" s="6"/>
      <c r="C243" s="6"/>
      <c r="D243" s="6"/>
      <c r="E243" s="6"/>
      <c r="F243" s="6"/>
    </row>
    <row r="244" spans="1:6" ht="110.25" customHeight="1">
      <c r="A244" s="29"/>
      <c r="B244" s="6"/>
      <c r="C244" s="6"/>
      <c r="D244" s="6"/>
      <c r="E244" s="6"/>
      <c r="F244" s="6"/>
    </row>
    <row r="245" spans="1:6" ht="110.25" customHeight="1">
      <c r="A245" s="29"/>
      <c r="B245" s="6"/>
      <c r="C245" s="6"/>
      <c r="D245" s="6"/>
      <c r="E245" s="6"/>
      <c r="F245" s="6"/>
    </row>
    <row r="246" spans="1:6" ht="110.25" customHeight="1">
      <c r="A246" s="29"/>
      <c r="B246" s="6"/>
      <c r="C246" s="6"/>
      <c r="D246" s="6"/>
      <c r="E246" s="6"/>
      <c r="F246" s="6"/>
    </row>
    <row r="247" spans="1:6" ht="110.25" customHeight="1">
      <c r="A247" s="29"/>
      <c r="B247" s="6"/>
      <c r="C247" s="6"/>
      <c r="D247" s="6"/>
      <c r="E247" s="6"/>
      <c r="F247" s="6"/>
    </row>
    <row r="248" spans="1:6" ht="110.25" customHeight="1">
      <c r="A248" s="29"/>
      <c r="B248" s="6"/>
      <c r="C248" s="6"/>
      <c r="D248" s="6"/>
      <c r="E248" s="6"/>
      <c r="F248" s="6"/>
    </row>
    <row r="249" spans="1:6" ht="110.25" customHeight="1">
      <c r="A249" s="29"/>
      <c r="B249" s="6"/>
      <c r="C249" s="6"/>
      <c r="D249" s="6"/>
      <c r="E249" s="6"/>
      <c r="F249" s="6"/>
    </row>
    <row r="250" spans="1:6" ht="110.25" customHeight="1">
      <c r="A250" s="29"/>
      <c r="B250" s="6"/>
      <c r="C250" s="6"/>
      <c r="D250" s="6"/>
      <c r="E250" s="6"/>
      <c r="F250" s="6"/>
    </row>
    <row r="251" spans="1:6" ht="110.25" customHeight="1">
      <c r="A251" s="29"/>
      <c r="B251" s="6"/>
      <c r="C251" s="6"/>
      <c r="D251" s="6"/>
      <c r="E251" s="6"/>
      <c r="F251" s="6"/>
    </row>
    <row r="252" spans="1:6" ht="110.25" customHeight="1">
      <c r="A252" s="29"/>
      <c r="B252" s="6"/>
      <c r="C252" s="6"/>
      <c r="D252" s="6"/>
      <c r="E252" s="6"/>
      <c r="F252" s="6"/>
    </row>
    <row r="253" spans="1:6" ht="110.25" customHeight="1">
      <c r="A253" s="29"/>
      <c r="B253" s="6"/>
      <c r="C253" s="6"/>
      <c r="D253" s="6"/>
      <c r="E253" s="6"/>
      <c r="F253" s="6"/>
    </row>
    <row r="254" spans="1:6" ht="110.25" customHeight="1">
      <c r="A254" s="29"/>
      <c r="B254" s="6"/>
      <c r="C254" s="6"/>
      <c r="D254" s="6"/>
      <c r="E254" s="6"/>
      <c r="F254" s="6"/>
    </row>
    <row r="255" spans="1:6" ht="110.25" customHeight="1">
      <c r="A255" s="29"/>
      <c r="B255" s="6"/>
      <c r="C255" s="6"/>
      <c r="D255" s="6"/>
      <c r="E255" s="6"/>
      <c r="F255" s="6"/>
    </row>
    <row r="256" spans="1:6" ht="110.25" customHeight="1">
      <c r="A256" s="29"/>
      <c r="B256" s="6"/>
      <c r="C256" s="6"/>
      <c r="D256" s="6"/>
      <c r="E256" s="6"/>
      <c r="F256" s="6"/>
    </row>
    <row r="257" spans="1:6" ht="110.25" customHeight="1">
      <c r="A257" s="29"/>
      <c r="B257" s="6"/>
      <c r="C257" s="6"/>
      <c r="D257" s="6"/>
      <c r="E257" s="6"/>
      <c r="F257" s="6"/>
    </row>
    <row r="258" spans="1:6" ht="110.25" customHeight="1">
      <c r="A258" s="29"/>
      <c r="B258" s="6"/>
      <c r="C258" s="6"/>
      <c r="D258" s="6"/>
      <c r="E258" s="6"/>
      <c r="F258" s="6"/>
    </row>
    <row r="259" spans="1:6" ht="110.25" customHeight="1">
      <c r="A259" s="29"/>
      <c r="B259" s="6"/>
      <c r="C259" s="6"/>
      <c r="D259" s="6"/>
      <c r="E259" s="6"/>
      <c r="F259" s="6"/>
    </row>
    <row r="260" spans="1:6" ht="110.25" customHeight="1">
      <c r="A260" s="29"/>
      <c r="B260" s="6"/>
      <c r="C260" s="6"/>
      <c r="D260" s="6"/>
      <c r="E260" s="6"/>
      <c r="F260" s="6"/>
    </row>
    <row r="261" spans="1:6" ht="110.25" customHeight="1">
      <c r="A261" s="29"/>
      <c r="B261" s="6"/>
      <c r="C261" s="6"/>
      <c r="D261" s="6"/>
      <c r="E261" s="6"/>
      <c r="F261" s="6"/>
    </row>
    <row r="262" spans="1:6" ht="110.25" customHeight="1">
      <c r="A262" s="29"/>
      <c r="B262" s="6"/>
      <c r="C262" s="6"/>
      <c r="D262" s="6"/>
      <c r="E262" s="6"/>
      <c r="F262" s="6"/>
    </row>
    <row r="263" spans="1:6" ht="110.25" customHeight="1">
      <c r="A263" s="29"/>
      <c r="B263" s="6"/>
      <c r="C263" s="6"/>
      <c r="D263" s="6"/>
      <c r="E263" s="6"/>
      <c r="F263" s="6"/>
    </row>
    <row r="264" spans="1:6" ht="110.25" customHeight="1">
      <c r="A264" s="29"/>
      <c r="B264" s="6"/>
      <c r="C264" s="6"/>
      <c r="D264" s="6"/>
      <c r="E264" s="6"/>
      <c r="F264" s="6"/>
    </row>
    <row r="265" spans="1:6" ht="110.25" customHeight="1">
      <c r="A265" s="29"/>
      <c r="B265" s="6"/>
      <c r="C265" s="6"/>
      <c r="D265" s="6"/>
      <c r="E265" s="6"/>
      <c r="F265" s="6"/>
    </row>
    <row r="266" spans="1:6" ht="110.25" customHeight="1">
      <c r="A266" s="29"/>
      <c r="B266" s="6"/>
      <c r="C266" s="6"/>
      <c r="D266" s="6"/>
      <c r="E266" s="6"/>
      <c r="F266" s="6"/>
    </row>
    <row r="267" spans="1:6" ht="110.25" customHeight="1">
      <c r="A267" s="29"/>
      <c r="B267" s="6"/>
      <c r="C267" s="6"/>
      <c r="D267" s="6"/>
      <c r="E267" s="6"/>
      <c r="F267" s="6"/>
    </row>
    <row r="268" spans="1:6" ht="110.25" customHeight="1">
      <c r="A268" s="29"/>
      <c r="B268" s="6"/>
      <c r="C268" s="6"/>
      <c r="D268" s="6"/>
      <c r="E268" s="6"/>
      <c r="F268" s="6"/>
    </row>
    <row r="269" spans="1:6" ht="110.25" customHeight="1">
      <c r="A269" s="29"/>
      <c r="B269" s="6"/>
      <c r="C269" s="6"/>
      <c r="D269" s="6"/>
      <c r="E269" s="6"/>
      <c r="F269" s="6"/>
    </row>
    <row r="270" spans="1:6" ht="110.25" customHeight="1">
      <c r="A270" s="29"/>
      <c r="B270" s="6"/>
      <c r="C270" s="6"/>
      <c r="D270" s="6"/>
      <c r="E270" s="6"/>
      <c r="F270" s="6"/>
    </row>
    <row r="271" spans="1:6" ht="110.25" customHeight="1">
      <c r="A271" s="29"/>
      <c r="B271" s="6"/>
      <c r="C271" s="6"/>
      <c r="D271" s="6"/>
      <c r="E271" s="6"/>
      <c r="F271" s="6"/>
    </row>
    <row r="272" spans="1:6" ht="110.25" customHeight="1">
      <c r="A272" s="29"/>
      <c r="B272" s="6"/>
      <c r="C272" s="6"/>
      <c r="D272" s="6"/>
      <c r="E272" s="6"/>
      <c r="F272" s="6"/>
    </row>
    <row r="273" spans="1:6" ht="110.25" customHeight="1">
      <c r="A273" s="29"/>
      <c r="B273" s="6"/>
      <c r="C273" s="6"/>
      <c r="D273" s="6"/>
      <c r="E273" s="6"/>
      <c r="F273" s="6"/>
    </row>
    <row r="274" spans="1:6" ht="110.25" customHeight="1">
      <c r="A274" s="29"/>
      <c r="B274" s="6"/>
      <c r="C274" s="6"/>
      <c r="D274" s="6"/>
      <c r="E274" s="6"/>
      <c r="F274" s="6"/>
    </row>
    <row r="275" spans="1:6" ht="110.25" customHeight="1">
      <c r="A275" s="29"/>
      <c r="B275" s="6"/>
      <c r="C275" s="6"/>
      <c r="D275" s="6"/>
      <c r="E275" s="6"/>
      <c r="F275" s="6"/>
    </row>
    <row r="276" spans="1:6" ht="110.25" customHeight="1">
      <c r="A276" s="29"/>
      <c r="B276" s="6"/>
      <c r="C276" s="6"/>
      <c r="D276" s="6"/>
      <c r="E276" s="6"/>
      <c r="F276" s="6"/>
    </row>
    <row r="277" spans="1:6" ht="110.25" customHeight="1">
      <c r="A277" s="29"/>
      <c r="B277" s="6"/>
      <c r="C277" s="6"/>
      <c r="D277" s="6"/>
      <c r="E277" s="6"/>
      <c r="F277" s="6"/>
    </row>
    <row r="278" spans="1:6" ht="110.25" customHeight="1">
      <c r="A278" s="29"/>
      <c r="B278" s="6"/>
      <c r="C278" s="6"/>
      <c r="D278" s="6"/>
      <c r="E278" s="6"/>
      <c r="F278" s="6"/>
    </row>
    <row r="279" spans="1:6" ht="110.25" customHeight="1">
      <c r="A279" s="29"/>
      <c r="B279" s="6"/>
      <c r="C279" s="6"/>
      <c r="D279" s="6"/>
      <c r="E279" s="6"/>
      <c r="F279" s="6"/>
    </row>
    <row r="280" spans="1:6" ht="110.25" customHeight="1">
      <c r="A280" s="29"/>
      <c r="B280" s="6"/>
      <c r="C280" s="6"/>
      <c r="D280" s="6"/>
      <c r="E280" s="6"/>
      <c r="F280" s="6"/>
    </row>
    <row r="281" spans="1:6" ht="110.25" customHeight="1">
      <c r="A281" s="29"/>
      <c r="B281" s="6"/>
      <c r="C281" s="6"/>
      <c r="D281" s="6"/>
      <c r="E281" s="6"/>
      <c r="F281" s="6"/>
    </row>
    <row r="282" spans="1:6" ht="110.25" customHeight="1">
      <c r="A282" s="29"/>
      <c r="B282" s="6"/>
      <c r="C282" s="6"/>
      <c r="D282" s="6"/>
      <c r="E282" s="6"/>
      <c r="F282" s="6"/>
    </row>
    <row r="283" spans="1:6" ht="110.25" customHeight="1">
      <c r="A283" s="29"/>
      <c r="B283" s="6"/>
      <c r="C283" s="6"/>
      <c r="D283" s="6"/>
      <c r="E283" s="6"/>
      <c r="F283" s="6"/>
    </row>
    <row r="284" spans="1:6" ht="110.25" customHeight="1">
      <c r="A284" s="29"/>
      <c r="B284" s="6"/>
      <c r="C284" s="6"/>
      <c r="D284" s="6"/>
      <c r="E284" s="6"/>
      <c r="F284" s="6"/>
    </row>
    <row r="285" spans="1:6" ht="110.25" customHeight="1">
      <c r="A285" s="29"/>
      <c r="B285" s="6"/>
      <c r="C285" s="6"/>
      <c r="D285" s="6"/>
      <c r="E285" s="6"/>
      <c r="F285" s="6"/>
    </row>
    <row r="286" spans="1:6" ht="110.25" customHeight="1">
      <c r="A286" s="29"/>
      <c r="B286" s="6"/>
      <c r="C286" s="6"/>
      <c r="D286" s="6"/>
      <c r="E286" s="6"/>
      <c r="F286" s="6"/>
    </row>
    <row r="287" spans="1:6" ht="110.25" customHeight="1">
      <c r="A287" s="29"/>
      <c r="B287" s="6"/>
      <c r="C287" s="6"/>
      <c r="D287" s="6"/>
      <c r="E287" s="6"/>
      <c r="F287" s="6"/>
    </row>
    <row r="288" spans="1:6" ht="110.25" customHeight="1">
      <c r="A288" s="29"/>
      <c r="B288" s="6"/>
      <c r="C288" s="6"/>
      <c r="D288" s="6"/>
      <c r="E288" s="6"/>
      <c r="F288" s="6"/>
    </row>
    <row r="289" spans="1:6" ht="110.25" customHeight="1">
      <c r="A289" s="29"/>
      <c r="B289" s="6"/>
      <c r="C289" s="6"/>
      <c r="D289" s="6"/>
      <c r="E289" s="6"/>
      <c r="F289" s="6"/>
    </row>
    <row r="290" spans="1:6" ht="110.25" customHeight="1">
      <c r="A290" s="29"/>
      <c r="B290" s="6"/>
      <c r="C290" s="6"/>
      <c r="D290" s="6"/>
      <c r="E290" s="6"/>
      <c r="F290" s="6"/>
    </row>
    <row r="291" spans="1:6" ht="110.25" customHeight="1">
      <c r="A291" s="29"/>
      <c r="B291" s="6"/>
      <c r="C291" s="6"/>
      <c r="D291" s="6"/>
      <c r="E291" s="6"/>
      <c r="F291" s="6"/>
    </row>
    <row r="292" spans="1:6" ht="110.25" customHeight="1">
      <c r="A292" s="29"/>
      <c r="B292" s="6"/>
      <c r="C292" s="6"/>
      <c r="D292" s="6"/>
      <c r="E292" s="6"/>
      <c r="F292" s="6"/>
    </row>
    <row r="293" spans="1:6" ht="110.25" customHeight="1">
      <c r="A293" s="29"/>
      <c r="B293" s="6"/>
      <c r="C293" s="6"/>
      <c r="D293" s="6"/>
      <c r="E293" s="6"/>
      <c r="F293" s="6"/>
    </row>
    <row r="294" spans="1:6" ht="110.25" customHeight="1">
      <c r="A294" s="29"/>
      <c r="B294" s="6"/>
      <c r="C294" s="6"/>
      <c r="D294" s="6"/>
      <c r="E294" s="6"/>
      <c r="F294" s="6"/>
    </row>
    <row r="295" spans="1:6" ht="110.25" customHeight="1">
      <c r="A295" s="29"/>
      <c r="B295" s="6"/>
      <c r="C295" s="6"/>
      <c r="D295" s="6"/>
      <c r="E295" s="6"/>
      <c r="F295" s="6"/>
    </row>
    <row r="296" spans="1:6" ht="110.25" customHeight="1">
      <c r="A296" s="29"/>
      <c r="B296" s="6"/>
      <c r="C296" s="6"/>
      <c r="D296" s="6"/>
      <c r="E296" s="6"/>
      <c r="F296" s="6"/>
    </row>
    <row r="297" spans="1:6" ht="110.25" customHeight="1">
      <c r="A297" s="29"/>
      <c r="B297" s="6"/>
      <c r="C297" s="6"/>
      <c r="D297" s="6"/>
      <c r="E297" s="6"/>
      <c r="F297" s="6"/>
    </row>
    <row r="298" spans="1:6" ht="110.25" customHeight="1">
      <c r="A298" s="29"/>
      <c r="B298" s="6"/>
      <c r="C298" s="6"/>
      <c r="D298" s="6"/>
      <c r="E298" s="6"/>
      <c r="F298" s="6"/>
    </row>
    <row r="299" spans="1:6" ht="110.25" customHeight="1">
      <c r="A299" s="29"/>
      <c r="B299" s="6"/>
      <c r="C299" s="6"/>
      <c r="D299" s="6"/>
      <c r="E299" s="6"/>
      <c r="F299" s="6"/>
    </row>
    <row r="300" spans="1:6" ht="110.25" customHeight="1">
      <c r="A300" s="29"/>
      <c r="B300" s="6"/>
      <c r="C300" s="6"/>
      <c r="D300" s="6"/>
      <c r="E300" s="6"/>
      <c r="F300" s="6"/>
    </row>
    <row r="301" spans="1:6" ht="110.25" customHeight="1">
      <c r="A301" s="29"/>
      <c r="B301" s="6"/>
      <c r="C301" s="6"/>
      <c r="D301" s="6"/>
      <c r="E301" s="6"/>
      <c r="F301" s="6"/>
    </row>
    <row r="302" spans="1:6" ht="110.25" customHeight="1">
      <c r="A302" s="29"/>
      <c r="B302" s="6"/>
      <c r="C302" s="6"/>
      <c r="D302" s="6"/>
      <c r="E302" s="6"/>
      <c r="F302" s="6"/>
    </row>
    <row r="303" spans="1:6" ht="110.25" customHeight="1">
      <c r="A303" s="29"/>
      <c r="B303" s="6"/>
      <c r="C303" s="6"/>
      <c r="D303" s="6"/>
      <c r="E303" s="6"/>
      <c r="F303" s="6"/>
    </row>
    <row r="304" spans="1:6" ht="110.25" customHeight="1">
      <c r="A304" s="29"/>
      <c r="B304" s="6"/>
      <c r="C304" s="6"/>
      <c r="D304" s="6"/>
      <c r="E304" s="6"/>
      <c r="F304" s="6"/>
    </row>
    <row r="305" spans="1:6" ht="110.25" customHeight="1">
      <c r="A305" s="29"/>
      <c r="B305" s="6"/>
      <c r="C305" s="6"/>
      <c r="D305" s="6"/>
      <c r="E305" s="6"/>
      <c r="F305" s="6"/>
    </row>
    <row r="306" spans="1:6" ht="110.25" customHeight="1">
      <c r="A306" s="29"/>
      <c r="B306" s="6"/>
      <c r="C306" s="6"/>
      <c r="D306" s="6"/>
      <c r="E306" s="6"/>
      <c r="F306" s="6"/>
    </row>
    <row r="307" spans="1:6" ht="110.25" customHeight="1">
      <c r="A307" s="29"/>
      <c r="B307" s="6"/>
      <c r="C307" s="6"/>
      <c r="D307" s="6"/>
      <c r="E307" s="6"/>
      <c r="F307" s="6"/>
    </row>
    <row r="308" spans="1:6" ht="110.25" customHeight="1">
      <c r="A308" s="29"/>
      <c r="B308" s="6"/>
      <c r="C308" s="6"/>
      <c r="D308" s="6"/>
      <c r="E308" s="6"/>
      <c r="F308" s="6"/>
    </row>
    <row r="309" spans="1:6" ht="110.25" customHeight="1">
      <c r="A309" s="29"/>
      <c r="B309" s="6"/>
      <c r="C309" s="6"/>
      <c r="D309" s="6"/>
      <c r="E309" s="6"/>
      <c r="F309" s="6"/>
    </row>
    <row r="310" spans="1:6" ht="110.25" customHeight="1">
      <c r="A310" s="29"/>
      <c r="B310" s="6"/>
      <c r="C310" s="6"/>
      <c r="D310" s="6"/>
      <c r="E310" s="6"/>
      <c r="F310" s="6"/>
    </row>
    <row r="311" spans="1:6" ht="110.25" customHeight="1">
      <c r="A311" s="29"/>
      <c r="B311" s="6"/>
      <c r="C311" s="6"/>
      <c r="D311" s="6"/>
      <c r="E311" s="6"/>
      <c r="F311" s="6"/>
    </row>
    <row r="312" spans="1:6" ht="110.25" customHeight="1">
      <c r="A312" s="29"/>
      <c r="B312" s="6"/>
      <c r="C312" s="6"/>
      <c r="D312" s="6"/>
      <c r="E312" s="6"/>
      <c r="F312" s="6"/>
    </row>
    <row r="313" spans="1:6" ht="110.25" customHeight="1">
      <c r="A313" s="29"/>
      <c r="B313" s="6"/>
      <c r="C313" s="6"/>
      <c r="D313" s="6"/>
      <c r="E313" s="6"/>
      <c r="F313" s="6"/>
    </row>
    <row r="314" spans="1:6" ht="110.25" customHeight="1">
      <c r="A314" s="29"/>
      <c r="B314" s="6"/>
      <c r="C314" s="6"/>
      <c r="D314" s="6"/>
      <c r="E314" s="6"/>
      <c r="F314" s="6"/>
    </row>
    <row r="315" spans="1:6" ht="110.25" customHeight="1">
      <c r="A315" s="29"/>
      <c r="B315" s="6"/>
      <c r="C315" s="6"/>
      <c r="D315" s="6"/>
      <c r="E315" s="6"/>
      <c r="F315" s="6"/>
    </row>
    <row r="316" spans="1:6" ht="110.25" customHeight="1">
      <c r="A316" s="29"/>
      <c r="B316" s="6"/>
      <c r="C316" s="6"/>
      <c r="D316" s="6"/>
      <c r="E316" s="6"/>
      <c r="F316" s="6"/>
    </row>
    <row r="317" spans="1:6" ht="110.25" customHeight="1">
      <c r="A317" s="29"/>
      <c r="B317" s="6"/>
      <c r="C317" s="6"/>
      <c r="D317" s="6"/>
      <c r="E317" s="6"/>
      <c r="F317" s="6"/>
    </row>
    <row r="318" spans="1:6" ht="110.25" customHeight="1">
      <c r="A318" s="29"/>
      <c r="B318" s="6"/>
      <c r="C318" s="6"/>
      <c r="D318" s="6"/>
      <c r="E318" s="6"/>
      <c r="F318" s="6"/>
    </row>
    <row r="319" spans="1:6" ht="110.25" customHeight="1">
      <c r="A319" s="29"/>
      <c r="B319" s="6"/>
      <c r="C319" s="6"/>
      <c r="D319" s="6"/>
      <c r="E319" s="6"/>
      <c r="F319" s="6"/>
    </row>
    <row r="320" spans="1:6" ht="110.25" customHeight="1">
      <c r="A320" s="29"/>
      <c r="B320" s="6"/>
      <c r="C320" s="6"/>
      <c r="D320" s="6"/>
      <c r="E320" s="6"/>
      <c r="F320" s="6"/>
    </row>
    <row r="321" spans="1:6" ht="110.25" customHeight="1">
      <c r="A321" s="29"/>
      <c r="B321" s="6"/>
      <c r="C321" s="6"/>
      <c r="D321" s="6"/>
      <c r="E321" s="6"/>
      <c r="F321" s="6"/>
    </row>
    <row r="322" spans="1:6" ht="110.25" customHeight="1">
      <c r="A322" s="29"/>
      <c r="B322" s="6"/>
      <c r="C322" s="6"/>
      <c r="D322" s="6"/>
      <c r="E322" s="6"/>
      <c r="F322" s="6"/>
    </row>
    <row r="323" spans="1:6" ht="110.25" customHeight="1">
      <c r="A323" s="29"/>
      <c r="B323" s="6"/>
      <c r="C323" s="6"/>
      <c r="D323" s="6"/>
      <c r="E323" s="6"/>
      <c r="F323" s="6"/>
    </row>
    <row r="324" spans="1:6" ht="110.25" customHeight="1">
      <c r="A324" s="29"/>
      <c r="B324" s="6"/>
      <c r="C324" s="6"/>
      <c r="D324" s="6"/>
      <c r="E324" s="6"/>
      <c r="F324" s="6"/>
    </row>
    <row r="325" spans="1:6" ht="110.25" customHeight="1">
      <c r="A325" s="29"/>
      <c r="B325" s="6"/>
      <c r="C325" s="6"/>
      <c r="D325" s="6"/>
      <c r="E325" s="6"/>
      <c r="F325" s="6"/>
    </row>
    <row r="326" spans="1:6" ht="110.25" customHeight="1">
      <c r="A326" s="29"/>
      <c r="B326" s="6"/>
      <c r="C326" s="6"/>
      <c r="D326" s="6"/>
      <c r="E326" s="6"/>
      <c r="F326" s="6"/>
    </row>
    <row r="327" spans="1:6" ht="110.25" customHeight="1">
      <c r="A327" s="29"/>
      <c r="B327" s="6"/>
      <c r="C327" s="6"/>
      <c r="D327" s="6"/>
      <c r="E327" s="6"/>
      <c r="F327" s="6"/>
    </row>
    <row r="328" spans="1:6" ht="110.25" customHeight="1">
      <c r="A328" s="29"/>
      <c r="B328" s="6"/>
      <c r="C328" s="6"/>
      <c r="D328" s="6"/>
      <c r="E328" s="6"/>
      <c r="F328" s="6"/>
    </row>
    <row r="329" spans="1:6" ht="110.25" customHeight="1">
      <c r="A329" s="29"/>
      <c r="B329" s="6"/>
      <c r="C329" s="6"/>
      <c r="D329" s="6"/>
      <c r="E329" s="6"/>
      <c r="F329" s="6"/>
    </row>
    <row r="330" spans="1:6" ht="110.25" customHeight="1">
      <c r="A330" s="29"/>
      <c r="B330" s="6"/>
      <c r="C330" s="6"/>
      <c r="D330" s="6"/>
      <c r="E330" s="6"/>
      <c r="F330" s="6"/>
    </row>
    <row r="331" spans="1:6" ht="110.25" customHeight="1">
      <c r="A331" s="29"/>
      <c r="B331" s="6"/>
      <c r="C331" s="6"/>
      <c r="D331" s="6"/>
      <c r="E331" s="6"/>
      <c r="F331" s="6"/>
    </row>
    <row r="332" spans="1:6" ht="110.25" customHeight="1">
      <c r="A332" s="29"/>
      <c r="B332" s="6"/>
      <c r="C332" s="6"/>
      <c r="D332" s="6"/>
      <c r="E332" s="6"/>
      <c r="F332" s="6"/>
    </row>
    <row r="333" spans="1:6" ht="110.25" customHeight="1">
      <c r="A333" s="29"/>
      <c r="B333" s="6"/>
      <c r="C333" s="6"/>
      <c r="D333" s="6"/>
      <c r="E333" s="6"/>
      <c r="F333" s="6"/>
    </row>
    <row r="334" spans="1:6" ht="110.25" customHeight="1">
      <c r="A334" s="29"/>
      <c r="B334" s="6"/>
      <c r="C334" s="6"/>
      <c r="D334" s="6"/>
      <c r="E334" s="6"/>
      <c r="F334" s="6"/>
    </row>
    <row r="335" spans="1:6" ht="110.25" customHeight="1">
      <c r="A335" s="29"/>
      <c r="B335" s="6"/>
      <c r="C335" s="6"/>
      <c r="D335" s="6"/>
      <c r="E335" s="6"/>
      <c r="F335" s="6"/>
    </row>
    <row r="336" spans="1:6" ht="110.25" customHeight="1">
      <c r="A336" s="29"/>
      <c r="B336" s="6"/>
      <c r="C336" s="6"/>
      <c r="D336" s="6"/>
      <c r="E336" s="6"/>
      <c r="F336" s="6"/>
    </row>
    <row r="337" spans="1:6" ht="110.25" customHeight="1">
      <c r="A337" s="29"/>
      <c r="B337" s="6"/>
      <c r="C337" s="6"/>
      <c r="D337" s="6"/>
      <c r="E337" s="6"/>
      <c r="F337" s="6"/>
    </row>
    <row r="338" spans="1:6" ht="110.25" customHeight="1">
      <c r="A338" s="29"/>
      <c r="B338" s="6"/>
      <c r="C338" s="6"/>
      <c r="D338" s="6"/>
      <c r="E338" s="6"/>
      <c r="F338" s="6"/>
    </row>
    <row r="339" spans="1:6" ht="110.25" customHeight="1">
      <c r="A339" s="29"/>
      <c r="B339" s="6"/>
      <c r="C339" s="6"/>
      <c r="D339" s="6"/>
      <c r="E339" s="6"/>
      <c r="F339" s="6"/>
    </row>
    <row r="340" spans="1:6" ht="110.25" customHeight="1">
      <c r="A340" s="29"/>
      <c r="B340" s="6"/>
      <c r="C340" s="6"/>
      <c r="D340" s="6"/>
      <c r="E340" s="6"/>
      <c r="F340" s="6"/>
    </row>
    <row r="341" spans="1:6" ht="110.25" customHeight="1">
      <c r="A341" s="29"/>
      <c r="B341" s="6"/>
      <c r="C341" s="6"/>
      <c r="D341" s="6"/>
      <c r="E341" s="6"/>
      <c r="F341" s="6"/>
    </row>
    <row r="342" spans="1:6" ht="110.25" customHeight="1">
      <c r="A342" s="29"/>
      <c r="B342" s="6"/>
      <c r="C342" s="6"/>
      <c r="D342" s="6"/>
      <c r="E342" s="6"/>
      <c r="F342" s="6"/>
    </row>
    <row r="343" spans="1:6" ht="110.25" customHeight="1">
      <c r="A343" s="29"/>
      <c r="B343" s="6"/>
      <c r="C343" s="6"/>
      <c r="D343" s="6"/>
      <c r="E343" s="6"/>
      <c r="F343" s="6"/>
    </row>
    <row r="344" spans="1:6" ht="110.25" customHeight="1">
      <c r="A344" s="29"/>
      <c r="B344" s="6"/>
      <c r="C344" s="6"/>
      <c r="D344" s="6"/>
      <c r="E344" s="6"/>
      <c r="F344" s="6"/>
    </row>
    <row r="345" spans="1:6" ht="110.25" customHeight="1">
      <c r="A345" s="29"/>
      <c r="B345" s="6"/>
      <c r="C345" s="6"/>
      <c r="D345" s="6"/>
      <c r="E345" s="6"/>
      <c r="F345" s="6"/>
    </row>
    <row r="346" spans="1:6" ht="110.25" customHeight="1">
      <c r="A346" s="29"/>
      <c r="B346" s="6"/>
      <c r="C346" s="6"/>
      <c r="D346" s="6"/>
      <c r="E346" s="6"/>
      <c r="F346" s="6"/>
    </row>
    <row r="347" spans="1:6" ht="110.25" customHeight="1">
      <c r="A347" s="29"/>
      <c r="B347" s="6"/>
      <c r="C347" s="6"/>
      <c r="D347" s="6"/>
      <c r="E347" s="6"/>
      <c r="F347" s="6"/>
    </row>
    <row r="348" spans="1:6" ht="110.25" customHeight="1">
      <c r="A348" s="29"/>
      <c r="B348" s="6"/>
      <c r="C348" s="6"/>
      <c r="D348" s="6"/>
      <c r="E348" s="6"/>
      <c r="F348" s="6"/>
    </row>
    <row r="349" spans="1:6" ht="110.25" customHeight="1">
      <c r="A349" s="29"/>
      <c r="B349" s="6"/>
      <c r="C349" s="6"/>
      <c r="D349" s="6"/>
      <c r="E349" s="6"/>
      <c r="F349" s="6"/>
    </row>
    <row r="350" spans="1:6" ht="110.25" customHeight="1">
      <c r="A350" s="29"/>
      <c r="B350" s="6"/>
      <c r="C350" s="6"/>
      <c r="D350" s="6"/>
      <c r="E350" s="6"/>
      <c r="F350" s="6"/>
    </row>
    <row r="351" spans="1:6" ht="110.25" customHeight="1">
      <c r="A351" s="29"/>
      <c r="B351" s="6"/>
      <c r="C351" s="6"/>
      <c r="D351" s="6"/>
      <c r="E351" s="6"/>
      <c r="F351" s="6"/>
    </row>
    <row r="352" spans="1:6" ht="110.25" customHeight="1">
      <c r="A352" s="29"/>
      <c r="B352" s="6"/>
      <c r="C352" s="6"/>
      <c r="D352" s="6"/>
      <c r="E352" s="6"/>
      <c r="F352" s="6"/>
    </row>
    <row r="353" spans="1:6" ht="110.25" customHeight="1">
      <c r="A353" s="29"/>
      <c r="B353" s="6"/>
      <c r="C353" s="6"/>
      <c r="D353" s="6"/>
      <c r="E353" s="6"/>
      <c r="F353" s="6"/>
    </row>
    <row r="354" spans="1:6" ht="110.25" customHeight="1">
      <c r="A354" s="29"/>
      <c r="B354" s="6"/>
      <c r="C354" s="6"/>
      <c r="D354" s="6"/>
      <c r="E354" s="6"/>
      <c r="F354" s="6"/>
    </row>
    <row r="355" spans="1:6" ht="110.25" customHeight="1">
      <c r="A355" s="29"/>
      <c r="B355" s="6"/>
      <c r="C355" s="6"/>
      <c r="D355" s="6"/>
      <c r="E355" s="6"/>
      <c r="F355" s="6"/>
    </row>
    <row r="356" spans="1:6" ht="110.25" customHeight="1">
      <c r="A356" s="29"/>
      <c r="B356" s="6"/>
      <c r="C356" s="6"/>
      <c r="D356" s="6"/>
      <c r="E356" s="6"/>
      <c r="F356" s="6"/>
    </row>
    <row r="357" spans="1:6" ht="110.25" customHeight="1">
      <c r="A357" s="29"/>
      <c r="B357" s="6"/>
      <c r="C357" s="6"/>
      <c r="D357" s="6"/>
      <c r="E357" s="6"/>
      <c r="F357" s="6"/>
    </row>
    <row r="358" spans="1:6" ht="110.25" customHeight="1">
      <c r="A358" s="29"/>
      <c r="B358" s="6"/>
      <c r="C358" s="6"/>
      <c r="D358" s="6"/>
      <c r="E358" s="6"/>
      <c r="F358" s="6"/>
    </row>
    <row r="359" spans="1:6" ht="110.25" customHeight="1">
      <c r="A359" s="29"/>
      <c r="B359" s="6"/>
      <c r="C359" s="6"/>
      <c r="D359" s="6"/>
      <c r="E359" s="6"/>
      <c r="F359" s="6"/>
    </row>
    <row r="360" spans="1:6" ht="110.25" customHeight="1">
      <c r="A360" s="29"/>
      <c r="B360" s="6"/>
      <c r="C360" s="6"/>
      <c r="D360" s="6"/>
      <c r="E360" s="6"/>
      <c r="F360" s="6"/>
    </row>
    <row r="361" spans="1:6" ht="110.25" customHeight="1">
      <c r="A361" s="29"/>
      <c r="B361" s="6"/>
      <c r="C361" s="6"/>
      <c r="D361" s="6"/>
      <c r="E361" s="6"/>
      <c r="F361" s="6"/>
    </row>
    <row r="362" spans="1:6" ht="110.25" customHeight="1">
      <c r="A362" s="29"/>
      <c r="B362" s="6"/>
      <c r="C362" s="6"/>
      <c r="D362" s="6"/>
      <c r="E362" s="6"/>
      <c r="F362" s="6"/>
    </row>
    <row r="363" spans="1:6" ht="110.25" customHeight="1">
      <c r="A363" s="29"/>
      <c r="B363" s="6"/>
      <c r="C363" s="6"/>
      <c r="D363" s="6"/>
      <c r="E363" s="6"/>
      <c r="F363" s="6"/>
    </row>
    <row r="364" spans="1:6" ht="110.25" customHeight="1">
      <c r="A364" s="29"/>
      <c r="B364" s="6"/>
      <c r="C364" s="6"/>
      <c r="D364" s="6"/>
      <c r="E364" s="6"/>
      <c r="F364" s="6"/>
    </row>
    <row r="365" spans="1:6" ht="110.25" customHeight="1">
      <c r="A365" s="29"/>
      <c r="B365" s="6"/>
      <c r="C365" s="6"/>
      <c r="D365" s="6"/>
      <c r="E365" s="6"/>
      <c r="F365" s="6"/>
    </row>
    <row r="366" spans="1:6" ht="110.25" customHeight="1">
      <c r="A366" s="29"/>
      <c r="B366" s="6"/>
      <c r="C366" s="6"/>
      <c r="D366" s="6"/>
      <c r="E366" s="6"/>
      <c r="F366" s="6"/>
    </row>
    <row r="367" spans="1:6" ht="110.25" customHeight="1">
      <c r="A367" s="29"/>
      <c r="B367" s="6"/>
      <c r="C367" s="6"/>
      <c r="D367" s="6"/>
      <c r="E367" s="6"/>
      <c r="F367" s="6"/>
    </row>
    <row r="368" spans="1:6" ht="110.25" customHeight="1">
      <c r="A368" s="29"/>
      <c r="B368" s="6"/>
      <c r="C368" s="6"/>
      <c r="D368" s="6"/>
      <c r="E368" s="6"/>
      <c r="F368" s="6"/>
    </row>
    <row r="369" spans="1:6" ht="110.25" customHeight="1">
      <c r="A369" s="29"/>
      <c r="B369" s="6"/>
      <c r="C369" s="6"/>
      <c r="D369" s="6"/>
      <c r="E369" s="6"/>
      <c r="F369" s="6"/>
    </row>
    <row r="370" spans="1:6" ht="110.25" customHeight="1">
      <c r="A370" s="29"/>
      <c r="B370" s="6"/>
      <c r="C370" s="6"/>
      <c r="D370" s="6"/>
      <c r="E370" s="6"/>
      <c r="F370" s="6"/>
    </row>
    <row r="371" spans="1:6" ht="110.25" customHeight="1">
      <c r="A371" s="29"/>
      <c r="B371" s="6"/>
      <c r="C371" s="6"/>
      <c r="D371" s="6"/>
      <c r="E371" s="6"/>
      <c r="F371" s="6"/>
    </row>
    <row r="372" spans="1:6" ht="110.25" customHeight="1">
      <c r="A372" s="29"/>
      <c r="B372" s="6"/>
      <c r="C372" s="6"/>
      <c r="D372" s="6"/>
      <c r="E372" s="6"/>
      <c r="F372" s="6"/>
    </row>
    <row r="373" spans="1:6" ht="110.25" customHeight="1">
      <c r="A373" s="29"/>
      <c r="B373" s="6"/>
      <c r="C373" s="6"/>
      <c r="D373" s="6"/>
      <c r="E373" s="6"/>
      <c r="F373" s="6"/>
    </row>
    <row r="374" spans="1:6" ht="110.25" customHeight="1">
      <c r="A374" s="29"/>
      <c r="B374" s="6"/>
      <c r="C374" s="6"/>
      <c r="D374" s="6"/>
      <c r="E374" s="6"/>
      <c r="F374" s="6"/>
    </row>
    <row r="375" spans="1:6" ht="110.25" customHeight="1">
      <c r="A375" s="29"/>
      <c r="B375" s="6"/>
      <c r="C375" s="6"/>
      <c r="D375" s="6"/>
      <c r="E375" s="6"/>
      <c r="F375" s="6"/>
    </row>
    <row r="376" spans="1:6" ht="110.25" customHeight="1">
      <c r="A376" s="29"/>
      <c r="B376" s="6"/>
      <c r="C376" s="6"/>
      <c r="D376" s="6"/>
      <c r="E376" s="6"/>
      <c r="F376" s="6"/>
    </row>
    <row r="377" spans="1:6" ht="110.25" customHeight="1">
      <c r="A377" s="29"/>
      <c r="B377" s="6"/>
      <c r="C377" s="6"/>
      <c r="D377" s="6"/>
      <c r="E377" s="6"/>
      <c r="F377" s="6"/>
    </row>
    <row r="378" spans="1:6" ht="110.25" customHeight="1">
      <c r="A378" s="29"/>
      <c r="B378" s="6"/>
      <c r="C378" s="6"/>
      <c r="D378" s="6"/>
      <c r="E378" s="6"/>
      <c r="F378" s="6"/>
    </row>
    <row r="379" spans="1:6" ht="110.25" customHeight="1">
      <c r="A379" s="29"/>
      <c r="B379" s="6"/>
      <c r="C379" s="6"/>
      <c r="D379" s="6"/>
      <c r="E379" s="6"/>
      <c r="F379" s="6"/>
    </row>
    <row r="380" spans="1:6" ht="110.25" customHeight="1">
      <c r="A380" s="29"/>
      <c r="B380" s="6"/>
      <c r="C380" s="6"/>
      <c r="D380" s="6"/>
      <c r="E380" s="6"/>
      <c r="F380" s="6"/>
    </row>
    <row r="381" spans="1:6" ht="110.25" customHeight="1">
      <c r="A381" s="29"/>
      <c r="B381" s="6"/>
      <c r="C381" s="6"/>
      <c r="D381" s="6"/>
      <c r="E381" s="6"/>
      <c r="F381" s="6"/>
    </row>
    <row r="382" spans="1:6" ht="110.25" customHeight="1">
      <c r="A382" s="29"/>
      <c r="B382" s="6"/>
      <c r="C382" s="6"/>
      <c r="D382" s="6"/>
      <c r="E382" s="6"/>
      <c r="F382" s="6"/>
    </row>
    <row r="383" spans="1:6" ht="110.25" customHeight="1">
      <c r="A383" s="29"/>
      <c r="B383" s="6"/>
      <c r="C383" s="6"/>
      <c r="D383" s="6"/>
      <c r="E383" s="6"/>
      <c r="F383" s="6"/>
    </row>
    <row r="384" spans="1:6" ht="110.25" customHeight="1">
      <c r="A384" s="29"/>
      <c r="B384" s="6"/>
      <c r="C384" s="6"/>
      <c r="D384" s="6"/>
      <c r="E384" s="6"/>
      <c r="F384" s="6"/>
    </row>
    <row r="385" spans="1:6" ht="110.25" customHeight="1">
      <c r="A385" s="29"/>
      <c r="B385" s="6"/>
      <c r="C385" s="6"/>
      <c r="D385" s="6"/>
      <c r="E385" s="6"/>
      <c r="F385" s="6"/>
    </row>
    <row r="386" spans="1:6" ht="110.25" customHeight="1">
      <c r="A386" s="29"/>
      <c r="B386" s="6"/>
      <c r="C386" s="6"/>
      <c r="D386" s="6"/>
      <c r="E386" s="6"/>
      <c r="F386" s="6"/>
    </row>
    <row r="387" spans="1:6" ht="110.25" customHeight="1">
      <c r="A387" s="29"/>
      <c r="B387" s="6"/>
      <c r="C387" s="6"/>
      <c r="D387" s="6"/>
      <c r="E387" s="6"/>
      <c r="F387" s="6"/>
    </row>
    <row r="388" spans="1:6" ht="110.25" customHeight="1">
      <c r="A388" s="29"/>
      <c r="B388" s="6"/>
      <c r="C388" s="6"/>
      <c r="D388" s="6"/>
      <c r="E388" s="6"/>
      <c r="F388" s="6"/>
    </row>
    <row r="389" spans="1:6" ht="110.25" customHeight="1">
      <c r="A389" s="29"/>
      <c r="B389" s="6"/>
      <c r="C389" s="6"/>
      <c r="D389" s="6"/>
      <c r="E389" s="6"/>
      <c r="F389" s="6"/>
    </row>
    <row r="390" spans="1:6" ht="110.25" customHeight="1">
      <c r="A390" s="29"/>
      <c r="B390" s="6"/>
      <c r="C390" s="6"/>
      <c r="D390" s="6"/>
      <c r="E390" s="6"/>
      <c r="F390" s="6"/>
    </row>
    <row r="391" spans="1:6" ht="110.25" customHeight="1">
      <c r="A391" s="29"/>
      <c r="B391" s="6"/>
      <c r="C391" s="6"/>
      <c r="D391" s="6"/>
      <c r="E391" s="6"/>
      <c r="F391" s="6"/>
    </row>
    <row r="392" spans="1:6" ht="110.25" customHeight="1">
      <c r="A392" s="29"/>
      <c r="B392" s="6"/>
      <c r="C392" s="6"/>
      <c r="D392" s="6"/>
      <c r="E392" s="6"/>
      <c r="F392" s="6"/>
    </row>
    <row r="393" spans="1:6" ht="110.25" customHeight="1">
      <c r="A393" s="29"/>
      <c r="B393" s="6"/>
      <c r="C393" s="6"/>
      <c r="D393" s="6"/>
      <c r="E393" s="6"/>
      <c r="F393" s="6"/>
    </row>
    <row r="394" spans="1:6" ht="110.25" customHeight="1">
      <c r="A394" s="29"/>
      <c r="B394" s="6"/>
      <c r="C394" s="6"/>
      <c r="D394" s="6"/>
      <c r="E394" s="6"/>
      <c r="F394" s="6"/>
    </row>
    <row r="395" spans="1:6" ht="110.25" customHeight="1">
      <c r="A395" s="29"/>
      <c r="B395" s="6"/>
      <c r="C395" s="6"/>
      <c r="D395" s="6"/>
      <c r="E395" s="6"/>
      <c r="F395" s="6"/>
    </row>
    <row r="396" spans="1:6" ht="110.25" customHeight="1">
      <c r="A396" s="29"/>
      <c r="B396" s="6"/>
      <c r="C396" s="6"/>
      <c r="D396" s="6"/>
      <c r="E396" s="6"/>
      <c r="F396" s="6"/>
    </row>
    <row r="397" spans="1:6" ht="110.25" customHeight="1">
      <c r="A397" s="29"/>
      <c r="B397" s="6"/>
      <c r="C397" s="6"/>
      <c r="D397" s="6"/>
      <c r="E397" s="6"/>
      <c r="F397" s="6"/>
    </row>
    <row r="398" spans="1:6" ht="110.25" customHeight="1">
      <c r="A398" s="29"/>
      <c r="B398" s="6"/>
      <c r="C398" s="6"/>
      <c r="D398" s="6"/>
      <c r="E398" s="6"/>
      <c r="F398" s="6"/>
    </row>
    <row r="399" spans="1:6" ht="110.25" customHeight="1">
      <c r="A399" s="29"/>
      <c r="B399" s="6"/>
      <c r="C399" s="6"/>
      <c r="D399" s="6"/>
      <c r="E399" s="6"/>
      <c r="F399" s="6"/>
    </row>
    <row r="400" spans="1:6" ht="110.25" customHeight="1">
      <c r="A400" s="29"/>
      <c r="B400" s="6"/>
      <c r="C400" s="6"/>
      <c r="D400" s="6"/>
      <c r="E400" s="6"/>
      <c r="F400" s="6"/>
    </row>
    <row r="401" spans="1:6" ht="110.25" customHeight="1">
      <c r="A401" s="29"/>
      <c r="B401" s="6"/>
      <c r="C401" s="6"/>
      <c r="D401" s="6"/>
      <c r="E401" s="6"/>
      <c r="F401" s="6"/>
    </row>
    <row r="402" spans="1:6" ht="110.25" customHeight="1">
      <c r="A402" s="29"/>
      <c r="B402" s="6"/>
      <c r="C402" s="6"/>
      <c r="D402" s="6"/>
      <c r="E402" s="6"/>
      <c r="F402" s="6"/>
    </row>
    <row r="403" spans="1:6" ht="110.25" customHeight="1">
      <c r="A403" s="29"/>
      <c r="B403" s="6"/>
      <c r="C403" s="6"/>
      <c r="D403" s="6"/>
      <c r="E403" s="6"/>
      <c r="F403" s="6"/>
    </row>
    <row r="404" spans="1:6" ht="110.25" customHeight="1">
      <c r="A404" s="29"/>
      <c r="B404" s="6"/>
      <c r="C404" s="6"/>
      <c r="D404" s="6"/>
      <c r="E404" s="6"/>
      <c r="F404" s="6"/>
    </row>
    <row r="405" spans="1:6" ht="110.25" customHeight="1">
      <c r="A405" s="29"/>
      <c r="B405" s="6"/>
      <c r="C405" s="6"/>
      <c r="D405" s="6"/>
      <c r="E405" s="6"/>
      <c r="F405" s="6"/>
    </row>
    <row r="406" spans="1:6" ht="110.25" customHeight="1">
      <c r="A406" s="29"/>
      <c r="B406" s="6"/>
      <c r="C406" s="6"/>
      <c r="D406" s="6"/>
      <c r="E406" s="6"/>
      <c r="F406" s="6"/>
    </row>
    <row r="407" spans="1:6" ht="110.25" customHeight="1">
      <c r="A407" s="29"/>
      <c r="B407" s="6"/>
      <c r="C407" s="6"/>
      <c r="D407" s="6"/>
      <c r="E407" s="6"/>
      <c r="F407" s="6"/>
    </row>
    <row r="408" spans="1:6" ht="110.25" customHeight="1">
      <c r="A408" s="29"/>
      <c r="B408" s="6"/>
      <c r="C408" s="6"/>
      <c r="D408" s="6"/>
      <c r="E408" s="6"/>
      <c r="F408" s="6"/>
    </row>
    <row r="409" spans="1:6" ht="110.25" customHeight="1">
      <c r="A409" s="29"/>
      <c r="B409" s="6"/>
      <c r="C409" s="6"/>
      <c r="D409" s="6"/>
      <c r="E409" s="6"/>
      <c r="F409" s="6"/>
    </row>
    <row r="410" spans="1:6" ht="110.25" customHeight="1">
      <c r="A410" s="29"/>
      <c r="B410" s="6"/>
      <c r="C410" s="6"/>
      <c r="D410" s="6"/>
      <c r="E410" s="6"/>
      <c r="F410" s="6"/>
    </row>
    <row r="411" spans="1:6" ht="110.25" customHeight="1">
      <c r="A411" s="29"/>
      <c r="B411" s="6"/>
      <c r="C411" s="6"/>
      <c r="D411" s="6"/>
      <c r="E411" s="6"/>
      <c r="F411" s="6"/>
    </row>
    <row r="412" spans="1:6" ht="110.25" customHeight="1">
      <c r="A412" s="29"/>
      <c r="B412" s="6"/>
      <c r="C412" s="6"/>
      <c r="D412" s="6"/>
      <c r="E412" s="6"/>
      <c r="F412" s="6"/>
    </row>
    <row r="413" spans="1:6" ht="110.25" customHeight="1">
      <c r="A413" s="29"/>
      <c r="B413" s="6"/>
      <c r="C413" s="6"/>
      <c r="D413" s="6"/>
      <c r="E413" s="6"/>
      <c r="F413" s="6"/>
    </row>
    <row r="414" spans="1:6" ht="110.25" customHeight="1">
      <c r="A414" s="29"/>
      <c r="B414" s="6"/>
      <c r="C414" s="6"/>
      <c r="D414" s="6"/>
      <c r="E414" s="6"/>
      <c r="F414" s="6"/>
    </row>
    <row r="415" spans="1:6" ht="110.25" customHeight="1">
      <c r="A415" s="29"/>
      <c r="B415" s="6"/>
      <c r="C415" s="6"/>
      <c r="D415" s="6"/>
      <c r="E415" s="6"/>
      <c r="F415" s="6"/>
    </row>
    <row r="416" spans="1:6" ht="110.25" customHeight="1">
      <c r="A416" s="29"/>
      <c r="B416" s="6"/>
      <c r="C416" s="6"/>
      <c r="D416" s="6"/>
      <c r="E416" s="6"/>
      <c r="F416" s="6"/>
    </row>
    <row r="417" spans="1:6" ht="110.25" customHeight="1">
      <c r="A417" s="29"/>
      <c r="B417" s="6"/>
      <c r="C417" s="6"/>
      <c r="D417" s="6"/>
      <c r="E417" s="6"/>
      <c r="F417" s="6"/>
    </row>
    <row r="418" spans="1:6" ht="110.25" customHeight="1">
      <c r="A418" s="29"/>
      <c r="B418" s="6"/>
      <c r="C418" s="6"/>
      <c r="D418" s="6"/>
      <c r="E418" s="6"/>
      <c r="F418" s="6"/>
    </row>
    <row r="419" spans="1:6" ht="110.25" customHeight="1">
      <c r="A419" s="29"/>
      <c r="B419" s="6"/>
      <c r="C419" s="6"/>
      <c r="D419" s="6"/>
      <c r="E419" s="6"/>
      <c r="F419" s="6"/>
    </row>
    <row r="420" spans="1:6" ht="110.25" customHeight="1">
      <c r="A420" s="29"/>
      <c r="B420" s="6"/>
      <c r="C420" s="6"/>
      <c r="D420" s="6"/>
      <c r="E420" s="6"/>
      <c r="F420" s="6"/>
    </row>
    <row r="421" spans="1:6" ht="110.25" customHeight="1">
      <c r="A421" s="29"/>
      <c r="B421" s="6"/>
      <c r="C421" s="6"/>
      <c r="D421" s="6"/>
      <c r="E421" s="6"/>
      <c r="F421" s="6"/>
    </row>
    <row r="422" spans="1:6" ht="110.25" customHeight="1">
      <c r="A422" s="29"/>
      <c r="B422" s="6"/>
      <c r="C422" s="6"/>
      <c r="D422" s="6"/>
      <c r="E422" s="6"/>
      <c r="F422" s="6"/>
    </row>
    <row r="423" spans="1:6" ht="110.25" customHeight="1">
      <c r="A423" s="29"/>
      <c r="B423" s="6"/>
      <c r="C423" s="6"/>
      <c r="D423" s="6"/>
      <c r="E423" s="6"/>
      <c r="F423" s="6"/>
    </row>
    <row r="424" spans="1:6" ht="110.25" customHeight="1">
      <c r="A424" s="29"/>
      <c r="B424" s="6"/>
      <c r="C424" s="6"/>
      <c r="D424" s="6"/>
      <c r="E424" s="6"/>
      <c r="F424" s="6"/>
    </row>
    <row r="425" spans="1:6" ht="110.25" customHeight="1">
      <c r="A425" s="29"/>
      <c r="B425" s="6"/>
      <c r="C425" s="6"/>
      <c r="D425" s="6"/>
      <c r="E425" s="6"/>
      <c r="F425" s="6"/>
    </row>
    <row r="426" spans="1:6" ht="110.25" customHeight="1">
      <c r="A426" s="29"/>
      <c r="B426" s="6"/>
      <c r="C426" s="6"/>
      <c r="D426" s="6"/>
      <c r="E426" s="6"/>
      <c r="F426" s="6"/>
    </row>
    <row r="427" spans="1:6" ht="110.25" customHeight="1">
      <c r="A427" s="29"/>
      <c r="B427" s="6"/>
      <c r="C427" s="6"/>
      <c r="D427" s="6"/>
      <c r="E427" s="6"/>
      <c r="F427" s="6"/>
    </row>
    <row r="428" spans="1:6" ht="110.25" customHeight="1">
      <c r="A428" s="29"/>
      <c r="B428" s="6"/>
      <c r="C428" s="6"/>
      <c r="D428" s="6"/>
      <c r="E428" s="6"/>
      <c r="F428" s="6"/>
    </row>
    <row r="429" spans="1:6" ht="110.25" customHeight="1">
      <c r="A429" s="29"/>
      <c r="B429" s="6"/>
      <c r="C429" s="6"/>
      <c r="D429" s="6"/>
      <c r="E429" s="6"/>
      <c r="F429" s="6"/>
    </row>
    <row r="430" spans="1:6" ht="110.25" customHeight="1">
      <c r="A430" s="29"/>
      <c r="B430" s="6"/>
      <c r="C430" s="6"/>
      <c r="D430" s="6"/>
      <c r="E430" s="6"/>
      <c r="F430" s="6"/>
    </row>
    <row r="431" spans="1:6" ht="110.25" customHeight="1">
      <c r="A431" s="29"/>
      <c r="B431" s="6"/>
      <c r="C431" s="6"/>
      <c r="D431" s="6"/>
      <c r="E431" s="6"/>
      <c r="F431" s="6"/>
    </row>
    <row r="432" spans="1:6" ht="110.25" customHeight="1">
      <c r="A432" s="29"/>
      <c r="B432" s="6"/>
      <c r="C432" s="6"/>
      <c r="D432" s="6"/>
      <c r="E432" s="6"/>
      <c r="F432" s="6"/>
    </row>
    <row r="433" spans="1:6" ht="110.25" customHeight="1">
      <c r="A433" s="29"/>
      <c r="B433" s="6"/>
      <c r="C433" s="6"/>
      <c r="D433" s="6"/>
      <c r="E433" s="6"/>
      <c r="F433" s="6"/>
    </row>
    <row r="434" spans="1:6" ht="110.25" customHeight="1">
      <c r="A434" s="29"/>
      <c r="B434" s="6"/>
      <c r="C434" s="6"/>
      <c r="D434" s="6"/>
      <c r="E434" s="6"/>
      <c r="F434" s="6"/>
    </row>
    <row r="435" spans="1:6" ht="110.25" customHeight="1">
      <c r="A435" s="29"/>
      <c r="B435" s="6"/>
      <c r="C435" s="6"/>
      <c r="D435" s="6"/>
      <c r="E435" s="6"/>
      <c r="F435" s="6"/>
    </row>
    <row r="436" spans="1:6" ht="110.25" customHeight="1">
      <c r="A436" s="29"/>
      <c r="B436" s="6"/>
      <c r="C436" s="6"/>
      <c r="D436" s="6"/>
      <c r="E436" s="6"/>
      <c r="F436" s="6"/>
    </row>
    <row r="437" spans="1:6" ht="110.25" customHeight="1">
      <c r="A437" s="29"/>
      <c r="B437" s="6"/>
      <c r="C437" s="6"/>
      <c r="D437" s="6"/>
      <c r="E437" s="6"/>
      <c r="F437" s="6"/>
    </row>
    <row r="438" spans="1:6" ht="110.25" customHeight="1">
      <c r="A438" s="29"/>
      <c r="B438" s="6"/>
      <c r="C438" s="6"/>
      <c r="D438" s="6"/>
      <c r="E438" s="6"/>
      <c r="F438" s="6"/>
    </row>
    <row r="439" spans="1:6" ht="110.25" customHeight="1">
      <c r="A439" s="29"/>
      <c r="B439" s="6"/>
      <c r="C439" s="6"/>
      <c r="D439" s="6"/>
      <c r="E439" s="6"/>
      <c r="F439" s="6"/>
    </row>
    <row r="440" spans="1:6" ht="110.25" customHeight="1">
      <c r="A440" s="29"/>
      <c r="B440" s="6"/>
      <c r="C440" s="6"/>
      <c r="D440" s="6"/>
      <c r="E440" s="6"/>
      <c r="F440" s="6"/>
    </row>
    <row r="441" spans="1:6" ht="110.25" customHeight="1">
      <c r="A441" s="29"/>
      <c r="B441" s="6"/>
      <c r="C441" s="6"/>
      <c r="D441" s="6"/>
      <c r="E441" s="6"/>
      <c r="F441" s="6"/>
    </row>
    <row r="442" spans="1:6" ht="110.25" customHeight="1">
      <c r="A442" s="29"/>
      <c r="B442" s="6"/>
      <c r="C442" s="6"/>
      <c r="D442" s="6"/>
      <c r="E442" s="6"/>
      <c r="F442" s="6"/>
    </row>
    <row r="443" spans="1:6" ht="110.25" customHeight="1">
      <c r="A443" s="29"/>
      <c r="B443" s="6"/>
      <c r="C443" s="6"/>
      <c r="D443" s="6"/>
      <c r="E443" s="6"/>
      <c r="F443" s="6"/>
    </row>
    <row r="444" spans="1:6" ht="110.25" customHeight="1">
      <c r="A444" s="29"/>
      <c r="B444" s="6"/>
      <c r="C444" s="6"/>
      <c r="D444" s="6"/>
      <c r="E444" s="6"/>
      <c r="F444" s="6"/>
    </row>
    <row r="445" spans="1:6" ht="110.25" customHeight="1">
      <c r="A445" s="29"/>
      <c r="B445" s="6"/>
      <c r="C445" s="6"/>
      <c r="D445" s="6"/>
      <c r="E445" s="6"/>
      <c r="F445" s="6"/>
    </row>
    <row r="446" spans="1:6" ht="110.25" customHeight="1">
      <c r="A446" s="29"/>
      <c r="B446" s="6"/>
      <c r="C446" s="6"/>
      <c r="D446" s="6"/>
      <c r="E446" s="6"/>
      <c r="F446" s="6"/>
    </row>
    <row r="447" spans="1:6" ht="110.25" customHeight="1">
      <c r="A447" s="29"/>
      <c r="B447" s="6"/>
      <c r="C447" s="6"/>
      <c r="D447" s="6"/>
      <c r="E447" s="6"/>
      <c r="F447" s="6"/>
    </row>
    <row r="448" spans="1:6" ht="110.25" customHeight="1">
      <c r="A448" s="29"/>
      <c r="B448" s="6"/>
      <c r="C448" s="6"/>
      <c r="D448" s="6"/>
      <c r="E448" s="6"/>
      <c r="F448" s="6"/>
    </row>
    <row r="449" spans="1:6" ht="110.25" customHeight="1">
      <c r="A449" s="29"/>
      <c r="B449" s="6"/>
      <c r="C449" s="6"/>
      <c r="D449" s="6"/>
      <c r="E449" s="6"/>
      <c r="F449" s="6"/>
    </row>
    <row r="450" spans="1:6" ht="110.25" customHeight="1">
      <c r="A450" s="29"/>
      <c r="B450" s="6"/>
      <c r="C450" s="6"/>
      <c r="D450" s="6"/>
      <c r="E450" s="6"/>
      <c r="F450" s="6"/>
    </row>
    <row r="451" spans="1:6" ht="110.25" customHeight="1">
      <c r="A451" s="29"/>
      <c r="B451" s="6"/>
      <c r="C451" s="6"/>
      <c r="D451" s="6"/>
      <c r="E451" s="6"/>
      <c r="F451" s="6"/>
    </row>
    <row r="452" spans="1:6" ht="110.25" customHeight="1">
      <c r="A452" s="29"/>
      <c r="B452" s="6"/>
      <c r="C452" s="6"/>
      <c r="D452" s="6"/>
      <c r="E452" s="6"/>
      <c r="F452" s="6"/>
    </row>
    <row r="453" spans="1:6" ht="110.25" customHeight="1">
      <c r="A453" s="29"/>
      <c r="B453" s="6"/>
      <c r="C453" s="6"/>
      <c r="D453" s="6"/>
      <c r="E453" s="6"/>
      <c r="F453" s="6"/>
    </row>
    <row r="454" spans="1:6" ht="110.25" customHeight="1">
      <c r="A454" s="29"/>
      <c r="B454" s="6"/>
      <c r="C454" s="6"/>
      <c r="D454" s="6"/>
      <c r="E454" s="6"/>
      <c r="F454" s="6"/>
    </row>
    <row r="455" spans="1:6" ht="110.25" customHeight="1">
      <c r="A455" s="29"/>
      <c r="B455" s="6"/>
      <c r="C455" s="6"/>
      <c r="D455" s="6"/>
      <c r="E455" s="6"/>
      <c r="F455" s="6"/>
    </row>
    <row r="456" spans="1:6" ht="110.25" customHeight="1">
      <c r="A456" s="29"/>
      <c r="B456" s="6"/>
      <c r="C456" s="6"/>
      <c r="D456" s="6"/>
      <c r="E456" s="6"/>
      <c r="F456" s="6"/>
    </row>
    <row r="457" spans="1:6" ht="110.25" customHeight="1">
      <c r="A457" s="29"/>
      <c r="B457" s="6"/>
      <c r="C457" s="6"/>
      <c r="D457" s="6"/>
      <c r="E457" s="6"/>
      <c r="F457" s="6"/>
    </row>
    <row r="458" spans="1:6" ht="110.25" customHeight="1">
      <c r="A458" s="29"/>
      <c r="B458" s="6"/>
      <c r="C458" s="6"/>
      <c r="D458" s="6"/>
      <c r="E458" s="6"/>
      <c r="F458" s="6"/>
    </row>
    <row r="459" spans="1:6" ht="110.25" customHeight="1">
      <c r="A459" s="29"/>
      <c r="B459" s="6"/>
      <c r="C459" s="6"/>
      <c r="D459" s="6"/>
      <c r="E459" s="6"/>
      <c r="F459" s="6"/>
    </row>
    <row r="460" spans="1:6" ht="110.25" customHeight="1">
      <c r="A460" s="29"/>
      <c r="B460" s="6"/>
      <c r="C460" s="6"/>
      <c r="D460" s="6"/>
      <c r="E460" s="6"/>
      <c r="F460" s="6"/>
    </row>
    <row r="461" spans="1:6" ht="110.25" customHeight="1">
      <c r="A461" s="29"/>
      <c r="B461" s="6"/>
      <c r="C461" s="6"/>
      <c r="D461" s="6"/>
      <c r="E461" s="6"/>
      <c r="F461" s="6"/>
    </row>
    <row r="462" spans="1:6" ht="110.25" customHeight="1">
      <c r="A462" s="29"/>
      <c r="B462" s="6"/>
      <c r="C462" s="6"/>
      <c r="D462" s="6"/>
      <c r="E462" s="6"/>
      <c r="F462" s="6"/>
    </row>
    <row r="463" spans="1:6" ht="110.25" customHeight="1">
      <c r="A463" s="29"/>
      <c r="B463" s="6"/>
      <c r="C463" s="6"/>
      <c r="D463" s="6"/>
      <c r="E463" s="6"/>
      <c r="F463" s="6"/>
    </row>
    <row r="464" spans="1:6" ht="110.25" customHeight="1">
      <c r="A464" s="29"/>
      <c r="B464" s="6"/>
      <c r="C464" s="6"/>
      <c r="D464" s="6"/>
      <c r="E464" s="6"/>
      <c r="F464" s="6"/>
    </row>
    <row r="465" spans="1:6" ht="110.25" customHeight="1">
      <c r="A465" s="29"/>
      <c r="B465" s="6"/>
      <c r="C465" s="6"/>
      <c r="D465" s="6"/>
      <c r="E465" s="6"/>
      <c r="F465" s="6"/>
    </row>
    <row r="466" spans="1:6" ht="110.25" customHeight="1">
      <c r="A466" s="29"/>
      <c r="B466" s="6"/>
      <c r="C466" s="6"/>
      <c r="D466" s="6"/>
      <c r="E466" s="6"/>
      <c r="F466" s="6"/>
    </row>
    <row r="467" spans="1:6" ht="110.25" customHeight="1">
      <c r="A467" s="29"/>
      <c r="B467" s="6"/>
      <c r="C467" s="6"/>
      <c r="D467" s="6"/>
      <c r="E467" s="6"/>
      <c r="F467" s="6"/>
    </row>
    <row r="468" spans="1:6" ht="110.25" customHeight="1">
      <c r="A468" s="29"/>
      <c r="B468" s="6"/>
      <c r="C468" s="6"/>
      <c r="D468" s="6"/>
      <c r="E468" s="6"/>
      <c r="F468" s="6"/>
    </row>
    <row r="469" spans="1:6" ht="110.25" customHeight="1">
      <c r="A469" s="29"/>
      <c r="B469" s="6"/>
      <c r="C469" s="6"/>
      <c r="D469" s="6"/>
      <c r="E469" s="6"/>
      <c r="F469" s="6"/>
    </row>
    <row r="470" spans="1:6" ht="110.25" customHeight="1">
      <c r="A470" s="29"/>
      <c r="B470" s="6"/>
      <c r="C470" s="6"/>
      <c r="D470" s="6"/>
      <c r="E470" s="6"/>
      <c r="F470" s="6"/>
    </row>
    <row r="471" spans="1:6" ht="110.25" customHeight="1">
      <c r="A471" s="29"/>
      <c r="B471" s="6"/>
      <c r="C471" s="6"/>
      <c r="D471" s="6"/>
      <c r="E471" s="6"/>
      <c r="F471" s="6"/>
    </row>
    <row r="472" spans="1:6" ht="110.25" customHeight="1">
      <c r="A472" s="29"/>
      <c r="B472" s="6"/>
      <c r="C472" s="6"/>
      <c r="D472" s="6"/>
      <c r="E472" s="6"/>
      <c r="F472" s="6"/>
    </row>
    <row r="473" spans="1:6" ht="110.25" customHeight="1">
      <c r="A473" s="29"/>
      <c r="B473" s="6"/>
      <c r="C473" s="6"/>
      <c r="D473" s="6"/>
      <c r="E473" s="6"/>
      <c r="F473" s="6"/>
    </row>
    <row r="474" spans="1:6" ht="110.25" customHeight="1">
      <c r="A474" s="29"/>
      <c r="B474" s="6"/>
      <c r="C474" s="6"/>
      <c r="D474" s="6"/>
      <c r="E474" s="6"/>
      <c r="F474" s="6"/>
    </row>
    <row r="475" spans="1:6" ht="110.25" customHeight="1">
      <c r="A475" s="29"/>
      <c r="B475" s="6"/>
      <c r="C475" s="6"/>
      <c r="D475" s="6"/>
      <c r="E475" s="6"/>
      <c r="F475" s="6"/>
    </row>
    <row r="476" spans="1:6" ht="110.25" customHeight="1">
      <c r="A476" s="29"/>
      <c r="B476" s="6"/>
      <c r="C476" s="6"/>
      <c r="D476" s="6"/>
      <c r="E476" s="6"/>
      <c r="F476" s="6"/>
    </row>
    <row r="477" spans="1:6" ht="110.25" customHeight="1">
      <c r="A477" s="29"/>
      <c r="B477" s="6"/>
      <c r="C477" s="6"/>
      <c r="D477" s="6"/>
      <c r="E477" s="6"/>
      <c r="F477" s="6"/>
    </row>
    <row r="478" spans="1:6" ht="110.25" customHeight="1">
      <c r="A478" s="29"/>
      <c r="B478" s="6"/>
      <c r="C478" s="6"/>
      <c r="D478" s="6"/>
      <c r="E478" s="6"/>
      <c r="F478" s="6"/>
    </row>
    <row r="479" spans="1:6" ht="110.25" customHeight="1">
      <c r="A479" s="29"/>
      <c r="B479" s="6"/>
      <c r="C479" s="6"/>
      <c r="D479" s="6"/>
      <c r="E479" s="6"/>
      <c r="F479" s="6"/>
    </row>
    <row r="480" spans="1:6" ht="110.25" customHeight="1">
      <c r="A480" s="29"/>
      <c r="B480" s="6"/>
      <c r="C480" s="6"/>
      <c r="D480" s="6"/>
      <c r="E480" s="6"/>
      <c r="F480" s="6"/>
    </row>
    <row r="481" spans="1:6" ht="110.25" customHeight="1">
      <c r="A481" s="29"/>
      <c r="B481" s="6"/>
      <c r="C481" s="6"/>
      <c r="D481" s="6"/>
      <c r="E481" s="6"/>
      <c r="F481" s="6"/>
    </row>
    <row r="482" spans="1:6" ht="110.25" customHeight="1">
      <c r="A482" s="29"/>
      <c r="B482" s="6"/>
      <c r="C482" s="6"/>
      <c r="D482" s="6"/>
      <c r="E482" s="6"/>
      <c r="F482" s="6"/>
    </row>
    <row r="483" spans="1:6" ht="110.25" customHeight="1">
      <c r="A483" s="29"/>
      <c r="B483" s="6"/>
      <c r="C483" s="6"/>
      <c r="D483" s="6"/>
      <c r="E483" s="6"/>
      <c r="F483" s="6"/>
    </row>
    <row r="484" spans="1:6" ht="110.25" customHeight="1">
      <c r="A484" s="29"/>
      <c r="B484" s="6"/>
      <c r="C484" s="6"/>
      <c r="D484" s="6"/>
      <c r="E484" s="6"/>
      <c r="F484" s="6"/>
    </row>
    <row r="485" spans="1:6" ht="110.25" customHeight="1">
      <c r="A485" s="29"/>
      <c r="B485" s="6"/>
      <c r="C485" s="6"/>
      <c r="D485" s="6"/>
      <c r="E485" s="6"/>
      <c r="F485" s="6"/>
    </row>
    <row r="486" spans="1:6" ht="110.25" customHeight="1">
      <c r="A486" s="29"/>
      <c r="B486" s="6"/>
      <c r="C486" s="6"/>
      <c r="D486" s="6"/>
      <c r="E486" s="6"/>
      <c r="F486" s="6"/>
    </row>
    <row r="487" spans="1:6" ht="110.25" customHeight="1">
      <c r="A487" s="29"/>
      <c r="B487" s="6"/>
      <c r="C487" s="6"/>
      <c r="D487" s="6"/>
      <c r="E487" s="6"/>
      <c r="F487" s="6"/>
    </row>
    <row r="488" spans="1:6" ht="110.25" customHeight="1">
      <c r="A488" s="29"/>
      <c r="B488" s="6"/>
      <c r="C488" s="6"/>
      <c r="D488" s="6"/>
      <c r="E488" s="6"/>
      <c r="F488" s="6"/>
    </row>
    <row r="489" spans="1:6" ht="110.25" customHeight="1">
      <c r="A489" s="29"/>
      <c r="B489" s="6"/>
      <c r="C489" s="6"/>
      <c r="D489" s="6"/>
      <c r="E489" s="6"/>
      <c r="F489" s="6"/>
    </row>
    <row r="490" spans="1:6" ht="110.25" customHeight="1">
      <c r="A490" s="29"/>
      <c r="B490" s="6"/>
      <c r="C490" s="6"/>
      <c r="D490" s="6"/>
      <c r="E490" s="6"/>
      <c r="F490" s="6"/>
    </row>
    <row r="491" spans="1:6" ht="110.25" customHeight="1">
      <c r="A491" s="29"/>
      <c r="B491" s="6"/>
      <c r="C491" s="6"/>
      <c r="D491" s="6"/>
      <c r="E491" s="6"/>
      <c r="F491" s="6"/>
    </row>
    <row r="492" spans="1:6" ht="110.25" customHeight="1">
      <c r="A492" s="29"/>
      <c r="B492" s="6"/>
      <c r="C492" s="6"/>
      <c r="D492" s="6"/>
      <c r="E492" s="6"/>
      <c r="F492" s="6"/>
    </row>
    <row r="493" spans="1:6" ht="110.25" customHeight="1">
      <c r="A493" s="29"/>
      <c r="B493" s="6"/>
      <c r="C493" s="6"/>
      <c r="D493" s="6"/>
      <c r="E493" s="6"/>
      <c r="F493" s="6"/>
    </row>
    <row r="494" spans="1:6" ht="110.25" customHeight="1">
      <c r="A494" s="29"/>
      <c r="B494" s="6"/>
      <c r="C494" s="6"/>
      <c r="D494" s="6"/>
      <c r="E494" s="6"/>
      <c r="F494" s="6"/>
    </row>
    <row r="495" spans="1:6" ht="110.25" customHeight="1">
      <c r="A495" s="29"/>
      <c r="B495" s="6"/>
      <c r="C495" s="6"/>
      <c r="D495" s="6"/>
      <c r="E495" s="6"/>
      <c r="F495" s="6"/>
    </row>
    <row r="496" spans="1:6" ht="110.25" customHeight="1">
      <c r="A496" s="29"/>
      <c r="B496" s="6"/>
      <c r="C496" s="6"/>
      <c r="D496" s="6"/>
      <c r="E496" s="6"/>
      <c r="F496" s="6"/>
    </row>
    <row r="497" spans="1:6" ht="110.25" customHeight="1">
      <c r="A497" s="29"/>
      <c r="B497" s="6"/>
      <c r="C497" s="6"/>
      <c r="D497" s="6"/>
      <c r="E497" s="6"/>
      <c r="F497" s="6"/>
    </row>
    <row r="498" spans="1:6" ht="110.25" customHeight="1">
      <c r="A498" s="29"/>
      <c r="B498" s="6"/>
      <c r="C498" s="6"/>
      <c r="D498" s="6"/>
      <c r="E498" s="6"/>
      <c r="F498" s="6"/>
    </row>
    <row r="499" spans="1:6" ht="110.25" customHeight="1">
      <c r="A499" s="29"/>
      <c r="B499" s="6"/>
      <c r="C499" s="6"/>
      <c r="D499" s="6"/>
      <c r="E499" s="6"/>
      <c r="F499" s="6"/>
    </row>
    <row r="500" spans="1:6" ht="110.25" customHeight="1">
      <c r="A500" s="29"/>
      <c r="B500" s="6"/>
      <c r="C500" s="6"/>
      <c r="D500" s="6"/>
      <c r="E500" s="6"/>
      <c r="F500" s="6"/>
    </row>
    <row r="501" spans="1:6" ht="110.25" customHeight="1">
      <c r="A501" s="29"/>
      <c r="B501" s="6"/>
      <c r="C501" s="6"/>
      <c r="D501" s="6"/>
      <c r="E501" s="6"/>
      <c r="F501" s="6"/>
    </row>
    <row r="502" spans="1:6" ht="110.25" customHeight="1">
      <c r="A502" s="29"/>
      <c r="B502" s="6"/>
      <c r="C502" s="6"/>
      <c r="D502" s="6"/>
      <c r="E502" s="6"/>
      <c r="F502" s="6"/>
    </row>
    <row r="503" spans="1:6" ht="110.25" customHeight="1">
      <c r="A503" s="29"/>
      <c r="B503" s="6"/>
      <c r="C503" s="6"/>
      <c r="D503" s="6"/>
      <c r="E503" s="6"/>
      <c r="F503" s="6"/>
    </row>
    <row r="504" spans="1:6" ht="110.25" customHeight="1">
      <c r="A504" s="29"/>
      <c r="B504" s="6"/>
      <c r="C504" s="6"/>
      <c r="D504" s="6"/>
      <c r="E504" s="6"/>
      <c r="F504" s="6"/>
    </row>
    <row r="505" spans="1:6" ht="110.25" customHeight="1">
      <c r="A505" s="29"/>
      <c r="B505" s="6"/>
      <c r="C505" s="6"/>
      <c r="D505" s="6"/>
      <c r="E505" s="6"/>
      <c r="F505" s="6"/>
    </row>
    <row r="506" spans="1:6" ht="110.25" customHeight="1">
      <c r="A506" s="29"/>
      <c r="B506" s="6"/>
      <c r="C506" s="6"/>
      <c r="D506" s="6"/>
      <c r="E506" s="6"/>
      <c r="F506" s="6"/>
    </row>
    <row r="507" spans="1:6" ht="110.25" customHeight="1">
      <c r="A507" s="29"/>
      <c r="B507" s="6"/>
      <c r="C507" s="6"/>
      <c r="D507" s="6"/>
      <c r="E507" s="6"/>
      <c r="F507" s="6"/>
    </row>
    <row r="508" spans="1:6" ht="110.25" customHeight="1">
      <c r="A508" s="29"/>
      <c r="B508" s="6"/>
      <c r="C508" s="6"/>
      <c r="D508" s="6"/>
      <c r="E508" s="6"/>
      <c r="F508" s="6"/>
    </row>
    <row r="509" spans="1:6" ht="110.25" customHeight="1">
      <c r="A509" s="29"/>
      <c r="B509" s="6"/>
      <c r="C509" s="6"/>
      <c r="D509" s="6"/>
      <c r="E509" s="6"/>
      <c r="F509" s="6"/>
    </row>
    <row r="510" spans="1:6" ht="110.25" customHeight="1">
      <c r="A510" s="29"/>
      <c r="B510" s="6"/>
      <c r="C510" s="6"/>
      <c r="D510" s="6"/>
      <c r="E510" s="6"/>
      <c r="F510" s="6"/>
    </row>
    <row r="511" spans="1:6" ht="110.25" customHeight="1">
      <c r="A511" s="29"/>
      <c r="B511" s="6"/>
      <c r="C511" s="6"/>
      <c r="D511" s="6"/>
      <c r="E511" s="6"/>
      <c r="F511" s="6"/>
    </row>
    <row r="512" spans="1:6" ht="110.25" customHeight="1">
      <c r="A512" s="29"/>
      <c r="B512" s="6"/>
      <c r="C512" s="6"/>
      <c r="D512" s="6"/>
      <c r="E512" s="6"/>
      <c r="F512" s="6"/>
    </row>
    <row r="513" spans="1:6" ht="110.25" customHeight="1">
      <c r="A513" s="29"/>
      <c r="B513" s="6"/>
      <c r="C513" s="6"/>
      <c r="D513" s="6"/>
      <c r="E513" s="6"/>
      <c r="F513" s="6"/>
    </row>
    <row r="514" spans="1:6" ht="110.25" customHeight="1">
      <c r="A514" s="29"/>
      <c r="B514" s="6"/>
      <c r="C514" s="6"/>
      <c r="D514" s="6"/>
      <c r="E514" s="6"/>
      <c r="F514" s="6"/>
    </row>
    <row r="515" spans="1:6" ht="110.25" customHeight="1">
      <c r="A515" s="29"/>
      <c r="B515" s="6"/>
      <c r="C515" s="6"/>
      <c r="D515" s="6"/>
      <c r="E515" s="6"/>
      <c r="F515" s="6"/>
    </row>
    <row r="516" spans="1:6" ht="110.25" customHeight="1">
      <c r="A516" s="29"/>
      <c r="B516" s="6"/>
      <c r="C516" s="6"/>
      <c r="D516" s="6"/>
      <c r="E516" s="6"/>
      <c r="F516" s="6"/>
    </row>
    <row r="517" spans="1:6" ht="110.25" customHeight="1">
      <c r="A517" s="29"/>
      <c r="B517" s="6"/>
      <c r="C517" s="6"/>
      <c r="D517" s="6"/>
      <c r="E517" s="6"/>
      <c r="F517" s="6"/>
    </row>
    <row r="518" spans="1:6" ht="110.25" customHeight="1">
      <c r="A518" s="29"/>
      <c r="B518" s="6"/>
      <c r="C518" s="6"/>
      <c r="D518" s="6"/>
      <c r="E518" s="6"/>
      <c r="F518" s="6"/>
    </row>
    <row r="519" spans="1:6" ht="110.25" customHeight="1">
      <c r="A519" s="29"/>
      <c r="B519" s="6"/>
      <c r="C519" s="6"/>
      <c r="D519" s="6"/>
      <c r="E519" s="6"/>
      <c r="F519" s="6"/>
    </row>
    <row r="520" spans="1:6" ht="110.25" customHeight="1">
      <c r="A520" s="29"/>
      <c r="B520" s="6"/>
      <c r="C520" s="6"/>
      <c r="D520" s="6"/>
      <c r="E520" s="6"/>
      <c r="F520" s="6"/>
    </row>
    <row r="521" spans="1:6" ht="110.25" customHeight="1">
      <c r="A521" s="29"/>
      <c r="B521" s="6"/>
      <c r="C521" s="6"/>
      <c r="D521" s="6"/>
      <c r="E521" s="6"/>
      <c r="F521" s="6"/>
    </row>
    <row r="522" spans="1:6" ht="110.25" customHeight="1">
      <c r="A522" s="29"/>
      <c r="B522" s="6"/>
      <c r="C522" s="6"/>
      <c r="D522" s="6"/>
      <c r="E522" s="6"/>
      <c r="F522" s="6"/>
    </row>
    <row r="523" spans="1:6" ht="110.25" customHeight="1">
      <c r="A523" s="29"/>
      <c r="B523" s="6"/>
      <c r="C523" s="6"/>
      <c r="D523" s="6"/>
      <c r="E523" s="6"/>
      <c r="F523" s="6"/>
    </row>
    <row r="524" spans="1:6" ht="110.25" customHeight="1">
      <c r="A524" s="29"/>
      <c r="B524" s="6"/>
      <c r="C524" s="6"/>
      <c r="D524" s="6"/>
      <c r="E524" s="6"/>
      <c r="F524" s="6"/>
    </row>
    <row r="525" spans="1:6" ht="110.25" customHeight="1">
      <c r="A525" s="29"/>
      <c r="B525" s="6"/>
      <c r="C525" s="6"/>
      <c r="D525" s="6"/>
      <c r="E525" s="6"/>
      <c r="F525" s="6"/>
    </row>
    <row r="526" spans="1:6" ht="110.25" customHeight="1">
      <c r="A526" s="29"/>
      <c r="B526" s="6"/>
      <c r="C526" s="6"/>
      <c r="D526" s="6"/>
      <c r="E526" s="6"/>
      <c r="F526" s="6"/>
    </row>
    <row r="527" spans="1:6" ht="110.25" customHeight="1">
      <c r="A527" s="29"/>
      <c r="B527" s="6"/>
      <c r="C527" s="6"/>
      <c r="D527" s="6"/>
      <c r="E527" s="6"/>
      <c r="F527" s="6"/>
    </row>
    <row r="528" spans="1:6" ht="110.25" customHeight="1">
      <c r="A528" s="29"/>
      <c r="B528" s="6"/>
      <c r="C528" s="6"/>
      <c r="D528" s="6"/>
      <c r="E528" s="6"/>
      <c r="F528" s="6"/>
    </row>
    <row r="529" spans="1:6" ht="110.25" customHeight="1">
      <c r="A529" s="29"/>
      <c r="B529" s="6"/>
      <c r="C529" s="6"/>
      <c r="D529" s="6"/>
      <c r="E529" s="6"/>
      <c r="F529" s="6"/>
    </row>
    <row r="530" spans="1:6" ht="110.25" customHeight="1">
      <c r="A530" s="29"/>
      <c r="B530" s="6"/>
      <c r="C530" s="6"/>
      <c r="D530" s="6"/>
      <c r="E530" s="6"/>
      <c r="F530" s="6"/>
    </row>
    <row r="531" spans="1:6" ht="110.25" customHeight="1">
      <c r="A531" s="29"/>
      <c r="B531" s="6"/>
      <c r="C531" s="6"/>
      <c r="D531" s="6"/>
      <c r="E531" s="6"/>
      <c r="F531" s="6"/>
    </row>
    <row r="532" spans="1:6" ht="110.25" customHeight="1">
      <c r="A532" s="29"/>
      <c r="B532" s="6"/>
      <c r="C532" s="6"/>
      <c r="D532" s="6"/>
      <c r="E532" s="6"/>
      <c r="F532" s="6"/>
    </row>
    <row r="533" spans="1:6" ht="110.25" customHeight="1">
      <c r="A533" s="29"/>
      <c r="B533" s="6"/>
      <c r="C533" s="6"/>
      <c r="D533" s="6"/>
      <c r="E533" s="6"/>
      <c r="F533" s="6"/>
    </row>
    <row r="534" spans="1:6" ht="110.25" customHeight="1">
      <c r="A534" s="29"/>
      <c r="B534" s="6"/>
      <c r="C534" s="6"/>
      <c r="D534" s="6"/>
      <c r="E534" s="6"/>
      <c r="F534" s="6"/>
    </row>
    <row r="535" spans="1:6" ht="110.25" customHeight="1">
      <c r="A535" s="29"/>
      <c r="B535" s="6"/>
      <c r="C535" s="6"/>
      <c r="D535" s="6"/>
      <c r="E535" s="6"/>
      <c r="F535" s="6"/>
    </row>
    <row r="536" spans="1:6" ht="110.25" customHeight="1">
      <c r="A536" s="29"/>
      <c r="B536" s="6"/>
      <c r="C536" s="6"/>
      <c r="D536" s="6"/>
      <c r="E536" s="6"/>
      <c r="F536" s="6"/>
    </row>
    <row r="537" spans="1:6" ht="110.25" customHeight="1">
      <c r="A537" s="29"/>
      <c r="B537" s="6"/>
      <c r="C537" s="6"/>
      <c r="D537" s="6"/>
      <c r="E537" s="6"/>
      <c r="F537" s="6"/>
    </row>
    <row r="538" spans="1:6" ht="110.25" customHeight="1">
      <c r="A538" s="29"/>
      <c r="B538" s="6"/>
      <c r="C538" s="6"/>
      <c r="D538" s="6"/>
      <c r="E538" s="6"/>
      <c r="F538" s="6"/>
    </row>
    <row r="539" spans="1:6" ht="110.25" customHeight="1">
      <c r="A539" s="29"/>
      <c r="B539" s="6"/>
      <c r="C539" s="6"/>
      <c r="D539" s="6"/>
      <c r="E539" s="6"/>
      <c r="F539" s="6"/>
    </row>
    <row r="540" spans="1:6" ht="110.25" customHeight="1">
      <c r="A540" s="29"/>
      <c r="B540" s="6"/>
      <c r="C540" s="6"/>
      <c r="D540" s="6"/>
      <c r="E540" s="6"/>
      <c r="F540" s="6"/>
    </row>
    <row r="541" spans="1:6" ht="110.25" customHeight="1">
      <c r="A541" s="29"/>
      <c r="B541" s="6"/>
      <c r="C541" s="6"/>
      <c r="D541" s="6"/>
      <c r="E541" s="6"/>
      <c r="F541" s="6"/>
    </row>
    <row r="542" spans="1:6" ht="110.25" customHeight="1">
      <c r="A542" s="29"/>
      <c r="B542" s="6"/>
      <c r="C542" s="6"/>
      <c r="D542" s="6"/>
      <c r="E542" s="6"/>
      <c r="F542" s="6"/>
    </row>
    <row r="543" spans="1:6" ht="110.25" customHeight="1">
      <c r="A543" s="29"/>
      <c r="B543" s="6"/>
      <c r="C543" s="6"/>
      <c r="D543" s="6"/>
      <c r="E543" s="6"/>
      <c r="F543" s="6"/>
    </row>
    <row r="544" spans="1:6" ht="110.25" customHeight="1">
      <c r="A544" s="29"/>
      <c r="B544" s="6"/>
      <c r="C544" s="6"/>
      <c r="D544" s="6"/>
      <c r="E544" s="6"/>
      <c r="F544" s="6"/>
    </row>
    <row r="545" spans="1:6" ht="110.25" customHeight="1">
      <c r="A545" s="29"/>
      <c r="B545" s="6"/>
      <c r="C545" s="6"/>
      <c r="D545" s="6"/>
      <c r="E545" s="6"/>
      <c r="F545" s="6"/>
    </row>
    <row r="546" spans="1:6" ht="110.25" customHeight="1">
      <c r="A546" s="29"/>
      <c r="B546" s="6"/>
      <c r="C546" s="6"/>
      <c r="D546" s="6"/>
      <c r="E546" s="6"/>
      <c r="F546" s="6"/>
    </row>
    <row r="547" spans="1:6" ht="110.25" customHeight="1">
      <c r="A547" s="29"/>
      <c r="B547" s="6"/>
      <c r="C547" s="6"/>
      <c r="D547" s="6"/>
      <c r="E547" s="6"/>
      <c r="F547" s="6"/>
    </row>
    <row r="548" spans="1:6" ht="110.25" customHeight="1">
      <c r="A548" s="29"/>
      <c r="B548" s="6"/>
      <c r="C548" s="6"/>
      <c r="D548" s="6"/>
      <c r="E548" s="6"/>
      <c r="F548" s="6"/>
    </row>
    <row r="549" spans="1:6" ht="110.25" customHeight="1">
      <c r="A549" s="29"/>
      <c r="B549" s="6"/>
      <c r="C549" s="6"/>
      <c r="D549" s="6"/>
      <c r="E549" s="6"/>
      <c r="F549" s="6"/>
    </row>
    <row r="550" spans="1:6" ht="110.25" customHeight="1">
      <c r="A550" s="29"/>
      <c r="B550" s="6"/>
      <c r="C550" s="6"/>
      <c r="D550" s="6"/>
      <c r="E550" s="6"/>
      <c r="F550" s="6"/>
    </row>
    <row r="551" spans="1:6" ht="110.25" customHeight="1">
      <c r="A551" s="29"/>
      <c r="B551" s="6"/>
      <c r="C551" s="6"/>
      <c r="D551" s="6"/>
      <c r="E551" s="6"/>
      <c r="F551" s="6"/>
    </row>
    <row r="552" spans="1:6" ht="110.25" customHeight="1">
      <c r="A552" s="29"/>
      <c r="B552" s="6"/>
      <c r="C552" s="6"/>
      <c r="D552" s="6"/>
      <c r="E552" s="6"/>
      <c r="F552" s="6"/>
    </row>
    <row r="553" spans="1:6" ht="110.25" customHeight="1">
      <c r="A553" s="29"/>
      <c r="B553" s="6"/>
      <c r="C553" s="6"/>
      <c r="D553" s="6"/>
      <c r="E553" s="6"/>
      <c r="F553" s="6"/>
    </row>
    <row r="554" spans="1:6" ht="110.25" customHeight="1">
      <c r="A554" s="29"/>
      <c r="B554" s="6"/>
      <c r="C554" s="6"/>
      <c r="D554" s="6"/>
      <c r="E554" s="6"/>
      <c r="F554" s="6"/>
    </row>
    <row r="555" spans="1:6" ht="110.25" customHeight="1">
      <c r="A555" s="29"/>
      <c r="B555" s="6"/>
      <c r="C555" s="6"/>
      <c r="D555" s="6"/>
      <c r="E555" s="6"/>
      <c r="F555" s="6"/>
    </row>
    <row r="556" spans="1:6" ht="110.25" customHeight="1">
      <c r="A556" s="29"/>
      <c r="B556" s="6"/>
      <c r="C556" s="6"/>
      <c r="D556" s="6"/>
      <c r="E556" s="6"/>
      <c r="F556" s="6"/>
    </row>
    <row r="557" spans="1:6" ht="110.25" customHeight="1">
      <c r="A557" s="29"/>
      <c r="B557" s="6"/>
      <c r="C557" s="6"/>
      <c r="D557" s="6"/>
      <c r="E557" s="6"/>
      <c r="F557" s="6"/>
    </row>
    <row r="558" spans="1:6" ht="110.25" customHeight="1">
      <c r="A558" s="29"/>
      <c r="B558" s="6"/>
      <c r="C558" s="6"/>
      <c r="D558" s="6"/>
      <c r="E558" s="6"/>
      <c r="F558" s="6"/>
    </row>
    <row r="559" spans="1:6" ht="110.25" customHeight="1">
      <c r="A559" s="29"/>
      <c r="B559" s="6"/>
      <c r="C559" s="6"/>
      <c r="D559" s="6"/>
      <c r="E559" s="6"/>
      <c r="F559" s="6"/>
    </row>
    <row r="560" spans="1:6" ht="110.25" customHeight="1">
      <c r="A560" s="29"/>
      <c r="B560" s="6"/>
      <c r="C560" s="6"/>
      <c r="D560" s="6"/>
      <c r="E560" s="6"/>
      <c r="F560" s="6"/>
    </row>
    <row r="561" spans="1:6" ht="110.25" customHeight="1">
      <c r="A561" s="29"/>
      <c r="B561" s="6"/>
      <c r="C561" s="6"/>
      <c r="D561" s="6"/>
      <c r="E561" s="6"/>
      <c r="F561" s="6"/>
    </row>
    <row r="562" spans="1:6" ht="110.25" customHeight="1">
      <c r="A562" s="29"/>
      <c r="B562" s="6"/>
      <c r="C562" s="6"/>
      <c r="D562" s="6"/>
      <c r="E562" s="6"/>
      <c r="F562" s="6"/>
    </row>
    <row r="563" spans="1:6" ht="110.25" customHeight="1">
      <c r="A563" s="29"/>
      <c r="B563" s="6"/>
      <c r="C563" s="6"/>
      <c r="D563" s="6"/>
      <c r="E563" s="6"/>
      <c r="F563" s="6"/>
    </row>
    <row r="564" spans="1:6" ht="110.25" customHeight="1">
      <c r="A564" s="29"/>
      <c r="B564" s="6"/>
      <c r="C564" s="6"/>
      <c r="D564" s="6"/>
      <c r="E564" s="6"/>
      <c r="F564" s="6"/>
    </row>
    <row r="565" spans="1:6" ht="110.25" customHeight="1">
      <c r="A565" s="29"/>
      <c r="B565" s="6"/>
      <c r="C565" s="6"/>
      <c r="D565" s="6"/>
      <c r="E565" s="6"/>
      <c r="F565" s="6"/>
    </row>
    <row r="566" spans="1:6" ht="110.25" customHeight="1">
      <c r="A566" s="29"/>
      <c r="B566" s="6"/>
      <c r="C566" s="6"/>
      <c r="D566" s="6"/>
      <c r="E566" s="6"/>
      <c r="F566" s="6"/>
    </row>
    <row r="567" spans="1:6" ht="110.25" customHeight="1">
      <c r="A567" s="29"/>
      <c r="B567" s="6"/>
      <c r="C567" s="6"/>
      <c r="D567" s="6"/>
      <c r="E567" s="6"/>
      <c r="F567" s="6"/>
    </row>
    <row r="568" spans="1:6" ht="110.25" customHeight="1">
      <c r="A568" s="29"/>
      <c r="B568" s="6"/>
      <c r="C568" s="6"/>
      <c r="D568" s="6"/>
      <c r="E568" s="6"/>
      <c r="F568" s="6"/>
    </row>
    <row r="569" spans="1:6" ht="110.25" customHeight="1">
      <c r="A569" s="29"/>
      <c r="B569" s="6"/>
      <c r="C569" s="6"/>
      <c r="D569" s="6"/>
      <c r="E569" s="6"/>
      <c r="F569" s="6"/>
    </row>
    <row r="570" spans="1:6" ht="110.25" customHeight="1">
      <c r="A570" s="29"/>
      <c r="B570" s="6"/>
      <c r="C570" s="6"/>
      <c r="D570" s="6"/>
      <c r="E570" s="6"/>
      <c r="F570" s="6"/>
    </row>
    <row r="571" spans="1:6" ht="110.25" customHeight="1">
      <c r="A571" s="29"/>
      <c r="B571" s="6"/>
      <c r="C571" s="6"/>
      <c r="D571" s="6"/>
      <c r="E571" s="6"/>
      <c r="F571" s="6"/>
    </row>
    <row r="572" spans="1:6" ht="110.25" customHeight="1">
      <c r="A572" s="29"/>
      <c r="B572" s="6"/>
      <c r="C572" s="6"/>
      <c r="D572" s="6"/>
      <c r="E572" s="6"/>
      <c r="F572" s="6"/>
    </row>
    <row r="573" spans="1:6" ht="110.25" customHeight="1">
      <c r="A573" s="29"/>
      <c r="B573" s="6"/>
      <c r="C573" s="6"/>
      <c r="D573" s="6"/>
      <c r="E573" s="6"/>
      <c r="F573" s="6"/>
    </row>
    <row r="574" spans="1:6" ht="110.25" customHeight="1">
      <c r="A574" s="29"/>
      <c r="B574" s="6"/>
      <c r="C574" s="6"/>
      <c r="D574" s="6"/>
      <c r="E574" s="6"/>
      <c r="F574" s="6"/>
    </row>
    <row r="575" spans="1:6" ht="110.25" customHeight="1">
      <c r="A575" s="29"/>
      <c r="B575" s="6"/>
      <c r="C575" s="6"/>
      <c r="D575" s="6"/>
      <c r="E575" s="6"/>
      <c r="F575" s="6"/>
    </row>
    <row r="576" spans="1:6" ht="110.25" customHeight="1">
      <c r="A576" s="29"/>
      <c r="B576" s="6"/>
      <c r="C576" s="6"/>
      <c r="D576" s="6"/>
      <c r="E576" s="6"/>
      <c r="F576" s="6"/>
    </row>
    <row r="577" spans="1:6" ht="110.25" customHeight="1">
      <c r="A577" s="29"/>
      <c r="B577" s="6"/>
      <c r="C577" s="6"/>
      <c r="D577" s="6"/>
      <c r="E577" s="6"/>
      <c r="F577" s="6"/>
    </row>
    <row r="578" spans="1:6" ht="110.25" customHeight="1">
      <c r="A578" s="29"/>
      <c r="B578" s="6"/>
      <c r="C578" s="6"/>
      <c r="D578" s="6"/>
      <c r="E578" s="6"/>
      <c r="F578" s="6"/>
    </row>
    <row r="579" spans="1:6" ht="110.25" customHeight="1">
      <c r="A579" s="29"/>
      <c r="B579" s="6"/>
      <c r="C579" s="6"/>
      <c r="D579" s="6"/>
      <c r="E579" s="6"/>
      <c r="F579" s="6"/>
    </row>
    <row r="580" spans="1:6" ht="110.25" customHeight="1">
      <c r="A580" s="29"/>
      <c r="B580" s="6"/>
      <c r="C580" s="6"/>
      <c r="D580" s="6"/>
      <c r="E580" s="6"/>
      <c r="F580" s="6"/>
    </row>
    <row r="581" spans="1:6" ht="110.25" customHeight="1">
      <c r="A581" s="29"/>
      <c r="B581" s="6"/>
      <c r="C581" s="6"/>
      <c r="D581" s="6"/>
      <c r="E581" s="6"/>
      <c r="F581" s="6"/>
    </row>
    <row r="582" spans="1:6" ht="110.25" customHeight="1">
      <c r="A582" s="29"/>
      <c r="B582" s="6"/>
      <c r="C582" s="6"/>
      <c r="D582" s="6"/>
      <c r="E582" s="6"/>
      <c r="F582" s="6"/>
    </row>
    <row r="583" spans="1:6" ht="110.25" customHeight="1">
      <c r="A583" s="29"/>
      <c r="B583" s="6"/>
      <c r="C583" s="6"/>
      <c r="D583" s="6"/>
      <c r="E583" s="6"/>
      <c r="F583" s="6"/>
    </row>
    <row r="584" spans="1:6" ht="110.25" customHeight="1">
      <c r="A584" s="29"/>
      <c r="B584" s="6"/>
      <c r="C584" s="6"/>
      <c r="D584" s="6"/>
      <c r="E584" s="6"/>
      <c r="F584" s="6"/>
    </row>
    <row r="585" spans="1:6" ht="110.25" customHeight="1">
      <c r="A585" s="29"/>
      <c r="B585" s="6"/>
      <c r="C585" s="6"/>
      <c r="D585" s="6"/>
      <c r="E585" s="6"/>
      <c r="F585" s="6"/>
    </row>
    <row r="586" spans="1:6" ht="110.25" customHeight="1">
      <c r="A586" s="29"/>
      <c r="B586" s="6"/>
      <c r="C586" s="6"/>
      <c r="D586" s="6"/>
      <c r="E586" s="6"/>
      <c r="F586" s="6"/>
    </row>
    <row r="587" spans="1:6" ht="110.25" customHeight="1">
      <c r="A587" s="29"/>
      <c r="B587" s="6"/>
      <c r="C587" s="6"/>
      <c r="D587" s="6"/>
      <c r="E587" s="6"/>
      <c r="F587" s="6"/>
    </row>
    <row r="588" spans="1:6" ht="110.25" customHeight="1">
      <c r="A588" s="29"/>
      <c r="B588" s="6"/>
      <c r="C588" s="6"/>
      <c r="D588" s="6"/>
      <c r="E588" s="6"/>
      <c r="F588" s="6"/>
    </row>
    <row r="589" spans="1:6" ht="110.25" customHeight="1">
      <c r="A589" s="29"/>
      <c r="B589" s="6"/>
      <c r="C589" s="6"/>
      <c r="D589" s="6"/>
      <c r="E589" s="6"/>
      <c r="F589" s="6"/>
    </row>
    <row r="590" spans="1:6" ht="110.25" customHeight="1">
      <c r="A590" s="29"/>
      <c r="B590" s="6"/>
      <c r="C590" s="6"/>
      <c r="D590" s="6"/>
      <c r="E590" s="6"/>
      <c r="F590" s="6"/>
    </row>
    <row r="591" spans="1:6" ht="110.25" customHeight="1">
      <c r="A591" s="29"/>
      <c r="B591" s="6"/>
      <c r="C591" s="6"/>
      <c r="D591" s="6"/>
      <c r="E591" s="6"/>
      <c r="F591" s="6"/>
    </row>
    <row r="592" spans="1:6" ht="110.25" customHeight="1">
      <c r="A592" s="29"/>
      <c r="B592" s="6"/>
      <c r="C592" s="6"/>
      <c r="D592" s="6"/>
      <c r="E592" s="6"/>
      <c r="F592" s="6"/>
    </row>
    <row r="593" spans="1:6" ht="110.25" customHeight="1">
      <c r="A593" s="29"/>
      <c r="B593" s="6"/>
      <c r="C593" s="6"/>
      <c r="D593" s="6"/>
      <c r="E593" s="6"/>
      <c r="F593" s="6"/>
    </row>
    <row r="594" spans="1:6" ht="110.25" customHeight="1">
      <c r="A594" s="29"/>
      <c r="B594" s="6"/>
      <c r="C594" s="6"/>
      <c r="D594" s="6"/>
      <c r="E594" s="6"/>
      <c r="F594" s="6"/>
    </row>
    <row r="595" spans="1:6" ht="110.25" customHeight="1">
      <c r="A595" s="29"/>
      <c r="B595" s="6"/>
      <c r="C595" s="6"/>
      <c r="D595" s="6"/>
      <c r="E595" s="6"/>
      <c r="F595" s="6"/>
    </row>
    <row r="596" spans="1:6" ht="110.25" customHeight="1">
      <c r="A596" s="29"/>
      <c r="B596" s="6"/>
      <c r="C596" s="6"/>
      <c r="D596" s="6"/>
      <c r="E596" s="6"/>
      <c r="F596" s="6"/>
    </row>
    <row r="597" spans="1:6" ht="110.25" customHeight="1">
      <c r="A597" s="29"/>
      <c r="B597" s="6"/>
      <c r="C597" s="6"/>
      <c r="D597" s="6"/>
      <c r="E597" s="6"/>
      <c r="F597" s="6"/>
    </row>
    <row r="598" spans="1:6" ht="110.25" customHeight="1">
      <c r="A598" s="29"/>
      <c r="B598" s="6"/>
      <c r="C598" s="6"/>
      <c r="D598" s="6"/>
      <c r="E598" s="6"/>
      <c r="F598" s="6"/>
    </row>
    <row r="599" spans="1:6" ht="110.25" customHeight="1">
      <c r="A599" s="29"/>
      <c r="B599" s="6"/>
      <c r="C599" s="6"/>
      <c r="D599" s="6"/>
      <c r="E599" s="6"/>
      <c r="F599" s="6"/>
    </row>
    <row r="600" spans="1:6" ht="110.25" customHeight="1">
      <c r="A600" s="29"/>
      <c r="B600" s="6"/>
      <c r="C600" s="6"/>
      <c r="D600" s="6"/>
      <c r="E600" s="6"/>
      <c r="F600" s="6"/>
    </row>
    <row r="601" spans="1:6" ht="110.25" customHeight="1">
      <c r="A601" s="29"/>
      <c r="B601" s="6"/>
      <c r="C601" s="6"/>
      <c r="D601" s="6"/>
      <c r="E601" s="6"/>
      <c r="F601" s="6"/>
    </row>
    <row r="602" spans="1:6" ht="110.25" customHeight="1">
      <c r="A602" s="29"/>
      <c r="B602" s="6"/>
      <c r="C602" s="6"/>
      <c r="D602" s="6"/>
      <c r="E602" s="6"/>
      <c r="F602" s="6"/>
    </row>
    <row r="603" spans="1:6" ht="110.25" customHeight="1">
      <c r="A603" s="29"/>
      <c r="B603" s="6"/>
      <c r="C603" s="6"/>
      <c r="D603" s="6"/>
      <c r="E603" s="6"/>
      <c r="F603" s="6"/>
    </row>
    <row r="604" spans="1:6" ht="110.25" customHeight="1">
      <c r="A604" s="29"/>
      <c r="B604" s="6"/>
      <c r="C604" s="6"/>
      <c r="D604" s="6"/>
      <c r="E604" s="6"/>
      <c r="F604" s="6"/>
    </row>
    <row r="605" spans="1:6" ht="110.25" customHeight="1">
      <c r="A605" s="29"/>
      <c r="B605" s="6"/>
      <c r="C605" s="6"/>
      <c r="D605" s="6"/>
      <c r="E605" s="6"/>
      <c r="F605" s="6"/>
    </row>
    <row r="606" spans="1:6" ht="110.25" customHeight="1">
      <c r="A606" s="29"/>
      <c r="B606" s="6"/>
      <c r="C606" s="6"/>
      <c r="D606" s="6"/>
      <c r="E606" s="6"/>
      <c r="F606" s="6"/>
    </row>
    <row r="607" spans="1:6" ht="110.25" customHeight="1">
      <c r="A607" s="29"/>
      <c r="B607" s="6"/>
      <c r="C607" s="6"/>
      <c r="D607" s="6"/>
      <c r="E607" s="6"/>
      <c r="F607" s="6"/>
    </row>
    <row r="608" spans="1:6" ht="110.25" customHeight="1">
      <c r="A608" s="29"/>
      <c r="B608" s="6"/>
      <c r="C608" s="6"/>
      <c r="D608" s="6"/>
      <c r="E608" s="6"/>
      <c r="F608" s="6"/>
    </row>
    <row r="609" spans="1:6" ht="110.25" customHeight="1">
      <c r="A609" s="29"/>
      <c r="B609" s="6"/>
      <c r="C609" s="6"/>
      <c r="D609" s="6"/>
      <c r="E609" s="6"/>
      <c r="F609" s="6"/>
    </row>
    <row r="610" spans="1:6" ht="110.25" customHeight="1">
      <c r="A610" s="29"/>
      <c r="B610" s="6"/>
      <c r="C610" s="6"/>
      <c r="D610" s="6"/>
      <c r="E610" s="6"/>
      <c r="F610" s="6"/>
    </row>
    <row r="611" spans="1:6" ht="110.25" customHeight="1">
      <c r="A611" s="29"/>
      <c r="B611" s="6"/>
      <c r="C611" s="6"/>
      <c r="D611" s="6"/>
      <c r="E611" s="6"/>
      <c r="F611" s="6"/>
    </row>
    <row r="612" spans="1:6" ht="110.25" customHeight="1">
      <c r="A612" s="29"/>
      <c r="B612" s="6"/>
      <c r="C612" s="6"/>
      <c r="D612" s="6"/>
      <c r="E612" s="6"/>
      <c r="F612" s="6"/>
    </row>
    <row r="613" spans="1:6" ht="110.25" customHeight="1">
      <c r="A613" s="29"/>
      <c r="B613" s="6"/>
      <c r="C613" s="6"/>
      <c r="D613" s="6"/>
      <c r="E613" s="6"/>
      <c r="F613" s="6"/>
    </row>
    <row r="614" spans="1:6" ht="110.25" customHeight="1">
      <c r="A614" s="29"/>
      <c r="B614" s="6"/>
      <c r="C614" s="6"/>
      <c r="D614" s="6"/>
      <c r="E614" s="6"/>
      <c r="F614" s="6"/>
    </row>
    <row r="615" spans="1:6" ht="110.25" customHeight="1">
      <c r="A615" s="29"/>
      <c r="B615" s="6"/>
      <c r="C615" s="6"/>
      <c r="D615" s="6"/>
      <c r="E615" s="6"/>
      <c r="F615" s="6"/>
    </row>
    <row r="616" spans="1:6" ht="110.25" customHeight="1">
      <c r="A616" s="29"/>
      <c r="B616" s="6"/>
      <c r="C616" s="6"/>
      <c r="D616" s="6"/>
      <c r="E616" s="6"/>
      <c r="F616" s="6"/>
    </row>
    <row r="617" spans="1:6" ht="110.25" customHeight="1">
      <c r="A617" s="29"/>
      <c r="B617" s="6"/>
      <c r="C617" s="6"/>
      <c r="D617" s="6"/>
      <c r="E617" s="6"/>
      <c r="F617" s="6"/>
    </row>
    <row r="618" spans="1:6" ht="110.25" customHeight="1">
      <c r="A618" s="29"/>
      <c r="B618" s="6"/>
      <c r="C618" s="6"/>
      <c r="D618" s="6"/>
      <c r="E618" s="6"/>
      <c r="F618" s="6"/>
    </row>
    <row r="619" spans="1:6" ht="110.25" customHeight="1">
      <c r="A619" s="29"/>
      <c r="B619" s="6"/>
      <c r="C619" s="6"/>
      <c r="D619" s="6"/>
      <c r="E619" s="6"/>
      <c r="F619" s="6"/>
    </row>
    <row r="620" spans="1:6" ht="110.25" customHeight="1">
      <c r="A620" s="29"/>
      <c r="B620" s="6"/>
      <c r="C620" s="6"/>
      <c r="D620" s="6"/>
      <c r="E620" s="6"/>
      <c r="F620" s="6"/>
    </row>
    <row r="621" spans="1:6" ht="110.25" customHeight="1">
      <c r="A621" s="29"/>
      <c r="B621" s="6"/>
      <c r="C621" s="6"/>
      <c r="D621" s="6"/>
      <c r="E621" s="6"/>
      <c r="F621" s="6"/>
    </row>
    <row r="622" spans="1:6" ht="110.25" customHeight="1">
      <c r="A622" s="29"/>
      <c r="B622" s="6"/>
      <c r="C622" s="6"/>
      <c r="D622" s="6"/>
      <c r="E622" s="6"/>
      <c r="F622" s="6"/>
    </row>
    <row r="623" spans="1:6" ht="110.25" customHeight="1">
      <c r="A623" s="29"/>
      <c r="B623" s="6"/>
      <c r="C623" s="6"/>
      <c r="D623" s="6"/>
      <c r="E623" s="6"/>
      <c r="F623" s="6"/>
    </row>
    <row r="624" spans="1:6" ht="110.25" customHeight="1">
      <c r="A624" s="29"/>
      <c r="B624" s="6"/>
      <c r="C624" s="6"/>
      <c r="D624" s="6"/>
      <c r="E624" s="6"/>
      <c r="F624" s="6"/>
    </row>
    <row r="625" spans="1:6" ht="110.25" customHeight="1">
      <c r="A625" s="29"/>
      <c r="B625" s="6"/>
      <c r="C625" s="6"/>
      <c r="D625" s="6"/>
      <c r="E625" s="6"/>
      <c r="F625" s="6"/>
    </row>
    <row r="626" spans="1:6" ht="110.25" customHeight="1">
      <c r="A626" s="29"/>
      <c r="B626" s="6"/>
      <c r="C626" s="6"/>
      <c r="D626" s="6"/>
      <c r="E626" s="6"/>
      <c r="F626" s="6"/>
    </row>
    <row r="627" spans="1:6" ht="110.25" customHeight="1">
      <c r="A627" s="29"/>
      <c r="B627" s="6"/>
      <c r="C627" s="6"/>
      <c r="D627" s="6"/>
      <c r="E627" s="6"/>
      <c r="F627" s="6"/>
    </row>
    <row r="628" spans="1:6" ht="110.25" customHeight="1">
      <c r="A628" s="29"/>
      <c r="B628" s="6"/>
      <c r="C628" s="6"/>
      <c r="D628" s="6"/>
      <c r="E628" s="6"/>
      <c r="F628" s="6"/>
    </row>
    <row r="629" spans="1:6" ht="110.25" customHeight="1">
      <c r="A629" s="29"/>
      <c r="B629" s="6"/>
      <c r="C629" s="6"/>
      <c r="D629" s="6"/>
      <c r="E629" s="6"/>
      <c r="F629" s="6"/>
    </row>
    <row r="630" spans="1:6" ht="110.25" customHeight="1">
      <c r="A630" s="29"/>
      <c r="B630" s="6"/>
      <c r="C630" s="6"/>
      <c r="D630" s="6"/>
      <c r="E630" s="6"/>
      <c r="F630" s="6"/>
    </row>
    <row r="631" spans="1:6" ht="110.25" customHeight="1">
      <c r="A631" s="29"/>
      <c r="B631" s="6"/>
      <c r="C631" s="6"/>
      <c r="D631" s="6"/>
      <c r="E631" s="6"/>
      <c r="F631" s="6"/>
    </row>
    <row r="632" spans="1:6" ht="110.25" customHeight="1">
      <c r="A632" s="29"/>
      <c r="B632" s="6"/>
      <c r="C632" s="6"/>
      <c r="D632" s="6"/>
      <c r="E632" s="6"/>
      <c r="F632" s="6"/>
    </row>
    <row r="633" spans="1:6" ht="110.25" customHeight="1">
      <c r="A633" s="29"/>
      <c r="B633" s="6"/>
      <c r="C633" s="6"/>
      <c r="D633" s="6"/>
      <c r="E633" s="6"/>
      <c r="F633" s="6"/>
    </row>
    <row r="634" spans="1:6" ht="110.25" customHeight="1">
      <c r="A634" s="29"/>
      <c r="B634" s="6"/>
      <c r="C634" s="6"/>
      <c r="D634" s="6"/>
      <c r="E634" s="6"/>
      <c r="F634" s="6"/>
    </row>
    <row r="635" spans="1:6" ht="110.25" customHeight="1">
      <c r="A635" s="29"/>
      <c r="B635" s="6"/>
      <c r="C635" s="6"/>
      <c r="D635" s="6"/>
      <c r="E635" s="6"/>
      <c r="F635" s="6"/>
    </row>
    <row r="636" spans="1:6" ht="110.25" customHeight="1">
      <c r="A636" s="29"/>
      <c r="B636" s="6"/>
      <c r="C636" s="6"/>
      <c r="D636" s="6"/>
      <c r="E636" s="6"/>
      <c r="F636" s="6"/>
    </row>
    <row r="637" spans="1:6" ht="110.25" customHeight="1">
      <c r="A637" s="29"/>
      <c r="B637" s="6"/>
      <c r="C637" s="6"/>
      <c r="D637" s="6"/>
      <c r="E637" s="6"/>
      <c r="F637" s="6"/>
    </row>
    <row r="638" spans="1:6" ht="110.25" customHeight="1">
      <c r="A638" s="29"/>
      <c r="B638" s="6"/>
      <c r="C638" s="6"/>
      <c r="D638" s="6"/>
      <c r="E638" s="6"/>
      <c r="F638" s="6"/>
    </row>
    <row r="639" spans="1:6" ht="110.25" customHeight="1">
      <c r="A639" s="29"/>
      <c r="B639" s="6"/>
      <c r="C639" s="6"/>
      <c r="D639" s="6"/>
      <c r="E639" s="6"/>
      <c r="F639" s="6"/>
    </row>
    <row r="640" spans="1:6" ht="110.25" customHeight="1">
      <c r="A640" s="29"/>
      <c r="B640" s="6"/>
      <c r="C640" s="6"/>
      <c r="D640" s="6"/>
      <c r="E640" s="6"/>
      <c r="F640" s="6"/>
    </row>
    <row r="641" spans="1:6" ht="110.25" customHeight="1">
      <c r="A641" s="29"/>
      <c r="B641" s="6"/>
      <c r="C641" s="6"/>
      <c r="D641" s="6"/>
      <c r="E641" s="6"/>
      <c r="F641" s="6"/>
    </row>
    <row r="642" spans="1:6" ht="110.25" customHeight="1">
      <c r="A642" s="29"/>
      <c r="B642" s="6"/>
      <c r="C642" s="6"/>
      <c r="D642" s="6"/>
      <c r="E642" s="6"/>
      <c r="F642" s="6"/>
    </row>
    <row r="643" spans="1:6" ht="110.25" customHeight="1">
      <c r="A643" s="29"/>
      <c r="B643" s="6"/>
      <c r="C643" s="6"/>
      <c r="D643" s="6"/>
      <c r="E643" s="6"/>
      <c r="F643" s="6"/>
    </row>
    <row r="644" spans="1:6" ht="110.25" customHeight="1">
      <c r="A644" s="29"/>
      <c r="B644" s="6"/>
      <c r="C644" s="6"/>
      <c r="D644" s="6"/>
      <c r="E644" s="6"/>
      <c r="F644" s="6"/>
    </row>
    <row r="645" spans="1:6" ht="110.25" customHeight="1">
      <c r="A645" s="29"/>
      <c r="B645" s="6"/>
      <c r="C645" s="6"/>
      <c r="D645" s="6"/>
      <c r="E645" s="6"/>
      <c r="F645" s="6"/>
    </row>
    <row r="646" spans="1:6" ht="110.25" customHeight="1">
      <c r="A646" s="29"/>
      <c r="B646" s="6"/>
      <c r="C646" s="6"/>
      <c r="D646" s="6"/>
      <c r="E646" s="6"/>
      <c r="F646" s="6"/>
    </row>
    <row r="647" spans="1:6" ht="110.25" customHeight="1">
      <c r="A647" s="29"/>
      <c r="B647" s="6"/>
      <c r="C647" s="6"/>
      <c r="D647" s="6"/>
      <c r="E647" s="6"/>
      <c r="F647" s="6"/>
    </row>
    <row r="648" spans="1:6" ht="110.25" customHeight="1">
      <c r="A648" s="29"/>
      <c r="B648" s="6"/>
      <c r="C648" s="6"/>
      <c r="D648" s="6"/>
      <c r="E648" s="6"/>
      <c r="F648" s="6"/>
    </row>
    <row r="649" spans="1:6" ht="110.25" customHeight="1">
      <c r="A649" s="29"/>
      <c r="B649" s="6"/>
      <c r="C649" s="6"/>
      <c r="D649" s="6"/>
      <c r="E649" s="6"/>
      <c r="F649" s="6"/>
    </row>
    <row r="650" spans="1:6" ht="110.25" customHeight="1">
      <c r="A650" s="29"/>
      <c r="B650" s="6"/>
      <c r="C650" s="6"/>
      <c r="D650" s="6"/>
      <c r="E650" s="6"/>
      <c r="F650" s="6"/>
    </row>
    <row r="651" spans="1:6" ht="110.25" customHeight="1">
      <c r="A651" s="29"/>
      <c r="B651" s="6"/>
      <c r="C651" s="6"/>
      <c r="D651" s="6"/>
      <c r="E651" s="6"/>
      <c r="F651" s="6"/>
    </row>
    <row r="652" spans="1:6" ht="110.25" customHeight="1">
      <c r="A652" s="29"/>
      <c r="B652" s="6"/>
      <c r="C652" s="6"/>
      <c r="D652" s="6"/>
      <c r="E652" s="6"/>
      <c r="F652" s="6"/>
    </row>
    <row r="653" spans="1:6" ht="110.25" customHeight="1">
      <c r="A653" s="29"/>
      <c r="B653" s="6"/>
      <c r="C653" s="6"/>
      <c r="D653" s="6"/>
      <c r="E653" s="6"/>
      <c r="F653" s="6"/>
    </row>
    <row r="654" spans="1:6" ht="110.25" customHeight="1">
      <c r="A654" s="29"/>
      <c r="B654" s="6"/>
      <c r="C654" s="6"/>
      <c r="D654" s="6"/>
      <c r="E654" s="6"/>
      <c r="F654" s="6"/>
    </row>
    <row r="655" spans="1:6" ht="110.25" customHeight="1">
      <c r="A655" s="29"/>
      <c r="B655" s="6"/>
      <c r="C655" s="6"/>
      <c r="D655" s="6"/>
      <c r="E655" s="6"/>
      <c r="F655" s="6"/>
    </row>
    <row r="656" spans="1:6" ht="110.25" customHeight="1">
      <c r="A656" s="29"/>
      <c r="B656" s="6"/>
      <c r="C656" s="6"/>
      <c r="D656" s="6"/>
      <c r="E656" s="6"/>
      <c r="F656" s="6"/>
    </row>
    <row r="657" spans="1:6" ht="110.25" customHeight="1">
      <c r="A657" s="29"/>
      <c r="B657" s="6"/>
      <c r="C657" s="6"/>
      <c r="D657" s="6"/>
      <c r="E657" s="6"/>
      <c r="F657" s="6"/>
    </row>
    <row r="658" spans="1:6" ht="110.25" customHeight="1">
      <c r="A658" s="29"/>
      <c r="B658" s="6"/>
      <c r="C658" s="6"/>
      <c r="D658" s="6"/>
      <c r="E658" s="6"/>
      <c r="F658" s="6"/>
    </row>
    <row r="659" spans="1:6" ht="110.25" customHeight="1">
      <c r="A659" s="29"/>
      <c r="B659" s="6"/>
      <c r="C659" s="6"/>
      <c r="D659" s="6"/>
      <c r="E659" s="6"/>
      <c r="F659" s="6"/>
    </row>
    <row r="660" spans="1:6" ht="110.25" customHeight="1">
      <c r="A660" s="29"/>
      <c r="B660" s="6"/>
      <c r="C660" s="6"/>
      <c r="D660" s="6"/>
      <c r="E660" s="6"/>
      <c r="F660" s="6"/>
    </row>
    <row r="661" spans="1:6" ht="110.25" customHeight="1">
      <c r="A661" s="29"/>
      <c r="B661" s="6"/>
      <c r="C661" s="6"/>
      <c r="D661" s="6"/>
      <c r="E661" s="6"/>
      <c r="F661" s="6"/>
    </row>
    <row r="662" spans="1:6" ht="110.25" customHeight="1">
      <c r="A662" s="29"/>
      <c r="B662" s="6"/>
      <c r="C662" s="6"/>
      <c r="D662" s="6"/>
      <c r="E662" s="6"/>
      <c r="F662" s="6"/>
    </row>
    <row r="663" spans="1:6" ht="110.25" customHeight="1">
      <c r="A663" s="29"/>
      <c r="B663" s="6"/>
      <c r="C663" s="6"/>
      <c r="D663" s="6"/>
      <c r="E663" s="6"/>
      <c r="F663" s="6"/>
    </row>
    <row r="664" spans="1:6" ht="110.25" customHeight="1">
      <c r="A664" s="29"/>
      <c r="B664" s="6"/>
      <c r="C664" s="6"/>
      <c r="D664" s="6"/>
      <c r="E664" s="6"/>
      <c r="F664" s="6"/>
    </row>
    <row r="665" spans="1:6" ht="110.25" customHeight="1">
      <c r="A665" s="29"/>
      <c r="B665" s="6"/>
      <c r="C665" s="6"/>
      <c r="D665" s="6"/>
      <c r="E665" s="6"/>
      <c r="F665" s="6"/>
    </row>
    <row r="666" spans="1:6" ht="110.25" customHeight="1">
      <c r="A666" s="29"/>
      <c r="B666" s="6"/>
      <c r="C666" s="6"/>
      <c r="D666" s="6"/>
      <c r="E666" s="6"/>
      <c r="F666" s="6"/>
    </row>
    <row r="667" spans="1:6" ht="110.25" customHeight="1">
      <c r="A667" s="29"/>
      <c r="B667" s="6"/>
      <c r="C667" s="6"/>
      <c r="D667" s="6"/>
      <c r="E667" s="6"/>
      <c r="F667" s="6"/>
    </row>
    <row r="668" spans="1:6" ht="110.25" customHeight="1">
      <c r="A668" s="29"/>
      <c r="B668" s="6"/>
      <c r="C668" s="6"/>
      <c r="D668" s="6"/>
      <c r="E668" s="6"/>
      <c r="F668" s="6"/>
    </row>
    <row r="669" spans="1:6" ht="110.25" customHeight="1">
      <c r="A669" s="29"/>
      <c r="B669" s="6"/>
      <c r="C669" s="6"/>
      <c r="D669" s="6"/>
      <c r="E669" s="6"/>
      <c r="F669" s="6"/>
    </row>
    <row r="670" spans="1:6" ht="110.25" customHeight="1">
      <c r="A670" s="29"/>
      <c r="B670" s="6"/>
      <c r="C670" s="6"/>
      <c r="D670" s="6"/>
      <c r="E670" s="6"/>
      <c r="F670" s="6"/>
    </row>
    <row r="671" spans="1:6" ht="110.25" customHeight="1">
      <c r="A671" s="29"/>
      <c r="B671" s="6"/>
      <c r="C671" s="6"/>
      <c r="D671" s="6"/>
      <c r="E671" s="6"/>
      <c r="F671" s="6"/>
    </row>
    <row r="672" spans="1:6" ht="110.25" customHeight="1">
      <c r="A672" s="29"/>
      <c r="B672" s="6"/>
      <c r="C672" s="6"/>
      <c r="D672" s="6"/>
      <c r="E672" s="6"/>
      <c r="F672" s="6"/>
    </row>
    <row r="673" spans="1:6" ht="110.25" customHeight="1">
      <c r="A673" s="29"/>
      <c r="B673" s="6"/>
      <c r="C673" s="6"/>
      <c r="D673" s="6"/>
      <c r="E673" s="6"/>
      <c r="F673" s="6"/>
    </row>
    <row r="674" spans="1:6" ht="110.25" customHeight="1">
      <c r="A674" s="29"/>
      <c r="B674" s="6"/>
      <c r="C674" s="6"/>
      <c r="D674" s="6"/>
      <c r="E674" s="6"/>
      <c r="F674" s="6"/>
    </row>
    <row r="675" spans="1:6" ht="110.25" customHeight="1">
      <c r="A675" s="29"/>
      <c r="B675" s="6"/>
      <c r="C675" s="6"/>
      <c r="D675" s="6"/>
      <c r="E675" s="6"/>
      <c r="F675" s="6"/>
    </row>
    <row r="676" spans="1:6" ht="110.25" customHeight="1">
      <c r="A676" s="29"/>
      <c r="B676" s="6"/>
      <c r="C676" s="6"/>
      <c r="D676" s="6"/>
      <c r="E676" s="6"/>
      <c r="F676" s="6"/>
    </row>
    <row r="677" spans="1:6" ht="110.25" customHeight="1">
      <c r="A677" s="29"/>
      <c r="B677" s="6"/>
      <c r="C677" s="6"/>
      <c r="D677" s="6"/>
      <c r="E677" s="6"/>
      <c r="F677" s="6"/>
    </row>
    <row r="678" spans="1:6" ht="110.25" customHeight="1">
      <c r="A678" s="29"/>
      <c r="B678" s="6"/>
      <c r="C678" s="6"/>
      <c r="D678" s="6"/>
      <c r="E678" s="6"/>
      <c r="F678" s="6"/>
    </row>
    <row r="679" spans="1:6" ht="110.25" customHeight="1">
      <c r="A679" s="29"/>
      <c r="B679" s="6"/>
      <c r="C679" s="6"/>
      <c r="D679" s="6"/>
      <c r="E679" s="6"/>
      <c r="F679" s="6"/>
    </row>
    <row r="680" spans="1:6" ht="110.25" customHeight="1">
      <c r="A680" s="29"/>
      <c r="B680" s="6"/>
      <c r="C680" s="6"/>
      <c r="D680" s="6"/>
      <c r="E680" s="6"/>
      <c r="F680" s="6"/>
    </row>
    <row r="681" spans="1:6" ht="110.25" customHeight="1">
      <c r="A681" s="29"/>
      <c r="B681" s="6"/>
      <c r="C681" s="6"/>
      <c r="D681" s="6"/>
      <c r="E681" s="6"/>
      <c r="F681" s="6"/>
    </row>
    <row r="682" spans="1:6" ht="110.25" customHeight="1">
      <c r="A682" s="29"/>
      <c r="B682" s="6"/>
      <c r="C682" s="6"/>
      <c r="D682" s="6"/>
      <c r="E682" s="6"/>
      <c r="F682" s="6"/>
    </row>
    <row r="683" spans="1:6" ht="110.25" customHeight="1">
      <c r="A683" s="29"/>
      <c r="B683" s="6"/>
      <c r="C683" s="6"/>
      <c r="D683" s="6"/>
      <c r="E683" s="6"/>
      <c r="F683" s="6"/>
    </row>
    <row r="684" spans="1:6" ht="110.25" customHeight="1">
      <c r="A684" s="29"/>
      <c r="B684" s="6"/>
      <c r="C684" s="6"/>
      <c r="D684" s="6"/>
      <c r="E684" s="6"/>
      <c r="F684" s="6"/>
    </row>
    <row r="685" spans="1:6" ht="110.25" customHeight="1">
      <c r="A685" s="29"/>
      <c r="B685" s="6"/>
      <c r="C685" s="6"/>
      <c r="D685" s="6"/>
      <c r="E685" s="6"/>
      <c r="F685" s="6"/>
    </row>
    <row r="686" spans="1:6" ht="110.25" customHeight="1">
      <c r="A686" s="29"/>
      <c r="B686" s="6"/>
      <c r="C686" s="6"/>
      <c r="D686" s="6"/>
      <c r="E686" s="6"/>
      <c r="F686" s="6"/>
    </row>
    <row r="687" spans="1:6" ht="110.25" customHeight="1">
      <c r="A687" s="29"/>
      <c r="B687" s="6"/>
      <c r="C687" s="6"/>
      <c r="D687" s="6"/>
      <c r="E687" s="6"/>
      <c r="F687" s="6"/>
    </row>
    <row r="688" spans="1:6" ht="110.25" customHeight="1">
      <c r="A688" s="29"/>
      <c r="B688" s="6"/>
      <c r="C688" s="6"/>
      <c r="D688" s="6"/>
      <c r="E688" s="6"/>
      <c r="F688" s="6"/>
    </row>
    <row r="689" spans="1:6" ht="110.25" customHeight="1">
      <c r="A689" s="29"/>
      <c r="B689" s="6"/>
      <c r="C689" s="6"/>
      <c r="D689" s="6"/>
      <c r="E689" s="6"/>
      <c r="F689" s="6"/>
    </row>
    <row r="690" spans="1:6" ht="110.25" customHeight="1">
      <c r="A690" s="29"/>
      <c r="B690" s="6"/>
      <c r="C690" s="6"/>
      <c r="D690" s="6"/>
      <c r="E690" s="6"/>
      <c r="F690" s="6"/>
    </row>
    <row r="691" spans="1:6" ht="110.25" customHeight="1">
      <c r="A691" s="29"/>
      <c r="B691" s="6"/>
      <c r="C691" s="6"/>
      <c r="D691" s="6"/>
      <c r="E691" s="6"/>
      <c r="F691" s="6"/>
    </row>
    <row r="692" spans="1:6" ht="110.25" customHeight="1">
      <c r="A692" s="29"/>
      <c r="B692" s="6"/>
      <c r="C692" s="6"/>
      <c r="D692" s="6"/>
      <c r="E692" s="6"/>
      <c r="F692" s="6"/>
    </row>
    <row r="693" spans="1:6" ht="110.25" customHeight="1">
      <c r="A693" s="29"/>
      <c r="B693" s="6"/>
      <c r="C693" s="6"/>
      <c r="D693" s="6"/>
      <c r="E693" s="6"/>
      <c r="F693" s="6"/>
    </row>
    <row r="694" spans="1:6" ht="110.25" customHeight="1">
      <c r="A694" s="29"/>
      <c r="B694" s="6"/>
      <c r="C694" s="6"/>
      <c r="D694" s="6"/>
      <c r="E694" s="6"/>
      <c r="F694" s="6"/>
    </row>
    <row r="695" spans="1:6" ht="110.25" customHeight="1">
      <c r="A695" s="29"/>
      <c r="B695" s="6"/>
      <c r="C695" s="6"/>
      <c r="D695" s="6"/>
      <c r="E695" s="6"/>
      <c r="F695" s="6"/>
    </row>
    <row r="696" spans="1:6" ht="110.25" customHeight="1">
      <c r="A696" s="29"/>
      <c r="B696" s="6"/>
      <c r="C696" s="6"/>
      <c r="D696" s="6"/>
      <c r="E696" s="6"/>
      <c r="F696" s="6"/>
    </row>
    <row r="697" spans="1:6" ht="110.25" customHeight="1">
      <c r="A697" s="29"/>
      <c r="B697" s="6"/>
      <c r="C697" s="6"/>
      <c r="D697" s="6"/>
      <c r="E697" s="6"/>
      <c r="F697" s="6"/>
    </row>
    <row r="698" spans="1:6" ht="110.25" customHeight="1">
      <c r="A698" s="29"/>
      <c r="B698" s="6"/>
      <c r="C698" s="6"/>
      <c r="D698" s="6"/>
      <c r="E698" s="6"/>
      <c r="F698" s="6"/>
    </row>
    <row r="699" spans="1:6" ht="110.25" customHeight="1">
      <c r="A699" s="29"/>
      <c r="B699" s="6"/>
      <c r="C699" s="6"/>
      <c r="D699" s="6"/>
      <c r="E699" s="6"/>
      <c r="F699" s="6"/>
    </row>
    <row r="700" spans="1:6" ht="110.25" customHeight="1">
      <c r="A700" s="29"/>
      <c r="B700" s="6"/>
      <c r="C700" s="6"/>
      <c r="D700" s="6"/>
      <c r="E700" s="6"/>
      <c r="F700" s="6"/>
    </row>
    <row r="701" spans="1:6" ht="110.25" customHeight="1">
      <c r="A701" s="29"/>
      <c r="B701" s="6"/>
      <c r="C701" s="6"/>
      <c r="D701" s="6"/>
      <c r="E701" s="6"/>
      <c r="F701" s="6"/>
    </row>
    <row r="702" spans="1:6" ht="110.25" customHeight="1">
      <c r="A702" s="29"/>
      <c r="B702" s="6"/>
      <c r="C702" s="6"/>
      <c r="D702" s="6"/>
      <c r="E702" s="6"/>
      <c r="F702" s="6"/>
    </row>
    <row r="703" spans="1:6" ht="110.25" customHeight="1">
      <c r="A703" s="29"/>
      <c r="B703" s="6"/>
      <c r="C703" s="6"/>
      <c r="D703" s="6"/>
      <c r="E703" s="6"/>
      <c r="F703" s="6"/>
    </row>
    <row r="704" spans="1:6" ht="110.25" customHeight="1">
      <c r="A704" s="29"/>
      <c r="B704" s="6"/>
      <c r="C704" s="6"/>
      <c r="D704" s="6"/>
      <c r="E704" s="6"/>
      <c r="F704" s="6"/>
    </row>
    <row r="705" spans="1:6" ht="110.25" customHeight="1">
      <c r="A705" s="29"/>
      <c r="B705" s="6"/>
      <c r="C705" s="6"/>
      <c r="D705" s="6"/>
      <c r="E705" s="6"/>
      <c r="F705" s="6"/>
    </row>
    <row r="706" spans="1:6" ht="110.25" customHeight="1">
      <c r="A706" s="29"/>
      <c r="B706" s="6"/>
      <c r="C706" s="6"/>
      <c r="D706" s="6"/>
      <c r="E706" s="6"/>
      <c r="F706" s="6"/>
    </row>
    <row r="707" spans="1:6" ht="110.25" customHeight="1">
      <c r="A707" s="29"/>
      <c r="B707" s="6"/>
      <c r="C707" s="6"/>
      <c r="D707" s="6"/>
      <c r="E707" s="6"/>
      <c r="F707" s="6"/>
    </row>
    <row r="708" spans="1:6" ht="110.25" customHeight="1">
      <c r="A708" s="29"/>
      <c r="B708" s="6"/>
      <c r="C708" s="6"/>
      <c r="D708" s="6"/>
      <c r="E708" s="6"/>
      <c r="F708" s="6"/>
    </row>
    <row r="709" spans="1:6" ht="110.25" customHeight="1">
      <c r="A709" s="29"/>
      <c r="B709" s="6"/>
      <c r="C709" s="6"/>
      <c r="D709" s="6"/>
      <c r="E709" s="6"/>
      <c r="F709" s="6"/>
    </row>
    <row r="710" spans="1:6" ht="110.25" customHeight="1">
      <c r="A710" s="29"/>
      <c r="B710" s="6"/>
      <c r="C710" s="6"/>
      <c r="D710" s="6"/>
      <c r="E710" s="6"/>
      <c r="F710" s="6"/>
    </row>
    <row r="711" spans="1:6" ht="110.25" customHeight="1">
      <c r="A711" s="29"/>
      <c r="B711" s="6"/>
      <c r="C711" s="6"/>
      <c r="D711" s="6"/>
      <c r="E711" s="6"/>
      <c r="F711" s="6"/>
    </row>
    <row r="712" spans="1:6" ht="110.25" customHeight="1">
      <c r="A712" s="29"/>
      <c r="B712" s="6"/>
      <c r="C712" s="6"/>
      <c r="D712" s="6"/>
      <c r="E712" s="6"/>
      <c r="F712" s="6"/>
    </row>
    <row r="713" spans="1:6" ht="110.25" customHeight="1">
      <c r="A713" s="29"/>
      <c r="B713" s="6"/>
      <c r="C713" s="6"/>
      <c r="D713" s="6"/>
      <c r="E713" s="6"/>
      <c r="F713" s="6"/>
    </row>
    <row r="714" spans="1:6" ht="110.25" customHeight="1">
      <c r="A714" s="29"/>
      <c r="B714" s="6"/>
      <c r="C714" s="6"/>
      <c r="D714" s="6"/>
      <c r="E714" s="6"/>
      <c r="F714" s="6"/>
    </row>
    <row r="715" spans="1:6" ht="110.25" customHeight="1">
      <c r="A715" s="29"/>
      <c r="B715" s="6"/>
      <c r="C715" s="6"/>
      <c r="D715" s="6"/>
      <c r="E715" s="6"/>
      <c r="F715" s="6"/>
    </row>
    <row r="716" spans="1:6" ht="110.25" customHeight="1">
      <c r="A716" s="29"/>
      <c r="B716" s="6"/>
      <c r="C716" s="6"/>
      <c r="D716" s="6"/>
      <c r="E716" s="6"/>
      <c r="F716" s="6"/>
    </row>
    <row r="717" spans="1:6" ht="110.25" customHeight="1">
      <c r="A717" s="29"/>
      <c r="B717" s="6"/>
      <c r="C717" s="6"/>
      <c r="D717" s="6"/>
      <c r="E717" s="6"/>
      <c r="F717" s="6"/>
    </row>
    <row r="718" spans="1:6" ht="110.25" customHeight="1">
      <c r="A718" s="29"/>
      <c r="B718" s="6"/>
      <c r="C718" s="6"/>
      <c r="D718" s="6"/>
      <c r="E718" s="6"/>
      <c r="F718" s="6"/>
    </row>
    <row r="719" spans="1:6" ht="110.25" customHeight="1">
      <c r="A719" s="29"/>
      <c r="B719" s="6"/>
      <c r="C719" s="6"/>
      <c r="D719" s="6"/>
      <c r="E719" s="6"/>
      <c r="F719" s="6"/>
    </row>
    <row r="720" spans="1:6" ht="110.25" customHeight="1">
      <c r="A720" s="29"/>
      <c r="B720" s="6"/>
      <c r="C720" s="6"/>
      <c r="D720" s="6"/>
      <c r="E720" s="6"/>
      <c r="F720" s="6"/>
    </row>
    <row r="721" spans="1:6" ht="110.25" customHeight="1">
      <c r="A721" s="29"/>
      <c r="B721" s="6"/>
      <c r="C721" s="6"/>
      <c r="D721" s="6"/>
      <c r="E721" s="6"/>
      <c r="F721" s="6"/>
    </row>
    <row r="722" spans="1:6" ht="110.25" customHeight="1">
      <c r="A722" s="29"/>
      <c r="B722" s="6"/>
      <c r="C722" s="6"/>
      <c r="D722" s="6"/>
      <c r="E722" s="6"/>
      <c r="F722" s="6"/>
    </row>
    <row r="723" spans="1:6" ht="110.25" customHeight="1">
      <c r="A723" s="29"/>
      <c r="B723" s="6"/>
      <c r="C723" s="6"/>
      <c r="D723" s="6"/>
      <c r="E723" s="6"/>
      <c r="F723" s="6"/>
    </row>
    <row r="724" spans="1:6" ht="110.25" customHeight="1">
      <c r="A724" s="29"/>
      <c r="B724" s="6"/>
      <c r="C724" s="6"/>
      <c r="D724" s="6"/>
      <c r="E724" s="6"/>
      <c r="F724" s="6"/>
    </row>
    <row r="725" spans="1:6" ht="110.25" customHeight="1">
      <c r="A725" s="29"/>
      <c r="B725" s="6"/>
      <c r="C725" s="6"/>
      <c r="D725" s="6"/>
      <c r="E725" s="6"/>
      <c r="F725" s="6"/>
    </row>
    <row r="726" spans="1:6" ht="110.25" customHeight="1">
      <c r="A726" s="29"/>
      <c r="B726" s="6"/>
      <c r="C726" s="6"/>
      <c r="D726" s="6"/>
      <c r="E726" s="6"/>
      <c r="F726" s="6"/>
    </row>
    <row r="727" spans="1:6" ht="110.25" customHeight="1">
      <c r="A727" s="29"/>
      <c r="B727" s="6"/>
      <c r="C727" s="6"/>
      <c r="D727" s="6"/>
      <c r="E727" s="6"/>
      <c r="F727" s="6"/>
    </row>
    <row r="728" spans="1:6" ht="110.25" customHeight="1">
      <c r="A728" s="29"/>
      <c r="B728" s="6"/>
      <c r="C728" s="6"/>
      <c r="D728" s="6"/>
      <c r="E728" s="6"/>
      <c r="F728" s="6"/>
    </row>
    <row r="729" spans="1:6" ht="110.25" customHeight="1">
      <c r="A729" s="29"/>
      <c r="B729" s="6"/>
      <c r="C729" s="6"/>
      <c r="D729" s="6"/>
      <c r="E729" s="6"/>
      <c r="F729" s="6"/>
    </row>
    <row r="730" spans="1:6" ht="110.25" customHeight="1">
      <c r="A730" s="29"/>
      <c r="B730" s="6"/>
      <c r="C730" s="6"/>
      <c r="D730" s="6"/>
      <c r="E730" s="6"/>
      <c r="F730" s="6"/>
    </row>
    <row r="731" spans="1:6" ht="110.25" customHeight="1">
      <c r="A731" s="29"/>
      <c r="B731" s="6"/>
      <c r="C731" s="6"/>
      <c r="D731" s="6"/>
      <c r="E731" s="6"/>
      <c r="F731" s="6"/>
    </row>
    <row r="732" spans="1:6" ht="110.25" customHeight="1">
      <c r="A732" s="29"/>
      <c r="B732" s="6"/>
      <c r="C732" s="6"/>
      <c r="D732" s="6"/>
      <c r="E732" s="6"/>
      <c r="F732" s="6"/>
    </row>
    <row r="733" spans="1:6" ht="110.25" customHeight="1">
      <c r="A733" s="29"/>
      <c r="B733" s="6"/>
      <c r="C733" s="6"/>
      <c r="D733" s="6"/>
      <c r="E733" s="6"/>
      <c r="F733" s="6"/>
    </row>
    <row r="734" spans="1:6" ht="110.25" customHeight="1">
      <c r="A734" s="29"/>
      <c r="B734" s="6"/>
      <c r="C734" s="6"/>
      <c r="D734" s="6"/>
      <c r="E734" s="6"/>
      <c r="F734" s="6"/>
    </row>
    <row r="735" spans="1:6" ht="110.25" customHeight="1">
      <c r="A735" s="29"/>
      <c r="B735" s="6"/>
      <c r="C735" s="6"/>
      <c r="D735" s="6"/>
      <c r="E735" s="6"/>
      <c r="F735" s="6"/>
    </row>
    <row r="736" spans="1:6" ht="110.25" customHeight="1">
      <c r="A736" s="29"/>
      <c r="B736" s="6"/>
      <c r="C736" s="6"/>
      <c r="D736" s="6"/>
      <c r="E736" s="6"/>
      <c r="F736" s="6"/>
    </row>
    <row r="737" spans="1:6" ht="110.25" customHeight="1">
      <c r="A737" s="29"/>
      <c r="B737" s="6"/>
      <c r="C737" s="6"/>
      <c r="D737" s="6"/>
      <c r="E737" s="6"/>
      <c r="F737" s="6"/>
    </row>
    <row r="738" spans="1:6" ht="110.25" customHeight="1">
      <c r="A738" s="29"/>
      <c r="B738" s="6"/>
      <c r="C738" s="6"/>
      <c r="D738" s="6"/>
      <c r="E738" s="6"/>
      <c r="F738" s="6"/>
    </row>
    <row r="739" spans="1:6" ht="110.25" customHeight="1">
      <c r="A739" s="29"/>
      <c r="B739" s="6"/>
      <c r="C739" s="6"/>
      <c r="D739" s="6"/>
      <c r="E739" s="6"/>
      <c r="F739" s="6"/>
    </row>
    <row r="740" spans="1:6" ht="110.25" customHeight="1">
      <c r="A740" s="29"/>
      <c r="B740" s="6"/>
      <c r="C740" s="6"/>
      <c r="D740" s="6"/>
      <c r="E740" s="6"/>
      <c r="F740" s="6"/>
    </row>
    <row r="741" spans="1:6" ht="110.25" customHeight="1">
      <c r="A741" s="29"/>
      <c r="B741" s="6"/>
      <c r="C741" s="6"/>
      <c r="D741" s="6"/>
      <c r="E741" s="6"/>
      <c r="F741" s="6"/>
    </row>
    <row r="742" spans="1:6" ht="110.25" customHeight="1">
      <c r="A742" s="29"/>
      <c r="B742" s="6"/>
      <c r="C742" s="6"/>
      <c r="D742" s="6"/>
      <c r="E742" s="6"/>
      <c r="F742" s="6"/>
    </row>
    <row r="743" spans="1:6" ht="110.25" customHeight="1">
      <c r="A743" s="29"/>
      <c r="B743" s="6"/>
      <c r="C743" s="6"/>
      <c r="D743" s="6"/>
      <c r="E743" s="6"/>
      <c r="F743" s="6"/>
    </row>
    <row r="744" spans="1:6" ht="110.25" customHeight="1">
      <c r="A744" s="29"/>
      <c r="B744" s="6"/>
      <c r="C744" s="6"/>
      <c r="D744" s="6"/>
      <c r="E744" s="6"/>
      <c r="F744" s="6"/>
    </row>
    <row r="745" spans="1:6" ht="110.25" customHeight="1">
      <c r="A745" s="29"/>
      <c r="B745" s="6"/>
      <c r="C745" s="6"/>
      <c r="D745" s="6"/>
      <c r="E745" s="6"/>
      <c r="F745" s="6"/>
    </row>
    <row r="746" spans="1:6" ht="110.25" customHeight="1">
      <c r="A746" s="29"/>
      <c r="B746" s="6"/>
      <c r="C746" s="6"/>
      <c r="D746" s="6"/>
      <c r="E746" s="6"/>
      <c r="F746" s="6"/>
    </row>
    <row r="747" spans="1:6" ht="110.25" customHeight="1">
      <c r="A747" s="29"/>
      <c r="B747" s="6"/>
      <c r="C747" s="6"/>
      <c r="D747" s="6"/>
      <c r="E747" s="6"/>
      <c r="F747" s="6"/>
    </row>
    <row r="748" spans="1:6" ht="110.25" customHeight="1">
      <c r="A748" s="29"/>
      <c r="B748" s="6"/>
      <c r="C748" s="6"/>
      <c r="D748" s="6"/>
      <c r="E748" s="6"/>
      <c r="F748" s="6"/>
    </row>
    <row r="749" spans="1:6" ht="110.25" customHeight="1">
      <c r="A749" s="29"/>
      <c r="B749" s="6"/>
      <c r="C749" s="6"/>
      <c r="D749" s="6"/>
      <c r="E749" s="6"/>
      <c r="F749" s="6"/>
    </row>
    <row r="750" spans="1:6" ht="110.25" customHeight="1">
      <c r="A750" s="29"/>
      <c r="B750" s="6"/>
      <c r="C750" s="6"/>
      <c r="D750" s="6"/>
      <c r="E750" s="6"/>
      <c r="F750" s="6"/>
    </row>
    <row r="751" spans="1:6" ht="110.25" customHeight="1">
      <c r="A751" s="29"/>
      <c r="B751" s="6"/>
      <c r="C751" s="6"/>
      <c r="D751" s="6"/>
      <c r="E751" s="6"/>
      <c r="F751" s="6"/>
    </row>
    <row r="752" spans="1:6" ht="110.25" customHeight="1">
      <c r="A752" s="29"/>
      <c r="B752" s="6"/>
      <c r="C752" s="6"/>
      <c r="D752" s="6"/>
      <c r="E752" s="6"/>
      <c r="F752" s="6"/>
    </row>
    <row r="753" spans="1:6" ht="110.25" customHeight="1">
      <c r="A753" s="29"/>
      <c r="B753" s="6"/>
      <c r="C753" s="6"/>
      <c r="D753" s="6"/>
      <c r="E753" s="6"/>
      <c r="F753" s="6"/>
    </row>
    <row r="754" spans="1:6" ht="110.25" customHeight="1">
      <c r="A754" s="29"/>
      <c r="B754" s="6"/>
      <c r="C754" s="6"/>
      <c r="D754" s="6"/>
      <c r="E754" s="6"/>
      <c r="F754" s="6"/>
    </row>
    <row r="755" spans="1:6" ht="110.25" customHeight="1">
      <c r="A755" s="29"/>
      <c r="B755" s="6"/>
      <c r="C755" s="6"/>
      <c r="D755" s="6"/>
      <c r="E755" s="6"/>
      <c r="F755" s="6"/>
    </row>
    <row r="756" spans="1:6" ht="110.25" customHeight="1">
      <c r="A756" s="29"/>
      <c r="B756" s="6"/>
      <c r="C756" s="6"/>
      <c r="D756" s="6"/>
      <c r="E756" s="6"/>
      <c r="F756" s="6"/>
    </row>
    <row r="757" spans="1:6" ht="110.25" customHeight="1">
      <c r="A757" s="29"/>
      <c r="B757" s="6"/>
      <c r="C757" s="6"/>
      <c r="D757" s="6"/>
      <c r="E757" s="6"/>
      <c r="F757" s="6"/>
    </row>
    <row r="758" spans="1:6" ht="110.25" customHeight="1">
      <c r="A758" s="29"/>
      <c r="B758" s="6"/>
      <c r="C758" s="6"/>
      <c r="D758" s="6"/>
      <c r="E758" s="6"/>
      <c r="F758" s="6"/>
    </row>
    <row r="759" spans="1:6" ht="110.25" customHeight="1">
      <c r="A759" s="29"/>
      <c r="B759" s="6"/>
      <c r="C759" s="6"/>
      <c r="D759" s="6"/>
      <c r="E759" s="6"/>
      <c r="F759" s="6"/>
    </row>
    <row r="760" spans="1:6" ht="110.25" customHeight="1">
      <c r="A760" s="29"/>
      <c r="B760" s="6"/>
      <c r="C760" s="6"/>
      <c r="D760" s="6"/>
      <c r="E760" s="6"/>
      <c r="F760" s="6"/>
    </row>
    <row r="761" spans="1:6" ht="110.25" customHeight="1">
      <c r="A761" s="29"/>
      <c r="B761" s="6"/>
      <c r="C761" s="6"/>
      <c r="D761" s="6"/>
      <c r="E761" s="6"/>
      <c r="F761" s="6"/>
    </row>
    <row r="762" spans="1:6" ht="110.25" customHeight="1">
      <c r="A762" s="29"/>
      <c r="B762" s="6"/>
      <c r="C762" s="6"/>
      <c r="D762" s="6"/>
      <c r="E762" s="6"/>
      <c r="F762" s="6"/>
    </row>
    <row r="763" spans="1:6" ht="110.25" customHeight="1">
      <c r="A763" s="29"/>
      <c r="B763" s="6"/>
      <c r="C763" s="6"/>
      <c r="D763" s="6"/>
      <c r="E763" s="6"/>
      <c r="F763" s="6"/>
    </row>
    <row r="764" spans="1:6" ht="110.25" customHeight="1">
      <c r="A764" s="29"/>
      <c r="B764" s="6"/>
      <c r="C764" s="6"/>
      <c r="D764" s="6"/>
      <c r="E764" s="6"/>
      <c r="F764" s="6"/>
    </row>
    <row r="765" spans="1:6" ht="110.25" customHeight="1">
      <c r="A765" s="29"/>
      <c r="B765" s="6"/>
      <c r="C765" s="6"/>
      <c r="D765" s="6"/>
      <c r="E765" s="6"/>
      <c r="F765" s="6"/>
    </row>
    <row r="766" spans="1:6" ht="110.25" customHeight="1">
      <c r="A766" s="29"/>
      <c r="B766" s="6"/>
      <c r="C766" s="6"/>
      <c r="D766" s="6"/>
      <c r="E766" s="6"/>
      <c r="F766" s="6"/>
    </row>
    <row r="767" spans="1:6" ht="110.25" customHeight="1">
      <c r="A767" s="29"/>
      <c r="B767" s="6"/>
      <c r="C767" s="6"/>
      <c r="D767" s="6"/>
      <c r="E767" s="6"/>
      <c r="F767" s="6"/>
    </row>
    <row r="768" spans="1:6" ht="110.25" customHeight="1">
      <c r="A768" s="29"/>
      <c r="B768" s="6"/>
      <c r="C768" s="6"/>
      <c r="D768" s="6"/>
      <c r="E768" s="6"/>
      <c r="F768" s="6"/>
    </row>
    <row r="769" spans="1:6" ht="110.25" customHeight="1">
      <c r="A769" s="29"/>
      <c r="B769" s="6"/>
      <c r="C769" s="6"/>
      <c r="D769" s="6"/>
      <c r="E769" s="6"/>
      <c r="F769" s="6"/>
    </row>
    <row r="770" spans="1:6" ht="110.25" customHeight="1">
      <c r="A770" s="29"/>
      <c r="B770" s="6"/>
      <c r="C770" s="6"/>
      <c r="D770" s="6"/>
      <c r="E770" s="6"/>
      <c r="F770" s="6"/>
    </row>
    <row r="771" spans="1:6" ht="110.25" customHeight="1">
      <c r="A771" s="29"/>
      <c r="B771" s="6"/>
      <c r="C771" s="6"/>
      <c r="D771" s="6"/>
      <c r="E771" s="6"/>
      <c r="F771" s="6"/>
    </row>
    <row r="772" spans="1:6" ht="110.25" customHeight="1">
      <c r="A772" s="29"/>
      <c r="B772" s="6"/>
      <c r="C772" s="6"/>
      <c r="D772" s="6"/>
      <c r="E772" s="6"/>
      <c r="F772" s="6"/>
    </row>
    <row r="773" spans="1:6" ht="110.25" customHeight="1">
      <c r="A773" s="29"/>
      <c r="B773" s="6"/>
      <c r="C773" s="6"/>
      <c r="D773" s="6"/>
      <c r="E773" s="6"/>
      <c r="F773" s="6"/>
    </row>
    <row r="774" spans="1:6" ht="110.25" customHeight="1">
      <c r="A774" s="29"/>
      <c r="B774" s="6"/>
      <c r="C774" s="6"/>
      <c r="D774" s="6"/>
      <c r="E774" s="6"/>
      <c r="F774" s="6"/>
    </row>
    <row r="775" spans="1:6" ht="110.25" customHeight="1">
      <c r="A775" s="29"/>
      <c r="B775" s="6"/>
      <c r="C775" s="6"/>
      <c r="D775" s="6"/>
      <c r="E775" s="6"/>
      <c r="F775" s="6"/>
    </row>
    <row r="776" spans="1:6" ht="110.25" customHeight="1">
      <c r="A776" s="29"/>
      <c r="B776" s="6"/>
      <c r="C776" s="6"/>
      <c r="D776" s="6"/>
      <c r="E776" s="6"/>
      <c r="F776" s="6"/>
    </row>
    <row r="777" spans="1:6" ht="110.25" customHeight="1">
      <c r="A777" s="29"/>
      <c r="B777" s="6"/>
      <c r="C777" s="6"/>
      <c r="D777" s="6"/>
      <c r="E777" s="6"/>
      <c r="F777" s="6"/>
    </row>
    <row r="778" spans="1:6" ht="110.25" customHeight="1">
      <c r="A778" s="29"/>
      <c r="B778" s="6"/>
      <c r="C778" s="6"/>
      <c r="D778" s="6"/>
      <c r="E778" s="6"/>
      <c r="F778" s="6"/>
    </row>
    <row r="779" spans="1:6" ht="110.25" customHeight="1">
      <c r="A779" s="29"/>
      <c r="B779" s="6"/>
      <c r="C779" s="6"/>
      <c r="D779" s="6"/>
      <c r="E779" s="6"/>
      <c r="F779" s="6"/>
    </row>
    <row r="780" spans="1:6" ht="110.25" customHeight="1">
      <c r="A780" s="29"/>
      <c r="B780" s="6"/>
      <c r="C780" s="6"/>
      <c r="D780" s="6"/>
      <c r="E780" s="6"/>
      <c r="F780" s="6"/>
    </row>
    <row r="781" spans="1:6" ht="110.25" customHeight="1">
      <c r="A781" s="29"/>
      <c r="B781" s="6"/>
      <c r="C781" s="6"/>
      <c r="D781" s="6"/>
      <c r="E781" s="6"/>
      <c r="F781" s="6"/>
    </row>
    <row r="782" spans="1:6" ht="110.25" customHeight="1">
      <c r="A782" s="29"/>
      <c r="B782" s="6"/>
      <c r="C782" s="6"/>
      <c r="D782" s="6"/>
      <c r="E782" s="6"/>
      <c r="F782" s="6"/>
    </row>
    <row r="783" spans="1:6" ht="110.25" customHeight="1">
      <c r="A783" s="29"/>
      <c r="B783" s="6"/>
      <c r="C783" s="6"/>
      <c r="D783" s="6"/>
      <c r="E783" s="6"/>
      <c r="F783" s="6"/>
    </row>
    <row r="784" spans="1:6" ht="110.25" customHeight="1">
      <c r="A784" s="29"/>
      <c r="B784" s="6"/>
      <c r="C784" s="6"/>
      <c r="D784" s="6"/>
      <c r="E784" s="6"/>
      <c r="F784" s="6"/>
    </row>
    <row r="785" spans="1:6" ht="110.25" customHeight="1">
      <c r="A785" s="29"/>
      <c r="B785" s="6"/>
      <c r="C785" s="6"/>
      <c r="D785" s="6"/>
      <c r="E785" s="6"/>
      <c r="F785" s="6"/>
    </row>
    <row r="786" spans="1:6" ht="110.25" customHeight="1">
      <c r="A786" s="29"/>
      <c r="B786" s="6"/>
      <c r="C786" s="6"/>
      <c r="D786" s="6"/>
      <c r="E786" s="6"/>
      <c r="F786" s="6"/>
    </row>
    <row r="787" spans="1:6" ht="110.25" customHeight="1">
      <c r="A787" s="29"/>
      <c r="B787" s="6"/>
      <c r="C787" s="6"/>
      <c r="D787" s="6"/>
      <c r="E787" s="6"/>
      <c r="F787" s="6"/>
    </row>
    <row r="788" spans="1:6" ht="110.25" customHeight="1">
      <c r="A788" s="29"/>
      <c r="B788" s="6"/>
      <c r="C788" s="6"/>
      <c r="D788" s="6"/>
      <c r="E788" s="6"/>
      <c r="F788" s="6"/>
    </row>
    <row r="789" spans="1:6" ht="110.25" customHeight="1">
      <c r="A789" s="29"/>
      <c r="B789" s="6"/>
      <c r="C789" s="6"/>
      <c r="D789" s="6"/>
      <c r="E789" s="6"/>
      <c r="F789" s="6"/>
    </row>
    <row r="790" spans="1:6" ht="110.25" customHeight="1">
      <c r="A790" s="29"/>
      <c r="B790" s="6"/>
      <c r="C790" s="6"/>
      <c r="D790" s="6"/>
      <c r="E790" s="6"/>
      <c r="F790" s="6"/>
    </row>
    <row r="791" spans="1:6" ht="110.25" customHeight="1">
      <c r="A791" s="29"/>
      <c r="B791" s="6"/>
      <c r="C791" s="6"/>
      <c r="D791" s="6"/>
      <c r="E791" s="6"/>
      <c r="F791" s="6"/>
    </row>
    <row r="792" spans="1:6" ht="110.25" customHeight="1">
      <c r="A792" s="29"/>
      <c r="B792" s="6"/>
      <c r="C792" s="6"/>
      <c r="D792" s="6"/>
      <c r="E792" s="6"/>
      <c r="F792" s="6"/>
    </row>
    <row r="793" spans="1:6" ht="110.25" customHeight="1">
      <c r="A793" s="29"/>
      <c r="B793" s="6"/>
      <c r="C793" s="6"/>
      <c r="D793" s="6"/>
      <c r="E793" s="6"/>
      <c r="F793" s="6"/>
    </row>
    <row r="794" spans="1:6" ht="110.25" customHeight="1">
      <c r="A794" s="29"/>
      <c r="B794" s="6"/>
      <c r="C794" s="6"/>
      <c r="D794" s="6"/>
      <c r="E794" s="6"/>
      <c r="F794" s="6"/>
    </row>
    <row r="795" spans="1:6" ht="110.25" customHeight="1">
      <c r="A795" s="29"/>
      <c r="B795" s="6"/>
      <c r="C795" s="6"/>
      <c r="D795" s="6"/>
      <c r="E795" s="6"/>
      <c r="F795" s="6"/>
    </row>
    <row r="796" spans="1:6" ht="110.25" customHeight="1">
      <c r="A796" s="29"/>
      <c r="B796" s="6"/>
      <c r="C796" s="6"/>
      <c r="D796" s="6"/>
      <c r="E796" s="6"/>
      <c r="F796" s="6"/>
    </row>
    <row r="797" spans="1:6" ht="110.25" customHeight="1">
      <c r="A797" s="29"/>
      <c r="B797" s="6"/>
      <c r="C797" s="6"/>
      <c r="D797" s="6"/>
      <c r="E797" s="6"/>
      <c r="F797" s="6"/>
    </row>
    <row r="798" spans="1:6" ht="110.25" customHeight="1">
      <c r="A798" s="29"/>
      <c r="B798" s="6"/>
      <c r="C798" s="6"/>
      <c r="D798" s="6"/>
      <c r="E798" s="6"/>
      <c r="F798" s="6"/>
    </row>
    <row r="799" spans="1:6" ht="110.25" customHeight="1">
      <c r="A799" s="29"/>
      <c r="B799" s="6"/>
      <c r="C799" s="6"/>
      <c r="D799" s="6"/>
      <c r="E799" s="6"/>
      <c r="F799" s="6"/>
    </row>
    <row r="800" spans="1:6" ht="110.25" customHeight="1">
      <c r="A800" s="29"/>
      <c r="B800" s="6"/>
      <c r="C800" s="6"/>
      <c r="D800" s="6"/>
      <c r="E800" s="6"/>
      <c r="F800" s="6"/>
    </row>
    <row r="801" spans="1:6" ht="110.25" customHeight="1">
      <c r="A801" s="29"/>
      <c r="B801" s="6"/>
      <c r="C801" s="6"/>
      <c r="D801" s="6"/>
      <c r="E801" s="6"/>
      <c r="F801" s="6"/>
    </row>
    <row r="802" spans="1:6" ht="110.25" customHeight="1">
      <c r="A802" s="29"/>
      <c r="B802" s="6"/>
      <c r="C802" s="6"/>
      <c r="D802" s="6"/>
      <c r="E802" s="6"/>
      <c r="F802" s="6"/>
    </row>
    <row r="803" spans="1:6" ht="110.25" customHeight="1">
      <c r="A803" s="29"/>
      <c r="B803" s="6"/>
      <c r="C803" s="6"/>
      <c r="D803" s="6"/>
      <c r="E803" s="6"/>
      <c r="F803" s="6"/>
    </row>
    <row r="804" spans="1:6" ht="110.25" customHeight="1">
      <c r="A804" s="29"/>
      <c r="B804" s="6"/>
      <c r="C804" s="6"/>
      <c r="D804" s="6"/>
      <c r="E804" s="6"/>
      <c r="F804" s="6"/>
    </row>
    <row r="805" spans="1:6" ht="110.25" customHeight="1">
      <c r="A805" s="29"/>
      <c r="B805" s="6"/>
      <c r="C805" s="6"/>
      <c r="D805" s="6"/>
      <c r="E805" s="6"/>
      <c r="F805" s="6"/>
    </row>
    <row r="806" spans="1:6" ht="110.25" customHeight="1">
      <c r="A806" s="29"/>
      <c r="B806" s="6"/>
      <c r="C806" s="6"/>
      <c r="D806" s="6"/>
      <c r="E806" s="6"/>
      <c r="F806" s="6"/>
    </row>
    <row r="807" spans="1:6" ht="110.25" customHeight="1">
      <c r="A807" s="29"/>
      <c r="B807" s="6"/>
      <c r="C807" s="6"/>
      <c r="D807" s="6"/>
      <c r="E807" s="6"/>
      <c r="F807" s="6"/>
    </row>
    <row r="808" spans="1:6" ht="110.25" customHeight="1">
      <c r="A808" s="29"/>
      <c r="B808" s="6"/>
      <c r="C808" s="6"/>
      <c r="D808" s="6"/>
      <c r="E808" s="6"/>
      <c r="F808" s="6"/>
    </row>
    <row r="809" spans="1:6" ht="110.25" customHeight="1">
      <c r="A809" s="29"/>
      <c r="B809" s="6"/>
      <c r="C809" s="6"/>
      <c r="D809" s="6"/>
      <c r="E809" s="6"/>
      <c r="F809" s="6"/>
    </row>
    <row r="810" spans="1:6" ht="110.25" customHeight="1">
      <c r="A810" s="29"/>
      <c r="B810" s="6"/>
      <c r="C810" s="6"/>
      <c r="D810" s="6"/>
      <c r="E810" s="6"/>
      <c r="F810" s="6"/>
    </row>
    <row r="811" spans="1:6" ht="110.25" customHeight="1">
      <c r="A811" s="29"/>
      <c r="B811" s="6"/>
      <c r="C811" s="6"/>
      <c r="D811" s="6"/>
      <c r="E811" s="6"/>
      <c r="F811" s="6"/>
    </row>
    <row r="812" spans="1:6" ht="110.25" customHeight="1">
      <c r="A812" s="29"/>
      <c r="B812" s="6"/>
      <c r="C812" s="6"/>
      <c r="D812" s="6"/>
      <c r="E812" s="6"/>
      <c r="F812" s="6"/>
    </row>
    <row r="813" spans="1:6" ht="110.25" customHeight="1">
      <c r="A813" s="29"/>
      <c r="B813" s="6"/>
      <c r="C813" s="6"/>
      <c r="D813" s="6"/>
      <c r="E813" s="6"/>
      <c r="F813" s="6"/>
    </row>
    <row r="814" spans="1:6" ht="110.25" customHeight="1">
      <c r="A814" s="29"/>
      <c r="B814" s="6"/>
      <c r="C814" s="6"/>
      <c r="D814" s="6"/>
      <c r="E814" s="6"/>
      <c r="F814" s="6"/>
    </row>
    <row r="815" spans="1:6" ht="110.25" customHeight="1">
      <c r="A815" s="29"/>
      <c r="B815" s="6"/>
      <c r="C815" s="6"/>
      <c r="D815" s="6"/>
      <c r="E815" s="6"/>
      <c r="F815" s="6"/>
    </row>
    <row r="816" spans="1:6" ht="110.25" customHeight="1">
      <c r="A816" s="29"/>
      <c r="B816" s="6"/>
      <c r="C816" s="6"/>
      <c r="D816" s="6"/>
      <c r="E816" s="6"/>
      <c r="F816" s="6"/>
    </row>
    <row r="817" spans="1:6" ht="110.25" customHeight="1">
      <c r="A817" s="29"/>
      <c r="B817" s="6"/>
      <c r="C817" s="6"/>
      <c r="D817" s="6"/>
      <c r="E817" s="6"/>
      <c r="F817" s="6"/>
    </row>
    <row r="818" spans="1:6" ht="110.25" customHeight="1">
      <c r="A818" s="29"/>
      <c r="B818" s="6"/>
      <c r="C818" s="6"/>
      <c r="D818" s="6"/>
      <c r="E818" s="6"/>
      <c r="F818" s="6"/>
    </row>
    <row r="819" spans="1:6" ht="110.25" customHeight="1">
      <c r="A819" s="29"/>
      <c r="B819" s="6"/>
      <c r="C819" s="6"/>
      <c r="D819" s="6"/>
      <c r="E819" s="6"/>
      <c r="F819" s="6"/>
    </row>
    <row r="820" spans="1:6" ht="110.25" customHeight="1">
      <c r="A820" s="29"/>
      <c r="B820" s="6"/>
      <c r="C820" s="6"/>
      <c r="D820" s="6"/>
      <c r="E820" s="6"/>
      <c r="F820" s="6"/>
    </row>
    <row r="821" spans="1:6" ht="110.25" customHeight="1">
      <c r="A821" s="29"/>
      <c r="B821" s="6"/>
      <c r="C821" s="6"/>
      <c r="D821" s="6"/>
      <c r="E821" s="6"/>
      <c r="F821" s="6"/>
    </row>
    <row r="822" spans="1:6" ht="110.25" customHeight="1">
      <c r="A822" s="29"/>
      <c r="B822" s="6"/>
      <c r="C822" s="6"/>
      <c r="D822" s="6"/>
      <c r="E822" s="6"/>
      <c r="F822" s="6"/>
    </row>
    <row r="823" spans="1:6" ht="110.25" customHeight="1">
      <c r="A823" s="29"/>
      <c r="B823" s="6"/>
      <c r="C823" s="6"/>
      <c r="D823" s="6"/>
      <c r="E823" s="6"/>
      <c r="F823" s="6"/>
    </row>
    <row r="824" spans="1:6" ht="110.25" customHeight="1">
      <c r="A824" s="29"/>
      <c r="B824" s="6"/>
      <c r="C824" s="6"/>
      <c r="D824" s="6"/>
      <c r="E824" s="6"/>
      <c r="F824" s="6"/>
    </row>
    <row r="825" spans="1:6" ht="110.25" customHeight="1">
      <c r="A825" s="29"/>
      <c r="B825" s="6"/>
      <c r="C825" s="6"/>
      <c r="D825" s="6"/>
      <c r="E825" s="6"/>
      <c r="F825" s="6"/>
    </row>
    <row r="826" spans="1:6" ht="110.25" customHeight="1">
      <c r="A826" s="29"/>
      <c r="B826" s="6"/>
      <c r="C826" s="6"/>
      <c r="D826" s="6"/>
      <c r="E826" s="6"/>
      <c r="F826" s="6"/>
    </row>
    <row r="827" spans="1:6" ht="110.25" customHeight="1">
      <c r="A827" s="29"/>
      <c r="B827" s="6"/>
      <c r="C827" s="6"/>
      <c r="D827" s="6"/>
      <c r="E827" s="6"/>
      <c r="F827" s="6"/>
    </row>
    <row r="828" spans="1:6" ht="110.25" customHeight="1">
      <c r="A828" s="29"/>
      <c r="B828" s="6"/>
      <c r="C828" s="6"/>
      <c r="D828" s="6"/>
      <c r="E828" s="6"/>
      <c r="F828" s="6"/>
    </row>
    <row r="829" spans="1:6" ht="110.25" customHeight="1">
      <c r="A829" s="29"/>
      <c r="B829" s="6"/>
      <c r="C829" s="6"/>
      <c r="D829" s="6"/>
      <c r="E829" s="6"/>
      <c r="F829" s="6"/>
    </row>
    <row r="830" spans="1:6" ht="110.25" customHeight="1">
      <c r="A830" s="29"/>
      <c r="B830" s="6"/>
      <c r="C830" s="6"/>
      <c r="D830" s="6"/>
      <c r="E830" s="6"/>
      <c r="F830" s="6"/>
    </row>
    <row r="831" spans="1:6" ht="110.25" customHeight="1">
      <c r="A831" s="29"/>
      <c r="B831" s="6"/>
      <c r="C831" s="6"/>
      <c r="D831" s="6"/>
      <c r="E831" s="6"/>
      <c r="F831" s="6"/>
    </row>
    <row r="832" spans="1:6" ht="110.25" customHeight="1">
      <c r="A832" s="29"/>
      <c r="B832" s="6"/>
      <c r="C832" s="6"/>
      <c r="D832" s="6"/>
      <c r="E832" s="6"/>
      <c r="F832" s="6"/>
    </row>
    <row r="833" spans="1:6" ht="110.25" customHeight="1">
      <c r="A833" s="29"/>
      <c r="B833" s="6"/>
      <c r="C833" s="6"/>
      <c r="D833" s="6"/>
      <c r="E833" s="6"/>
      <c r="F833" s="6"/>
    </row>
    <row r="834" spans="1:6" ht="110.25" customHeight="1">
      <c r="A834" s="29"/>
      <c r="B834" s="6"/>
      <c r="C834" s="6"/>
      <c r="D834" s="6"/>
      <c r="E834" s="6"/>
      <c r="F834" s="6"/>
    </row>
    <row r="835" spans="1:6" ht="110.25" customHeight="1">
      <c r="A835" s="29"/>
      <c r="B835" s="6"/>
      <c r="C835" s="6"/>
      <c r="D835" s="6"/>
      <c r="E835" s="6"/>
      <c r="F835" s="6"/>
    </row>
    <row r="836" spans="1:6" ht="110.25" customHeight="1">
      <c r="A836" s="29"/>
      <c r="B836" s="6"/>
      <c r="C836" s="6"/>
      <c r="D836" s="6"/>
      <c r="E836" s="6"/>
      <c r="F836" s="6"/>
    </row>
    <row r="837" spans="1:6" ht="110.25" customHeight="1">
      <c r="A837" s="29"/>
      <c r="B837" s="6"/>
      <c r="C837" s="6"/>
      <c r="D837" s="6"/>
      <c r="E837" s="6"/>
      <c r="F837" s="6"/>
    </row>
    <row r="838" spans="1:6" ht="110.25" customHeight="1">
      <c r="A838" s="29"/>
      <c r="B838" s="6"/>
      <c r="C838" s="6"/>
      <c r="D838" s="6"/>
      <c r="E838" s="6"/>
      <c r="F838" s="6"/>
    </row>
    <row r="839" spans="1:6" ht="110.25" customHeight="1">
      <c r="A839" s="29"/>
      <c r="B839" s="6"/>
      <c r="C839" s="6"/>
      <c r="D839" s="6"/>
      <c r="E839" s="6"/>
      <c r="F839" s="6"/>
    </row>
    <row r="840" spans="1:6" ht="110.25" customHeight="1">
      <c r="A840" s="29"/>
      <c r="B840" s="6"/>
      <c r="C840" s="6"/>
      <c r="D840" s="6"/>
      <c r="E840" s="6"/>
      <c r="F840" s="6"/>
    </row>
    <row r="841" spans="1:6" ht="110.25" customHeight="1">
      <c r="A841" s="29"/>
      <c r="B841" s="6"/>
      <c r="C841" s="6"/>
      <c r="D841" s="6"/>
      <c r="E841" s="6"/>
      <c r="F841" s="6"/>
    </row>
    <row r="842" spans="1:6" ht="110.25" customHeight="1">
      <c r="A842" s="29"/>
      <c r="B842" s="6"/>
      <c r="C842" s="6"/>
      <c r="D842" s="6"/>
      <c r="E842" s="6"/>
      <c r="F842" s="6"/>
    </row>
    <row r="843" spans="1:6" ht="110.25" customHeight="1">
      <c r="A843" s="29"/>
      <c r="B843" s="6"/>
      <c r="C843" s="6"/>
      <c r="D843" s="6"/>
      <c r="E843" s="6"/>
      <c r="F843" s="6"/>
    </row>
    <row r="844" spans="1:6" ht="110.25" customHeight="1">
      <c r="A844" s="29"/>
      <c r="B844" s="6"/>
      <c r="C844" s="6"/>
      <c r="D844" s="6"/>
      <c r="E844" s="6"/>
      <c r="F844" s="6"/>
    </row>
    <row r="845" spans="1:6" ht="110.25" customHeight="1">
      <c r="A845" s="29"/>
      <c r="B845" s="6"/>
      <c r="C845" s="6"/>
      <c r="D845" s="6"/>
      <c r="E845" s="6"/>
      <c r="F845" s="6"/>
    </row>
    <row r="846" spans="1:6" ht="110.25" customHeight="1">
      <c r="A846" s="29"/>
      <c r="B846" s="6"/>
      <c r="C846" s="6"/>
      <c r="D846" s="6"/>
      <c r="E846" s="6"/>
      <c r="F846" s="6"/>
    </row>
    <row r="847" spans="1:6" ht="110.25" customHeight="1">
      <c r="A847" s="29"/>
      <c r="B847" s="6"/>
      <c r="C847" s="6"/>
      <c r="D847" s="6"/>
      <c r="E847" s="6"/>
      <c r="F847" s="6"/>
    </row>
    <row r="848" spans="1:6" ht="110.25" customHeight="1">
      <c r="A848" s="29"/>
      <c r="B848" s="6"/>
      <c r="C848" s="6"/>
      <c r="D848" s="6"/>
      <c r="E848" s="6"/>
      <c r="F848" s="6"/>
    </row>
    <row r="849" spans="1:6" ht="110.25" customHeight="1">
      <c r="A849" s="29"/>
      <c r="B849" s="6"/>
      <c r="C849" s="6"/>
      <c r="D849" s="6"/>
      <c r="E849" s="6"/>
      <c r="F849" s="6"/>
    </row>
    <row r="850" spans="1:6" ht="110.25" customHeight="1">
      <c r="A850" s="29"/>
      <c r="B850" s="6"/>
      <c r="C850" s="6"/>
      <c r="D850" s="6"/>
      <c r="E850" s="6"/>
      <c r="F850" s="6"/>
    </row>
    <row r="851" spans="1:6" ht="110.25" customHeight="1">
      <c r="A851" s="29"/>
      <c r="B851" s="6"/>
      <c r="C851" s="6"/>
      <c r="D851" s="6"/>
      <c r="E851" s="6"/>
      <c r="F851" s="6"/>
    </row>
    <row r="852" spans="1:6" ht="110.25" customHeight="1">
      <c r="A852" s="29"/>
      <c r="B852" s="6"/>
      <c r="C852" s="6"/>
      <c r="D852" s="6"/>
      <c r="E852" s="6"/>
      <c r="F852" s="6"/>
    </row>
    <row r="853" spans="1:6" ht="110.25" customHeight="1">
      <c r="A853" s="29"/>
      <c r="B853" s="6"/>
      <c r="C853" s="6"/>
      <c r="D853" s="6"/>
      <c r="E853" s="6"/>
      <c r="F853" s="6"/>
    </row>
    <row r="854" spans="1:6" ht="110.25" customHeight="1">
      <c r="A854" s="29"/>
      <c r="B854" s="6"/>
      <c r="C854" s="6"/>
      <c r="D854" s="6"/>
      <c r="E854" s="6"/>
      <c r="F854" s="6"/>
    </row>
    <row r="855" spans="1:6" ht="110.25" customHeight="1">
      <c r="A855" s="29"/>
      <c r="B855" s="6"/>
      <c r="C855" s="6"/>
      <c r="D855" s="6"/>
      <c r="E855" s="6"/>
      <c r="F855" s="6"/>
    </row>
    <row r="856" spans="1:6" ht="110.25" customHeight="1">
      <c r="A856" s="29"/>
      <c r="B856" s="6"/>
      <c r="C856" s="6"/>
      <c r="D856" s="6"/>
      <c r="E856" s="6"/>
      <c r="F856" s="6"/>
    </row>
    <row r="857" spans="1:6" ht="110.25" customHeight="1">
      <c r="A857" s="29"/>
      <c r="B857" s="6"/>
      <c r="C857" s="6"/>
      <c r="D857" s="6"/>
      <c r="E857" s="6"/>
      <c r="F857" s="6"/>
    </row>
    <row r="858" spans="1:6" ht="110.25" customHeight="1">
      <c r="A858" s="29"/>
      <c r="B858" s="6"/>
      <c r="C858" s="6"/>
      <c r="D858" s="6"/>
      <c r="E858" s="6"/>
      <c r="F858" s="6"/>
    </row>
    <row r="859" spans="1:6" ht="110.25" customHeight="1">
      <c r="A859" s="29"/>
      <c r="B859" s="6"/>
      <c r="C859" s="6"/>
      <c r="D859" s="6"/>
      <c r="E859" s="6"/>
      <c r="F859" s="6"/>
    </row>
    <row r="860" spans="1:6" ht="110.25" customHeight="1">
      <c r="A860" s="29"/>
      <c r="B860" s="6"/>
      <c r="C860" s="6"/>
      <c r="D860" s="6"/>
      <c r="E860" s="6"/>
      <c r="F860" s="6"/>
    </row>
    <row r="861" spans="1:6" ht="110.25" customHeight="1">
      <c r="A861" s="29"/>
      <c r="B861" s="6"/>
      <c r="C861" s="6"/>
      <c r="D861" s="6"/>
      <c r="E861" s="6"/>
      <c r="F861" s="6"/>
    </row>
    <row r="862" spans="1:6" ht="110.25" customHeight="1">
      <c r="A862" s="29"/>
      <c r="B862" s="6"/>
      <c r="C862" s="6"/>
      <c r="D862" s="6"/>
      <c r="E862" s="6"/>
      <c r="F862" s="6"/>
    </row>
    <row r="863" spans="1:6" ht="110.25" customHeight="1">
      <c r="A863" s="29"/>
      <c r="B863" s="6"/>
      <c r="C863" s="6"/>
      <c r="D863" s="6"/>
      <c r="E863" s="6"/>
      <c r="F863" s="6"/>
    </row>
    <row r="864" spans="1:6" ht="110.25" customHeight="1">
      <c r="A864" s="29"/>
      <c r="B864" s="6"/>
      <c r="C864" s="6"/>
      <c r="D864" s="6"/>
      <c r="E864" s="6"/>
      <c r="F864" s="6"/>
    </row>
    <row r="865" spans="1:6" ht="110.25" customHeight="1">
      <c r="A865" s="29"/>
      <c r="B865" s="6"/>
      <c r="C865" s="6"/>
      <c r="D865" s="6"/>
      <c r="E865" s="6"/>
      <c r="F865" s="6"/>
    </row>
    <row r="866" spans="1:6" ht="110.25" customHeight="1">
      <c r="A866" s="29"/>
      <c r="B866" s="6"/>
      <c r="C866" s="6"/>
      <c r="D866" s="6"/>
      <c r="E866" s="6"/>
      <c r="F866" s="6"/>
    </row>
    <row r="867" spans="1:6" ht="110.25" customHeight="1">
      <c r="A867" s="29"/>
      <c r="B867" s="6"/>
      <c r="C867" s="6"/>
      <c r="D867" s="6"/>
      <c r="E867" s="6"/>
      <c r="F867" s="6"/>
    </row>
    <row r="868" spans="1:6" ht="110.25" customHeight="1">
      <c r="A868" s="29"/>
      <c r="B868" s="6"/>
      <c r="C868" s="6"/>
      <c r="D868" s="6"/>
      <c r="E868" s="6"/>
      <c r="F868" s="6"/>
    </row>
    <row r="869" spans="1:6" ht="110.25" customHeight="1">
      <c r="A869" s="29"/>
      <c r="B869" s="6"/>
      <c r="C869" s="6"/>
      <c r="D869" s="6"/>
      <c r="E869" s="6"/>
      <c r="F869" s="6"/>
    </row>
    <row r="870" spans="1:6" ht="110.25" customHeight="1">
      <c r="A870" s="29"/>
      <c r="B870" s="6"/>
      <c r="C870" s="6"/>
      <c r="D870" s="6"/>
      <c r="E870" s="6"/>
      <c r="F870" s="6"/>
    </row>
    <row r="871" spans="1:6" ht="110.25" customHeight="1">
      <c r="A871" s="29"/>
      <c r="B871" s="6"/>
      <c r="C871" s="6"/>
      <c r="D871" s="6"/>
      <c r="E871" s="6"/>
      <c r="F871" s="6"/>
    </row>
    <row r="872" spans="1:6" ht="110.25" customHeight="1">
      <c r="A872" s="29"/>
      <c r="B872" s="6"/>
      <c r="C872" s="6"/>
      <c r="D872" s="6"/>
      <c r="E872" s="6"/>
      <c r="F872" s="6"/>
    </row>
    <row r="873" spans="1:6" ht="110.25" customHeight="1">
      <c r="A873" s="29"/>
      <c r="B873" s="6"/>
      <c r="C873" s="6"/>
      <c r="D873" s="6"/>
      <c r="E873" s="6"/>
      <c r="F873" s="6"/>
    </row>
    <row r="874" spans="1:6" ht="110.25" customHeight="1">
      <c r="A874" s="29"/>
      <c r="B874" s="6"/>
      <c r="C874" s="6"/>
      <c r="D874" s="6"/>
      <c r="E874" s="6"/>
      <c r="F874" s="6"/>
    </row>
    <row r="875" spans="1:6" ht="110.25" customHeight="1">
      <c r="A875" s="29"/>
      <c r="B875" s="6"/>
      <c r="C875" s="6"/>
      <c r="D875" s="6"/>
      <c r="E875" s="6"/>
      <c r="F875" s="6"/>
    </row>
    <row r="876" spans="1:6" ht="110.25" customHeight="1">
      <c r="A876" s="29"/>
      <c r="B876" s="6"/>
      <c r="C876" s="6"/>
      <c r="D876" s="6"/>
      <c r="E876" s="6"/>
      <c r="F876" s="6"/>
    </row>
    <row r="877" spans="1:6" ht="110.25" customHeight="1">
      <c r="A877" s="29"/>
      <c r="B877" s="6"/>
      <c r="C877" s="6"/>
      <c r="D877" s="6"/>
      <c r="E877" s="6"/>
      <c r="F877" s="6"/>
    </row>
    <row r="878" spans="1:6" ht="110.25" customHeight="1">
      <c r="A878" s="29"/>
      <c r="B878" s="6"/>
      <c r="C878" s="6"/>
      <c r="D878" s="6"/>
      <c r="E878" s="6"/>
      <c r="F878" s="6"/>
    </row>
    <row r="879" spans="1:6" ht="110.25" customHeight="1">
      <c r="A879" s="29"/>
      <c r="B879" s="6"/>
      <c r="C879" s="6"/>
      <c r="D879" s="6"/>
      <c r="E879" s="6"/>
      <c r="F879" s="6"/>
    </row>
    <row r="880" spans="1:6" ht="110.25" customHeight="1">
      <c r="A880" s="29"/>
      <c r="B880" s="6"/>
      <c r="C880" s="6"/>
      <c r="D880" s="6"/>
      <c r="E880" s="6"/>
      <c r="F880" s="6"/>
    </row>
    <row r="881" spans="1:6" ht="110.25" customHeight="1">
      <c r="A881" s="29"/>
      <c r="B881" s="6"/>
      <c r="C881" s="6"/>
      <c r="D881" s="6"/>
      <c r="E881" s="6"/>
      <c r="F881" s="6"/>
    </row>
    <row r="882" spans="1:6" ht="110.25" customHeight="1">
      <c r="A882" s="29"/>
      <c r="B882" s="6"/>
      <c r="C882" s="6"/>
      <c r="D882" s="6"/>
      <c r="E882" s="6"/>
      <c r="F882" s="6"/>
    </row>
    <row r="883" spans="1:6" ht="110.25" customHeight="1">
      <c r="A883" s="29"/>
      <c r="B883" s="6"/>
      <c r="C883" s="6"/>
      <c r="D883" s="6"/>
      <c r="E883" s="6"/>
      <c r="F883" s="6"/>
    </row>
    <row r="884" spans="1:6" ht="110.25" customHeight="1">
      <c r="A884" s="29"/>
      <c r="B884" s="6"/>
      <c r="C884" s="6"/>
      <c r="D884" s="6"/>
      <c r="E884" s="6"/>
      <c r="F884" s="6"/>
    </row>
    <row r="885" spans="1:6" ht="110.25" customHeight="1">
      <c r="A885" s="29"/>
      <c r="B885" s="6"/>
      <c r="C885" s="6"/>
      <c r="D885" s="6"/>
      <c r="E885" s="6"/>
      <c r="F885" s="6"/>
    </row>
    <row r="886" spans="1:6" ht="110.25" customHeight="1">
      <c r="A886" s="29"/>
      <c r="B886" s="6"/>
      <c r="C886" s="6"/>
      <c r="D886" s="6"/>
      <c r="E886" s="6"/>
      <c r="F886" s="6"/>
    </row>
    <row r="887" spans="1:6" ht="110.25" customHeight="1">
      <c r="A887" s="29"/>
      <c r="B887" s="6"/>
      <c r="C887" s="6"/>
      <c r="D887" s="6"/>
      <c r="E887" s="6"/>
      <c r="F887" s="6"/>
    </row>
    <row r="888" spans="1:6" ht="110.25" customHeight="1">
      <c r="A888" s="29"/>
      <c r="B888" s="6"/>
      <c r="C888" s="6"/>
      <c r="D888" s="6"/>
      <c r="E888" s="6"/>
      <c r="F888" s="6"/>
    </row>
    <row r="889" spans="1:6" ht="110.25" customHeight="1">
      <c r="A889" s="29"/>
      <c r="B889" s="6"/>
      <c r="C889" s="6"/>
      <c r="D889" s="6"/>
      <c r="E889" s="6"/>
      <c r="F889" s="6"/>
    </row>
    <row r="890" spans="1:6" ht="110.25" customHeight="1">
      <c r="A890" s="29"/>
      <c r="B890" s="6"/>
      <c r="C890" s="6"/>
      <c r="D890" s="6"/>
      <c r="E890" s="6"/>
      <c r="F890" s="6"/>
    </row>
    <row r="891" spans="1:6" ht="110.25" customHeight="1">
      <c r="A891" s="29"/>
      <c r="B891" s="6"/>
      <c r="C891" s="6"/>
      <c r="D891" s="6"/>
      <c r="E891" s="6"/>
      <c r="F891" s="6"/>
    </row>
    <row r="892" spans="1:6" ht="110.25" customHeight="1">
      <c r="A892" s="29"/>
      <c r="B892" s="6"/>
      <c r="C892" s="6"/>
      <c r="D892" s="6"/>
      <c r="E892" s="6"/>
      <c r="F892" s="6"/>
    </row>
    <row r="893" spans="1:6" ht="110.25" customHeight="1">
      <c r="A893" s="29"/>
      <c r="B893" s="6"/>
      <c r="C893" s="6"/>
      <c r="D893" s="6"/>
      <c r="E893" s="6"/>
      <c r="F893" s="6"/>
    </row>
    <row r="894" spans="1:6" ht="110.25" customHeight="1">
      <c r="A894" s="29"/>
      <c r="B894" s="6"/>
      <c r="C894" s="6"/>
      <c r="D894" s="6"/>
      <c r="E894" s="6"/>
      <c r="F894" s="6"/>
    </row>
    <row r="895" spans="1:6" ht="110.25" customHeight="1">
      <c r="A895" s="29"/>
      <c r="B895" s="6"/>
      <c r="C895" s="6"/>
      <c r="D895" s="6"/>
      <c r="E895" s="6"/>
      <c r="F895" s="6"/>
    </row>
    <row r="896" spans="1:6" ht="110.25" customHeight="1">
      <c r="A896" s="29"/>
      <c r="B896" s="6"/>
      <c r="C896" s="6"/>
      <c r="D896" s="6"/>
      <c r="E896" s="6"/>
      <c r="F896" s="6"/>
    </row>
    <row r="897" spans="1:6" ht="110.25" customHeight="1">
      <c r="A897" s="29"/>
      <c r="B897" s="6"/>
      <c r="C897" s="6"/>
      <c r="D897" s="6"/>
      <c r="E897" s="6"/>
      <c r="F897" s="6"/>
    </row>
    <row r="898" spans="1:6" ht="110.25" customHeight="1">
      <c r="A898" s="29"/>
      <c r="B898" s="6"/>
      <c r="C898" s="6"/>
      <c r="D898" s="6"/>
      <c r="E898" s="6"/>
      <c r="F898" s="6"/>
    </row>
    <row r="899" spans="1:6" ht="110.25" customHeight="1">
      <c r="A899" s="29"/>
      <c r="B899" s="6"/>
      <c r="C899" s="6"/>
      <c r="D899" s="6"/>
      <c r="E899" s="6"/>
      <c r="F899" s="6"/>
    </row>
    <row r="900" spans="1:6" ht="110.25" customHeight="1">
      <c r="A900" s="29"/>
      <c r="B900" s="6"/>
      <c r="C900" s="6"/>
      <c r="D900" s="6"/>
      <c r="E900" s="6"/>
      <c r="F900" s="6"/>
    </row>
    <row r="901" spans="1:6" ht="110.25" customHeight="1">
      <c r="A901" s="29"/>
      <c r="B901" s="6"/>
      <c r="C901" s="6"/>
      <c r="D901" s="6"/>
      <c r="E901" s="6"/>
      <c r="F901" s="6"/>
    </row>
    <row r="902" spans="1:6" ht="110.25" customHeight="1">
      <c r="A902" s="29"/>
      <c r="B902" s="6"/>
      <c r="C902" s="6"/>
      <c r="D902" s="6"/>
      <c r="E902" s="6"/>
      <c r="F902" s="6"/>
    </row>
    <row r="903" spans="1:6" ht="110.25" customHeight="1">
      <c r="A903" s="29"/>
      <c r="B903" s="6"/>
      <c r="C903" s="6"/>
      <c r="D903" s="6"/>
      <c r="E903" s="6"/>
      <c r="F903" s="6"/>
    </row>
    <row r="904" spans="1:6" ht="110.25" customHeight="1">
      <c r="A904" s="29"/>
      <c r="B904" s="6"/>
      <c r="C904" s="6"/>
      <c r="D904" s="6"/>
      <c r="E904" s="6"/>
      <c r="F904" s="6"/>
    </row>
    <row r="905" spans="1:6" ht="110.25" customHeight="1">
      <c r="A905" s="29"/>
      <c r="B905" s="6"/>
      <c r="C905" s="6"/>
      <c r="D905" s="6"/>
      <c r="E905" s="6"/>
      <c r="F905" s="6"/>
    </row>
    <row r="906" spans="1:6" ht="110.25" customHeight="1">
      <c r="A906" s="29"/>
      <c r="B906" s="6"/>
      <c r="C906" s="6"/>
      <c r="D906" s="6"/>
      <c r="E906" s="6"/>
      <c r="F906" s="6"/>
    </row>
    <row r="907" spans="1:6" ht="110.25" customHeight="1">
      <c r="A907" s="29"/>
      <c r="B907" s="6"/>
      <c r="C907" s="6"/>
      <c r="D907" s="6"/>
      <c r="E907" s="6"/>
      <c r="F907" s="6"/>
    </row>
    <row r="908" spans="1:6" ht="110.25" customHeight="1">
      <c r="A908" s="29"/>
      <c r="B908" s="6"/>
      <c r="C908" s="6"/>
      <c r="D908" s="6"/>
      <c r="E908" s="6"/>
      <c r="F908" s="6"/>
    </row>
    <row r="909" spans="1:6" ht="110.25" customHeight="1">
      <c r="A909" s="29"/>
      <c r="B909" s="6"/>
      <c r="C909" s="6"/>
      <c r="D909" s="6"/>
      <c r="E909" s="6"/>
      <c r="F909" s="6"/>
    </row>
    <row r="910" spans="1:6" ht="110.25" customHeight="1">
      <c r="A910" s="29"/>
      <c r="B910" s="6"/>
      <c r="C910" s="6"/>
      <c r="D910" s="6"/>
      <c r="E910" s="6"/>
      <c r="F910" s="6"/>
    </row>
    <row r="911" spans="1:6" ht="110.25" customHeight="1">
      <c r="A911" s="29"/>
      <c r="B911" s="6"/>
      <c r="C911" s="6"/>
      <c r="D911" s="6"/>
      <c r="E911" s="6"/>
      <c r="F911" s="6"/>
    </row>
    <row r="912" spans="1:6" ht="110.25" customHeight="1">
      <c r="A912" s="29"/>
      <c r="B912" s="6"/>
      <c r="C912" s="6"/>
      <c r="D912" s="6"/>
      <c r="E912" s="6"/>
      <c r="F912" s="6"/>
    </row>
    <row r="913" spans="1:6" ht="110.25" customHeight="1">
      <c r="A913" s="29"/>
      <c r="B913" s="6"/>
      <c r="C913" s="6"/>
      <c r="D913" s="6"/>
      <c r="E913" s="6"/>
      <c r="F913" s="6"/>
    </row>
    <row r="914" spans="1:6" ht="110.25" customHeight="1">
      <c r="A914" s="29"/>
      <c r="B914" s="6"/>
      <c r="C914" s="6"/>
      <c r="D914" s="6"/>
      <c r="E914" s="6"/>
      <c r="F914" s="6"/>
    </row>
    <row r="915" spans="1:6" ht="110.25" customHeight="1">
      <c r="A915" s="29"/>
      <c r="B915" s="6"/>
      <c r="C915" s="6"/>
      <c r="D915" s="6"/>
      <c r="E915" s="6"/>
      <c r="F915" s="6"/>
    </row>
    <row r="916" spans="1:6" ht="110.25" customHeight="1">
      <c r="A916" s="29"/>
      <c r="B916" s="6"/>
      <c r="C916" s="6"/>
      <c r="D916" s="6"/>
      <c r="E916" s="6"/>
      <c r="F916" s="6"/>
    </row>
    <row r="917" spans="1:6" ht="110.25" customHeight="1">
      <c r="A917" s="29"/>
      <c r="B917" s="6"/>
      <c r="C917" s="6"/>
      <c r="D917" s="6"/>
      <c r="E917" s="6"/>
      <c r="F917" s="6"/>
    </row>
    <row r="918" spans="1:6" ht="110.25" customHeight="1">
      <c r="A918" s="29"/>
      <c r="B918" s="6"/>
      <c r="C918" s="6"/>
      <c r="D918" s="6"/>
      <c r="E918" s="6"/>
      <c r="F918" s="6"/>
    </row>
    <row r="919" spans="1:6" ht="110.25" customHeight="1">
      <c r="A919" s="29"/>
      <c r="B919" s="6"/>
      <c r="C919" s="6"/>
      <c r="D919" s="6"/>
      <c r="E919" s="6"/>
      <c r="F919" s="6"/>
    </row>
    <row r="920" spans="1:6" ht="110.25" customHeight="1">
      <c r="A920" s="29"/>
      <c r="B920" s="6"/>
      <c r="C920" s="6"/>
      <c r="D920" s="6"/>
      <c r="E920" s="6"/>
      <c r="F920" s="6"/>
    </row>
    <row r="921" spans="1:6" ht="110.25" customHeight="1">
      <c r="A921" s="29"/>
      <c r="B921" s="6"/>
      <c r="C921" s="6"/>
      <c r="D921" s="6"/>
      <c r="E921" s="6"/>
      <c r="F921" s="6"/>
    </row>
    <row r="922" spans="1:6" ht="110.25" customHeight="1">
      <c r="A922" s="29"/>
      <c r="B922" s="6"/>
      <c r="C922" s="6"/>
      <c r="D922" s="6"/>
      <c r="E922" s="6"/>
      <c r="F922" s="6"/>
    </row>
    <row r="923" spans="1:6" ht="110.25" customHeight="1">
      <c r="A923" s="29"/>
      <c r="B923" s="6"/>
      <c r="C923" s="6"/>
      <c r="D923" s="6"/>
      <c r="E923" s="6"/>
      <c r="F923" s="6"/>
    </row>
    <row r="924" spans="1:6" ht="110.25" customHeight="1">
      <c r="A924" s="29"/>
      <c r="B924" s="6"/>
      <c r="C924" s="6"/>
      <c r="D924" s="6"/>
      <c r="E924" s="6"/>
      <c r="F924" s="6"/>
    </row>
    <row r="925" spans="1:6" ht="110.25" customHeight="1">
      <c r="A925" s="29"/>
      <c r="B925" s="6"/>
      <c r="C925" s="6"/>
      <c r="D925" s="6"/>
      <c r="E925" s="6"/>
      <c r="F925" s="6"/>
    </row>
    <row r="926" spans="1:6" ht="110.25" customHeight="1">
      <c r="A926" s="29"/>
      <c r="B926" s="6"/>
      <c r="C926" s="6"/>
      <c r="D926" s="6"/>
      <c r="E926" s="6"/>
      <c r="F926" s="6"/>
    </row>
    <row r="927" spans="1:6" ht="110.25" customHeight="1">
      <c r="A927" s="29"/>
      <c r="B927" s="6"/>
      <c r="C927" s="6"/>
      <c r="D927" s="6"/>
      <c r="E927" s="6"/>
      <c r="F927" s="6"/>
    </row>
    <row r="928" spans="1:6" ht="110.25" customHeight="1">
      <c r="A928" s="29"/>
      <c r="B928" s="6"/>
      <c r="C928" s="6"/>
      <c r="D928" s="6"/>
      <c r="E928" s="6"/>
      <c r="F928" s="6"/>
    </row>
    <row r="929" spans="1:6" ht="110.25" customHeight="1">
      <c r="A929" s="29"/>
      <c r="B929" s="6"/>
      <c r="C929" s="6"/>
      <c r="D929" s="6"/>
      <c r="E929" s="6"/>
      <c r="F929" s="6"/>
    </row>
    <row r="930" spans="1:6" ht="110.25" customHeight="1">
      <c r="A930" s="29"/>
      <c r="B930" s="6"/>
      <c r="C930" s="6"/>
      <c r="D930" s="6"/>
      <c r="E930" s="6"/>
      <c r="F930" s="6"/>
    </row>
    <row r="931" spans="1:6" ht="110.25" customHeight="1">
      <c r="A931" s="29"/>
      <c r="B931" s="6"/>
      <c r="C931" s="6"/>
      <c r="D931" s="6"/>
      <c r="E931" s="6"/>
      <c r="F931" s="6"/>
    </row>
    <row r="932" spans="1:6" ht="110.25" customHeight="1">
      <c r="A932" s="29"/>
      <c r="B932" s="6"/>
      <c r="C932" s="6"/>
      <c r="D932" s="6"/>
      <c r="E932" s="6"/>
      <c r="F932" s="6"/>
    </row>
    <row r="933" spans="1:6" ht="110.25" customHeight="1">
      <c r="A933" s="29"/>
      <c r="B933" s="6"/>
      <c r="C933" s="6"/>
      <c r="D933" s="6"/>
      <c r="E933" s="6"/>
      <c r="F933" s="6"/>
    </row>
    <row r="934" spans="1:6" ht="110.25" customHeight="1">
      <c r="A934" s="29"/>
      <c r="B934" s="6"/>
      <c r="C934" s="6"/>
      <c r="D934" s="6"/>
      <c r="E934" s="6"/>
      <c r="F934" s="6"/>
    </row>
    <row r="935" spans="1:6" ht="110.25" customHeight="1">
      <c r="A935" s="29"/>
      <c r="B935" s="6"/>
      <c r="C935" s="6"/>
      <c r="D935" s="6"/>
      <c r="E935" s="6"/>
      <c r="F935" s="6"/>
    </row>
    <row r="936" spans="1:6" ht="110.25" customHeight="1">
      <c r="A936" s="29"/>
      <c r="B936" s="6"/>
      <c r="C936" s="6"/>
      <c r="D936" s="6"/>
      <c r="E936" s="6"/>
      <c r="F936" s="6"/>
    </row>
    <row r="937" spans="1:6" ht="110.25" customHeight="1">
      <c r="A937" s="29"/>
      <c r="B937" s="6"/>
      <c r="C937" s="6"/>
      <c r="D937" s="6"/>
      <c r="E937" s="6"/>
      <c r="F937" s="6"/>
    </row>
    <row r="938" spans="1:6" ht="110.25" customHeight="1">
      <c r="A938" s="29"/>
      <c r="B938" s="6"/>
      <c r="C938" s="6"/>
      <c r="D938" s="6"/>
      <c r="E938" s="6"/>
      <c r="F938" s="6"/>
    </row>
    <row r="939" spans="1:6" ht="110.25" customHeight="1">
      <c r="A939" s="29"/>
      <c r="B939" s="6"/>
      <c r="C939" s="6"/>
      <c r="D939" s="6"/>
      <c r="E939" s="6"/>
      <c r="F939" s="6"/>
    </row>
    <row r="940" spans="1:6" ht="110.25" customHeight="1">
      <c r="A940" s="29"/>
      <c r="B940" s="6"/>
      <c r="C940" s="6"/>
      <c r="D940" s="6"/>
      <c r="E940" s="6"/>
      <c r="F940" s="6"/>
    </row>
    <row r="941" spans="1:6" ht="110.25" customHeight="1">
      <c r="A941" s="29"/>
      <c r="B941" s="6"/>
      <c r="C941" s="6"/>
      <c r="D941" s="6"/>
      <c r="E941" s="6"/>
      <c r="F941" s="6"/>
    </row>
    <row r="942" spans="1:6" ht="110.25" customHeight="1">
      <c r="A942" s="29"/>
      <c r="B942" s="6"/>
      <c r="C942" s="6"/>
      <c r="D942" s="6"/>
      <c r="E942" s="6"/>
      <c r="F942" s="6"/>
    </row>
    <row r="943" spans="1:6" ht="110.25" customHeight="1">
      <c r="A943" s="29"/>
      <c r="B943" s="6"/>
      <c r="C943" s="6"/>
      <c r="D943" s="6"/>
      <c r="E943" s="6"/>
      <c r="F943" s="6"/>
    </row>
    <row r="944" spans="1:6" ht="110.25" customHeight="1">
      <c r="A944" s="29"/>
      <c r="B944" s="6"/>
      <c r="C944" s="6"/>
      <c r="D944" s="6"/>
      <c r="E944" s="6"/>
      <c r="F944" s="6"/>
    </row>
    <row r="945" spans="1:6" ht="110.25" customHeight="1">
      <c r="A945" s="29"/>
      <c r="B945" s="6"/>
      <c r="C945" s="6"/>
      <c r="D945" s="6"/>
      <c r="E945" s="6"/>
      <c r="F945" s="6"/>
    </row>
    <row r="946" spans="1:6" ht="110.25" customHeight="1">
      <c r="A946" s="29"/>
      <c r="B946" s="6"/>
      <c r="C946" s="6"/>
      <c r="D946" s="6"/>
      <c r="E946" s="6"/>
      <c r="F946" s="6"/>
    </row>
    <row r="947" spans="1:6" ht="110.25" customHeight="1">
      <c r="A947" s="29"/>
      <c r="B947" s="6"/>
      <c r="C947" s="6"/>
      <c r="D947" s="6"/>
      <c r="E947" s="6"/>
      <c r="F947" s="6"/>
    </row>
    <row r="948" spans="1:6" ht="110.25" customHeight="1">
      <c r="A948" s="29"/>
      <c r="B948" s="6"/>
      <c r="C948" s="6"/>
      <c r="D948" s="6"/>
      <c r="E948" s="6"/>
      <c r="F948" s="6"/>
    </row>
    <row r="949" spans="1:6" ht="110.25" customHeight="1">
      <c r="A949" s="29"/>
      <c r="B949" s="6"/>
      <c r="C949" s="6"/>
      <c r="D949" s="6"/>
      <c r="E949" s="6"/>
      <c r="F949" s="6"/>
    </row>
    <row r="950" spans="1:6" ht="110.25" customHeight="1">
      <c r="A950" s="29"/>
      <c r="B950" s="6"/>
      <c r="C950" s="6"/>
      <c r="D950" s="6"/>
      <c r="E950" s="6"/>
      <c r="F950" s="6"/>
    </row>
    <row r="951" spans="1:6" ht="110.25" customHeight="1">
      <c r="A951" s="29"/>
      <c r="B951" s="6"/>
      <c r="C951" s="6"/>
      <c r="D951" s="6"/>
      <c r="E951" s="6"/>
      <c r="F951" s="6"/>
    </row>
    <row r="952" spans="1:6" ht="110.25" customHeight="1">
      <c r="A952" s="29"/>
      <c r="B952" s="6"/>
      <c r="C952" s="6"/>
      <c r="D952" s="6"/>
      <c r="E952" s="6"/>
      <c r="F952" s="6"/>
    </row>
    <row r="953" spans="1:6" ht="110.25" customHeight="1">
      <c r="A953" s="29"/>
      <c r="B953" s="6"/>
      <c r="C953" s="6"/>
      <c r="D953" s="6"/>
      <c r="E953" s="6"/>
      <c r="F953" s="6"/>
    </row>
    <row r="954" spans="1:6" ht="110.25" customHeight="1">
      <c r="A954" s="29"/>
      <c r="B954" s="6"/>
      <c r="C954" s="6"/>
      <c r="D954" s="6"/>
      <c r="E954" s="6"/>
      <c r="F954" s="6"/>
    </row>
    <row r="955" spans="1:6" ht="110.25" customHeight="1">
      <c r="A955" s="29"/>
      <c r="B955" s="6"/>
      <c r="C955" s="6"/>
      <c r="D955" s="6"/>
      <c r="E955" s="6"/>
      <c r="F955" s="6"/>
    </row>
    <row r="956" spans="1:6" ht="110.25" customHeight="1">
      <c r="A956" s="29"/>
      <c r="B956" s="6"/>
      <c r="C956" s="6"/>
      <c r="D956" s="6"/>
      <c r="E956" s="6"/>
      <c r="F956" s="6"/>
    </row>
    <row r="957" spans="1:6" ht="110.25" customHeight="1">
      <c r="A957" s="29"/>
      <c r="B957" s="6"/>
      <c r="C957" s="6"/>
      <c r="D957" s="6"/>
      <c r="E957" s="6"/>
      <c r="F957" s="6"/>
    </row>
    <row r="958" spans="1:6" ht="110.25" customHeight="1">
      <c r="A958" s="29"/>
      <c r="B958" s="6"/>
      <c r="C958" s="6"/>
      <c r="D958" s="6"/>
      <c r="E958" s="6"/>
      <c r="F958" s="6"/>
    </row>
    <row r="959" spans="1:6" ht="110.25" customHeight="1">
      <c r="A959" s="29"/>
      <c r="B959" s="6"/>
      <c r="C959" s="6"/>
      <c r="D959" s="6"/>
      <c r="E959" s="6"/>
      <c r="F959" s="6"/>
    </row>
    <row r="960" spans="1:6" ht="110.25" customHeight="1">
      <c r="A960" s="29"/>
      <c r="B960" s="6"/>
      <c r="C960" s="6"/>
      <c r="D960" s="6"/>
      <c r="E960" s="6"/>
      <c r="F960" s="6"/>
    </row>
    <row r="961" spans="1:6" ht="110.25" customHeight="1">
      <c r="A961" s="29"/>
      <c r="B961" s="6"/>
      <c r="C961" s="6"/>
      <c r="D961" s="6"/>
      <c r="E961" s="6"/>
      <c r="F961" s="6"/>
    </row>
    <row r="962" spans="1:6" ht="110.25" customHeight="1">
      <c r="A962" s="29"/>
      <c r="B962" s="6"/>
      <c r="C962" s="6"/>
      <c r="D962" s="6"/>
      <c r="E962" s="6"/>
      <c r="F962" s="6"/>
    </row>
    <row r="963" spans="1:6" ht="110.25" customHeight="1">
      <c r="A963" s="29"/>
      <c r="B963" s="6"/>
      <c r="C963" s="6"/>
      <c r="D963" s="6"/>
      <c r="E963" s="6"/>
      <c r="F963" s="6"/>
    </row>
    <row r="964" spans="1:6" ht="110.25" customHeight="1">
      <c r="A964" s="29"/>
      <c r="B964" s="6"/>
      <c r="C964" s="6"/>
      <c r="D964" s="6"/>
      <c r="E964" s="6"/>
      <c r="F964" s="6"/>
    </row>
    <row r="965" spans="1:6" ht="110.25" customHeight="1">
      <c r="A965" s="29"/>
      <c r="B965" s="6"/>
      <c r="C965" s="6"/>
      <c r="D965" s="6"/>
      <c r="E965" s="6"/>
      <c r="F965" s="6"/>
    </row>
    <row r="966" spans="1:6" ht="110.25" customHeight="1">
      <c r="A966" s="29"/>
      <c r="B966" s="6"/>
      <c r="C966" s="6"/>
      <c r="D966" s="6"/>
      <c r="E966" s="6"/>
      <c r="F966" s="6"/>
    </row>
    <row r="967" spans="1:6" ht="110.25" customHeight="1">
      <c r="A967" s="29"/>
      <c r="B967" s="6"/>
      <c r="C967" s="6"/>
      <c r="D967" s="6"/>
      <c r="E967" s="6"/>
      <c r="F967" s="6"/>
    </row>
    <row r="968" spans="1:6" ht="110.25" customHeight="1">
      <c r="A968" s="29"/>
      <c r="B968" s="6"/>
      <c r="C968" s="6"/>
      <c r="D968" s="6"/>
      <c r="E968" s="6"/>
      <c r="F968" s="6"/>
    </row>
    <row r="969" spans="1:6" ht="110.25" customHeight="1">
      <c r="A969" s="29"/>
      <c r="B969" s="6"/>
      <c r="C969" s="6"/>
      <c r="D969" s="6"/>
      <c r="E969" s="6"/>
      <c r="F969" s="6"/>
    </row>
    <row r="970" spans="1:6" ht="110.25" customHeight="1">
      <c r="A970" s="29"/>
      <c r="B970" s="6"/>
      <c r="C970" s="6"/>
      <c r="D970" s="6"/>
      <c r="E970" s="6"/>
      <c r="F970" s="6"/>
    </row>
    <row r="971" spans="1:6" ht="110.25" customHeight="1">
      <c r="A971" s="29"/>
      <c r="B971" s="6"/>
      <c r="C971" s="6"/>
      <c r="D971" s="6"/>
      <c r="E971" s="6"/>
      <c r="F971" s="6"/>
    </row>
    <row r="972" spans="1:6" ht="110.25" customHeight="1">
      <c r="A972" s="29"/>
      <c r="B972" s="6"/>
      <c r="C972" s="6"/>
      <c r="D972" s="6"/>
      <c r="E972" s="6"/>
      <c r="F972" s="6"/>
    </row>
    <row r="973" spans="1:6" ht="110.25" customHeight="1">
      <c r="A973" s="29"/>
      <c r="B973" s="6"/>
      <c r="C973" s="6"/>
      <c r="D973" s="6"/>
      <c r="E973" s="6"/>
      <c r="F973" s="6"/>
    </row>
    <row r="974" spans="1:6" ht="110.25" customHeight="1">
      <c r="A974" s="29"/>
      <c r="B974" s="6"/>
      <c r="C974" s="6"/>
      <c r="D974" s="6"/>
      <c r="E974" s="6"/>
      <c r="F974" s="6"/>
    </row>
    <row r="975" spans="1:6" ht="110.25" customHeight="1">
      <c r="A975" s="29"/>
      <c r="B975" s="6"/>
      <c r="C975" s="6"/>
      <c r="D975" s="6"/>
      <c r="E975" s="6"/>
      <c r="F975" s="6"/>
    </row>
    <row r="976" spans="1:6" ht="110.25" customHeight="1">
      <c r="A976" s="29"/>
      <c r="B976" s="6"/>
      <c r="C976" s="6"/>
      <c r="D976" s="6"/>
      <c r="E976" s="6"/>
      <c r="F976" s="6"/>
    </row>
    <row r="977" spans="1:6" ht="110.25" customHeight="1">
      <c r="A977" s="29"/>
      <c r="B977" s="6"/>
      <c r="C977" s="6"/>
      <c r="D977" s="6"/>
      <c r="E977" s="6"/>
      <c r="F977" s="6"/>
    </row>
    <row r="978" spans="1:6" ht="110.25" customHeight="1">
      <c r="A978" s="29"/>
      <c r="B978" s="6"/>
      <c r="C978" s="6"/>
      <c r="D978" s="6"/>
      <c r="E978" s="6"/>
      <c r="F978" s="6"/>
    </row>
    <row r="979" spans="1:6" ht="110.25" customHeight="1">
      <c r="A979" s="29"/>
      <c r="B979" s="6"/>
      <c r="C979" s="6"/>
      <c r="D979" s="6"/>
      <c r="E979" s="6"/>
      <c r="F979" s="6"/>
    </row>
    <row r="980" spans="1:6" ht="110.25" customHeight="1">
      <c r="A980" s="29"/>
      <c r="B980" s="6"/>
      <c r="C980" s="6"/>
      <c r="D980" s="6"/>
      <c r="E980" s="6"/>
      <c r="F980" s="6"/>
    </row>
    <row r="981" spans="1:6" ht="110.25" customHeight="1">
      <c r="A981" s="29"/>
      <c r="B981" s="6"/>
      <c r="C981" s="6"/>
      <c r="D981" s="6"/>
      <c r="E981" s="6"/>
      <c r="F981" s="6"/>
    </row>
    <row r="982" spans="1:6" ht="110.25" customHeight="1">
      <c r="A982" s="29"/>
      <c r="B982" s="6"/>
      <c r="C982" s="6"/>
      <c r="D982" s="6"/>
      <c r="E982" s="6"/>
      <c r="F982" s="6"/>
    </row>
    <row r="983" spans="1:6" ht="110.25" customHeight="1">
      <c r="A983" s="29"/>
      <c r="B983" s="6"/>
      <c r="C983" s="6"/>
      <c r="D983" s="6"/>
      <c r="E983" s="6"/>
      <c r="F983" s="6"/>
    </row>
    <row r="984" spans="1:6" ht="110.25" customHeight="1">
      <c r="A984" s="29"/>
      <c r="B984" s="6"/>
      <c r="C984" s="6"/>
      <c r="D984" s="6"/>
      <c r="E984" s="6"/>
      <c r="F984" s="6"/>
    </row>
    <row r="985" spans="1:6" ht="110.25" customHeight="1">
      <c r="A985" s="29"/>
      <c r="B985" s="6"/>
      <c r="C985" s="6"/>
      <c r="D985" s="6"/>
      <c r="E985" s="6"/>
      <c r="F985" s="6"/>
    </row>
    <row r="986" spans="1:6" ht="110.25" customHeight="1">
      <c r="A986" s="29"/>
      <c r="B986" s="6"/>
      <c r="C986" s="6"/>
      <c r="D986" s="6"/>
      <c r="E986" s="6"/>
      <c r="F986" s="6"/>
    </row>
    <row r="987" spans="1:6" ht="110.25" customHeight="1">
      <c r="A987" s="29"/>
      <c r="B987" s="6"/>
      <c r="C987" s="6"/>
      <c r="D987" s="6"/>
      <c r="E987" s="6"/>
      <c r="F987" s="6"/>
    </row>
    <row r="988" spans="1:6" ht="110.25" customHeight="1">
      <c r="A988" s="29"/>
      <c r="B988" s="6"/>
      <c r="C988" s="6"/>
      <c r="D988" s="6"/>
      <c r="E988" s="6"/>
      <c r="F988" s="6"/>
    </row>
    <row r="989" spans="1:6" ht="110.25" customHeight="1">
      <c r="A989" s="29"/>
      <c r="B989" s="6"/>
      <c r="C989" s="6"/>
      <c r="D989" s="6"/>
      <c r="E989" s="6"/>
      <c r="F989" s="6"/>
    </row>
    <row r="990" spans="1:6" ht="110.25" customHeight="1">
      <c r="A990" s="29"/>
      <c r="B990" s="6"/>
      <c r="C990" s="6"/>
      <c r="D990" s="6"/>
      <c r="E990" s="6"/>
      <c r="F990" s="6"/>
    </row>
    <row r="991" spans="1:6" ht="110.25" customHeight="1">
      <c r="A991" s="29"/>
      <c r="B991" s="6"/>
      <c r="C991" s="6"/>
      <c r="D991" s="6"/>
      <c r="E991" s="6"/>
      <c r="F991" s="6"/>
    </row>
    <row r="992" spans="1:6" ht="110.25" customHeight="1">
      <c r="A992" s="29"/>
      <c r="B992" s="6"/>
      <c r="C992" s="6"/>
      <c r="D992" s="6"/>
      <c r="E992" s="6"/>
      <c r="F992" s="6"/>
    </row>
    <row r="993" spans="1:6" ht="110.25" customHeight="1">
      <c r="A993" s="29"/>
      <c r="B993" s="6"/>
      <c r="C993" s="6"/>
      <c r="D993" s="6"/>
      <c r="E993" s="6"/>
      <c r="F993" s="6"/>
    </row>
    <row r="994" spans="1:6" ht="110.25" customHeight="1">
      <c r="A994" s="29"/>
      <c r="B994" s="6"/>
      <c r="C994" s="6"/>
      <c r="D994" s="6"/>
      <c r="E994" s="6"/>
      <c r="F994" s="6"/>
    </row>
    <row r="995" spans="1:6" ht="110.25" customHeight="1">
      <c r="A995" s="29"/>
      <c r="B995" s="6"/>
      <c r="C995" s="6"/>
      <c r="D995" s="6"/>
      <c r="E995" s="6"/>
      <c r="F995" s="6"/>
    </row>
    <row r="996" spans="1:6" ht="110.25" customHeight="1">
      <c r="A996" s="29"/>
      <c r="B996" s="6"/>
      <c r="C996" s="6"/>
      <c r="D996" s="6"/>
      <c r="E996" s="6"/>
      <c r="F996" s="6"/>
    </row>
    <row r="997" spans="1:6" ht="110.25" customHeight="1">
      <c r="A997" s="29"/>
      <c r="B997" s="6"/>
      <c r="C997" s="6"/>
      <c r="D997" s="6"/>
      <c r="E997" s="6"/>
      <c r="F997" s="6"/>
    </row>
    <row r="998" spans="1:6" ht="110.25" customHeight="1">
      <c r="A998" s="29"/>
      <c r="B998" s="6"/>
      <c r="C998" s="6"/>
      <c r="D998" s="6"/>
      <c r="E998" s="6"/>
      <c r="F998" s="6"/>
    </row>
    <row r="999" spans="1:6" ht="110.25" customHeight="1">
      <c r="A999" s="29"/>
      <c r="B999" s="6"/>
      <c r="C999" s="6"/>
      <c r="D999" s="6"/>
      <c r="E999" s="6"/>
      <c r="F999" s="6"/>
    </row>
    <row r="1000" spans="1:6" ht="110.25" customHeight="1">
      <c r="A1000" s="29"/>
      <c r="B1000" s="6"/>
      <c r="C1000" s="6"/>
      <c r="D1000" s="6"/>
      <c r="E1000" s="6"/>
      <c r="F1000"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54"/>
  <sheetViews>
    <sheetView workbookViewId="0"/>
  </sheetViews>
  <sheetFormatPr baseColWidth="10" defaultColWidth="15.140625" defaultRowHeight="15" customHeight="1"/>
  <cols>
    <col min="1" max="1" width="22.28515625" style="33" customWidth="1"/>
    <col min="2" max="3" width="13.7109375" style="33" customWidth="1"/>
    <col min="4" max="4" width="33.5703125" style="33" customWidth="1"/>
    <col min="5" max="5" width="13.7109375" style="33" customWidth="1"/>
    <col min="6" max="6" width="5" style="33" customWidth="1"/>
    <col min="7" max="7" width="22.140625" style="33" customWidth="1"/>
    <col min="8" max="8" width="13.7109375" style="33" customWidth="1"/>
    <col min="9" max="9" width="5" style="33" customWidth="1"/>
    <col min="10" max="10" width="23.85546875" style="33" customWidth="1"/>
    <col min="11" max="11" width="13.7109375" style="33" customWidth="1"/>
    <col min="12" max="12" width="5" style="33" customWidth="1"/>
    <col min="13" max="13" width="23.42578125" style="33" customWidth="1"/>
    <col min="14" max="14" width="13.7109375" style="33" customWidth="1"/>
    <col min="15" max="15" width="5" style="33" customWidth="1"/>
    <col min="16" max="16" width="41.5703125" style="33" customWidth="1"/>
    <col min="17" max="17" width="13.7109375" style="33" customWidth="1"/>
    <col min="18" max="18" width="5" style="33" customWidth="1"/>
    <col min="19" max="19" width="14.85546875" style="33" customWidth="1"/>
    <col min="20" max="20" width="13.7109375" style="33" customWidth="1"/>
    <col min="21" max="21" width="5" style="33" customWidth="1"/>
    <col min="22" max="22" width="11.42578125" style="33" customWidth="1"/>
    <col min="23" max="23" width="13.7109375" style="33" customWidth="1"/>
    <col min="24" max="24" width="5" style="33" customWidth="1"/>
    <col min="25" max="25" width="13.28515625" style="33" customWidth="1"/>
    <col min="26" max="26" width="13.7109375" style="33" customWidth="1"/>
    <col min="27" max="27" width="5" style="33" customWidth="1"/>
    <col min="28" max="28" width="16" style="33" customWidth="1"/>
    <col min="29" max="29" width="13.7109375" style="33" customWidth="1"/>
    <col min="30" max="30" width="5" style="33" customWidth="1"/>
    <col min="31" max="31" width="16" style="33" customWidth="1"/>
    <col min="32" max="32" width="13.7109375" style="33" customWidth="1"/>
    <col min="33" max="33" width="5" style="33" hidden="1" customWidth="1"/>
    <col min="34" max="34" width="13.85546875" style="33" hidden="1" customWidth="1"/>
    <col min="35" max="35" width="13.7109375" style="33" hidden="1" customWidth="1"/>
    <col min="36" max="36" width="5" style="33" hidden="1" customWidth="1"/>
    <col min="37" max="37" width="16.5703125" style="33" hidden="1" customWidth="1"/>
    <col min="38" max="38" width="13.7109375" style="33" hidden="1" customWidth="1"/>
    <col min="39" max="39" width="5" style="33" hidden="1" customWidth="1"/>
    <col min="40" max="40" width="16.5703125" style="33" hidden="1" customWidth="1"/>
    <col min="41" max="41" width="13.7109375" style="33" hidden="1" customWidth="1"/>
    <col min="42" max="42" width="5" style="33" customWidth="1"/>
    <col min="43" max="43" width="17.5703125" style="33" customWidth="1"/>
    <col min="44" max="44" width="13.7109375" style="33" customWidth="1"/>
    <col min="45" max="45" width="5" style="33" customWidth="1"/>
    <col min="46" max="46" width="26" style="33" customWidth="1"/>
    <col min="47" max="47" width="13.7109375" style="33" customWidth="1"/>
    <col min="48" max="48" width="5" style="33" customWidth="1"/>
    <col min="49" max="49" width="23.5703125" style="33" customWidth="1"/>
    <col min="50" max="50" width="13.7109375" style="33" customWidth="1"/>
    <col min="51" max="51" width="6" style="33" customWidth="1"/>
    <col min="52" max="53" width="13.7109375" style="33" customWidth="1"/>
    <col min="54" max="54" width="4.42578125" style="33" customWidth="1"/>
    <col min="55" max="55" width="34.42578125" style="33" customWidth="1"/>
    <col min="56" max="56" width="13.7109375" style="33" customWidth="1"/>
    <col min="57" max="16384" width="15.140625" style="33"/>
  </cols>
  <sheetData>
    <row r="1" spans="1:56" s="39" customFormat="1" ht="57" customHeight="1" thickBot="1">
      <c r="A1" s="54" t="s">
        <v>225</v>
      </c>
      <c r="B1" s="55" t="s">
        <v>226</v>
      </c>
      <c r="C1" s="37"/>
      <c r="D1" s="54" t="s">
        <v>3</v>
      </c>
      <c r="E1" s="55" t="s">
        <v>227</v>
      </c>
      <c r="F1" s="37"/>
      <c r="G1" s="54" t="s">
        <v>4</v>
      </c>
      <c r="H1" s="55" t="s">
        <v>227</v>
      </c>
      <c r="I1" s="37"/>
      <c r="J1" s="54" t="s">
        <v>5</v>
      </c>
      <c r="K1" s="55" t="s">
        <v>227</v>
      </c>
      <c r="L1" s="37"/>
      <c r="M1" s="30" t="s">
        <v>6</v>
      </c>
      <c r="N1" s="31" t="s">
        <v>227</v>
      </c>
      <c r="O1" s="37"/>
      <c r="P1" s="30" t="s">
        <v>7</v>
      </c>
      <c r="Q1" s="31" t="s">
        <v>227</v>
      </c>
      <c r="R1" s="37"/>
      <c r="S1" s="30" t="s">
        <v>11</v>
      </c>
      <c r="T1" s="31" t="s">
        <v>227</v>
      </c>
      <c r="U1" s="37"/>
      <c r="V1" s="30" t="s">
        <v>13</v>
      </c>
      <c r="W1" s="31" t="s">
        <v>227</v>
      </c>
      <c r="X1" s="37"/>
      <c r="Y1" s="54" t="s">
        <v>228</v>
      </c>
      <c r="Z1" s="55" t="s">
        <v>227</v>
      </c>
      <c r="AA1" s="37"/>
      <c r="AB1" s="54" t="s">
        <v>229</v>
      </c>
      <c r="AC1" s="55" t="s">
        <v>227</v>
      </c>
      <c r="AD1" s="37"/>
      <c r="AE1" s="54" t="s">
        <v>230</v>
      </c>
      <c r="AF1" s="55" t="s">
        <v>227</v>
      </c>
      <c r="AG1" s="37"/>
      <c r="AH1" s="5" t="s">
        <v>19</v>
      </c>
      <c r="AI1" s="5" t="s">
        <v>227</v>
      </c>
      <c r="AJ1" s="37"/>
      <c r="AK1" s="5" t="s">
        <v>20</v>
      </c>
      <c r="AL1" s="5" t="s">
        <v>227</v>
      </c>
      <c r="AM1" s="37"/>
      <c r="AN1" s="5" t="s">
        <v>21</v>
      </c>
      <c r="AO1" s="5" t="s">
        <v>227</v>
      </c>
      <c r="AP1" s="37"/>
      <c r="AQ1" s="54" t="s">
        <v>25</v>
      </c>
      <c r="AR1" s="55" t="s">
        <v>227</v>
      </c>
      <c r="AS1" s="37"/>
      <c r="AT1" s="54" t="s">
        <v>26</v>
      </c>
      <c r="AU1" s="55" t="s">
        <v>227</v>
      </c>
      <c r="AV1" s="37"/>
      <c r="AW1" s="54" t="s">
        <v>38</v>
      </c>
      <c r="AX1" s="55" t="s">
        <v>227</v>
      </c>
      <c r="AY1" s="37"/>
      <c r="AZ1" s="67" t="s">
        <v>231</v>
      </c>
      <c r="BA1" s="83" t="s">
        <v>227</v>
      </c>
      <c r="BB1" s="38"/>
      <c r="BC1" s="64" t="s">
        <v>232</v>
      </c>
      <c r="BD1" s="82" t="s">
        <v>227</v>
      </c>
    </row>
    <row r="2" spans="1:56" s="41" customFormat="1" ht="30">
      <c r="A2" s="59" t="s">
        <v>233</v>
      </c>
      <c r="B2" s="61" t="s">
        <v>233</v>
      </c>
      <c r="D2" s="70" t="s">
        <v>233</v>
      </c>
      <c r="E2" s="69" t="s">
        <v>233</v>
      </c>
      <c r="G2" s="70" t="s">
        <v>233</v>
      </c>
      <c r="H2" s="69" t="s">
        <v>233</v>
      </c>
      <c r="J2" s="70" t="s">
        <v>233</v>
      </c>
      <c r="K2" s="69" t="s">
        <v>233</v>
      </c>
      <c r="M2" s="42" t="s">
        <v>233</v>
      </c>
      <c r="N2" s="43" t="s">
        <v>233</v>
      </c>
      <c r="P2" s="42" t="s">
        <v>233</v>
      </c>
      <c r="Q2" s="43" t="s">
        <v>233</v>
      </c>
      <c r="S2" s="44" t="s">
        <v>66</v>
      </c>
      <c r="T2" s="40">
        <v>1</v>
      </c>
      <c r="V2" s="42" t="s">
        <v>233</v>
      </c>
      <c r="W2" s="43" t="s">
        <v>233</v>
      </c>
      <c r="Y2" s="70" t="s">
        <v>233</v>
      </c>
      <c r="Z2" s="69" t="s">
        <v>233</v>
      </c>
      <c r="AB2" s="70" t="s">
        <v>233</v>
      </c>
      <c r="AC2" s="69" t="s">
        <v>233</v>
      </c>
      <c r="AE2" s="70" t="s">
        <v>233</v>
      </c>
      <c r="AF2" s="69" t="s">
        <v>233</v>
      </c>
      <c r="AQ2" s="70" t="s">
        <v>233</v>
      </c>
      <c r="AR2" s="69" t="s">
        <v>233</v>
      </c>
      <c r="AT2" s="70" t="s">
        <v>233</v>
      </c>
      <c r="AU2" s="69" t="s">
        <v>233</v>
      </c>
      <c r="AW2" s="59" t="s">
        <v>233</v>
      </c>
      <c r="AX2" s="61" t="s">
        <v>233</v>
      </c>
      <c r="AZ2" s="75" t="s">
        <v>234</v>
      </c>
      <c r="BA2" s="66">
        <v>1</v>
      </c>
      <c r="BC2" s="94" t="s">
        <v>235</v>
      </c>
      <c r="BD2" s="86">
        <v>1</v>
      </c>
    </row>
    <row r="3" spans="1:56" s="41" customFormat="1" ht="48.75" customHeight="1" thickBot="1">
      <c r="A3" s="59" t="s">
        <v>72</v>
      </c>
      <c r="B3" s="61" t="s">
        <v>236</v>
      </c>
      <c r="D3" s="70" t="s">
        <v>72</v>
      </c>
      <c r="E3" s="69" t="s">
        <v>236</v>
      </c>
      <c r="G3" s="70" t="s">
        <v>72</v>
      </c>
      <c r="H3" s="69" t="s">
        <v>236</v>
      </c>
      <c r="J3" s="70" t="s">
        <v>72</v>
      </c>
      <c r="K3" s="69" t="s">
        <v>236</v>
      </c>
      <c r="M3" s="42" t="s">
        <v>72</v>
      </c>
      <c r="N3" s="43" t="s">
        <v>236</v>
      </c>
      <c r="P3" s="42" t="s">
        <v>72</v>
      </c>
      <c r="Q3" s="43" t="s">
        <v>236</v>
      </c>
      <c r="S3" s="45" t="s">
        <v>237</v>
      </c>
      <c r="T3" s="46">
        <v>2</v>
      </c>
      <c r="V3" s="42" t="s">
        <v>72</v>
      </c>
      <c r="W3" s="43" t="s">
        <v>236</v>
      </c>
      <c r="Y3" s="70" t="s">
        <v>72</v>
      </c>
      <c r="Z3" s="69" t="s">
        <v>236</v>
      </c>
      <c r="AB3" s="70" t="s">
        <v>72</v>
      </c>
      <c r="AC3" s="69" t="s">
        <v>236</v>
      </c>
      <c r="AE3" s="70" t="s">
        <v>72</v>
      </c>
      <c r="AF3" s="69" t="s">
        <v>236</v>
      </c>
      <c r="AQ3" s="70" t="s">
        <v>72</v>
      </c>
      <c r="AR3" s="69" t="s">
        <v>236</v>
      </c>
      <c r="AT3" s="70" t="s">
        <v>72</v>
      </c>
      <c r="AU3" s="69" t="s">
        <v>236</v>
      </c>
      <c r="AW3" s="59" t="s">
        <v>72</v>
      </c>
      <c r="AX3" s="61" t="s">
        <v>236</v>
      </c>
      <c r="AZ3" s="81" t="s">
        <v>75</v>
      </c>
      <c r="BA3" s="73">
        <v>0</v>
      </c>
      <c r="BC3" s="75" t="s">
        <v>238</v>
      </c>
      <c r="BD3" s="66">
        <v>2</v>
      </c>
    </row>
    <row r="4" spans="1:56" s="41" customFormat="1" ht="51.75" customHeight="1" thickBot="1">
      <c r="A4" s="59" t="s">
        <v>61</v>
      </c>
      <c r="B4" s="61">
        <v>1</v>
      </c>
      <c r="D4" s="56" t="s">
        <v>5065</v>
      </c>
      <c r="E4" s="88">
        <v>1</v>
      </c>
      <c r="G4" s="58" t="s">
        <v>62</v>
      </c>
      <c r="H4" s="60" t="s">
        <v>62</v>
      </c>
      <c r="J4" s="58" t="s">
        <v>63</v>
      </c>
      <c r="K4" s="60">
        <v>1</v>
      </c>
      <c r="M4" s="47" t="s">
        <v>64</v>
      </c>
      <c r="N4" s="46">
        <v>1</v>
      </c>
      <c r="P4" s="48" t="s">
        <v>65</v>
      </c>
      <c r="Q4" s="46">
        <v>230</v>
      </c>
      <c r="V4" s="44" t="s">
        <v>67</v>
      </c>
      <c r="W4" s="49">
        <v>1</v>
      </c>
      <c r="Y4" s="57" t="s">
        <v>239</v>
      </c>
      <c r="Z4" s="62" t="s">
        <v>227</v>
      </c>
      <c r="AB4" s="57" t="s">
        <v>239</v>
      </c>
      <c r="AC4" s="62" t="s">
        <v>227</v>
      </c>
      <c r="AE4" s="57" t="s">
        <v>239</v>
      </c>
      <c r="AF4" s="62" t="s">
        <v>227</v>
      </c>
      <c r="AQ4" s="59">
        <v>37104</v>
      </c>
      <c r="AR4" s="61">
        <v>37104</v>
      </c>
      <c r="AT4" s="80" t="s">
        <v>240</v>
      </c>
      <c r="AU4" s="72">
        <v>3711</v>
      </c>
      <c r="AW4" s="59" t="s">
        <v>61</v>
      </c>
      <c r="AX4" s="61">
        <v>1</v>
      </c>
      <c r="BC4" s="81" t="s">
        <v>76</v>
      </c>
      <c r="BD4" s="73">
        <v>3</v>
      </c>
    </row>
    <row r="5" spans="1:56" s="41" customFormat="1" ht="51.75" customHeight="1" thickBot="1">
      <c r="A5" s="59" t="s">
        <v>241</v>
      </c>
      <c r="B5" s="61">
        <v>2</v>
      </c>
      <c r="D5" s="79" t="s">
        <v>5066</v>
      </c>
      <c r="E5" s="71">
        <v>2</v>
      </c>
      <c r="V5" s="45" t="s">
        <v>242</v>
      </c>
      <c r="W5" s="51">
        <v>2</v>
      </c>
      <c r="Y5" s="59" t="s">
        <v>243</v>
      </c>
      <c r="Z5" s="61" t="s">
        <v>244</v>
      </c>
      <c r="AB5" s="59" t="s">
        <v>71</v>
      </c>
      <c r="AC5" s="61">
        <v>1</v>
      </c>
      <c r="AE5" s="59" t="s">
        <v>71</v>
      </c>
      <c r="AF5" s="61" t="s">
        <v>245</v>
      </c>
      <c r="AQ5" s="59">
        <v>37106</v>
      </c>
      <c r="AR5" s="61">
        <v>37106</v>
      </c>
      <c r="AT5" s="80" t="s">
        <v>246</v>
      </c>
      <c r="AU5" s="72">
        <v>37106</v>
      </c>
      <c r="AW5" s="59" t="s">
        <v>241</v>
      </c>
      <c r="AX5" s="61">
        <v>2</v>
      </c>
    </row>
    <row r="6" spans="1:56" s="41" customFormat="1" ht="38.25" customHeight="1">
      <c r="A6" s="59" t="s">
        <v>247</v>
      </c>
      <c r="B6" s="61">
        <v>3</v>
      </c>
      <c r="D6" s="79" t="s">
        <v>5067</v>
      </c>
      <c r="E6" s="71">
        <v>3</v>
      </c>
      <c r="Y6" s="59" t="s">
        <v>248</v>
      </c>
      <c r="Z6" s="61" t="s">
        <v>249</v>
      </c>
      <c r="AB6" s="59" t="s">
        <v>250</v>
      </c>
      <c r="AC6" s="61">
        <v>2</v>
      </c>
      <c r="AE6" s="59" t="s">
        <v>251</v>
      </c>
      <c r="AF6" s="61" t="s">
        <v>252</v>
      </c>
      <c r="AQ6" s="59">
        <v>37201</v>
      </c>
      <c r="AR6" s="61">
        <v>37201</v>
      </c>
      <c r="AT6" s="80" t="s">
        <v>253</v>
      </c>
      <c r="AU6" s="72">
        <v>37201</v>
      </c>
      <c r="AW6" s="59" t="s">
        <v>247</v>
      </c>
      <c r="AX6" s="61">
        <v>3</v>
      </c>
    </row>
    <row r="7" spans="1:56" s="41" customFormat="1" ht="51.75" customHeight="1" thickBot="1">
      <c r="A7" s="58" t="s">
        <v>254</v>
      </c>
      <c r="B7" s="60">
        <v>4</v>
      </c>
      <c r="D7" s="79" t="s">
        <v>5068</v>
      </c>
      <c r="E7" s="71">
        <v>4</v>
      </c>
      <c r="Y7" s="59" t="s">
        <v>255</v>
      </c>
      <c r="Z7" s="61" t="s">
        <v>256</v>
      </c>
      <c r="AB7" s="59" t="s">
        <v>257</v>
      </c>
      <c r="AC7" s="61">
        <v>3</v>
      </c>
      <c r="AE7" s="59" t="s">
        <v>258</v>
      </c>
      <c r="AF7" s="61" t="s">
        <v>259</v>
      </c>
      <c r="AQ7" s="59">
        <v>37206</v>
      </c>
      <c r="AR7" s="61">
        <v>37206</v>
      </c>
      <c r="AT7" s="80" t="s">
        <v>260</v>
      </c>
      <c r="AU7" s="72">
        <v>37206</v>
      </c>
      <c r="AW7" s="58" t="s">
        <v>254</v>
      </c>
      <c r="AX7" s="60">
        <v>4</v>
      </c>
    </row>
    <row r="8" spans="1:56" s="41" customFormat="1" ht="38.25" customHeight="1">
      <c r="D8" s="79" t="s">
        <v>5069</v>
      </c>
      <c r="E8" s="71">
        <v>5</v>
      </c>
      <c r="Y8" s="59" t="s">
        <v>261</v>
      </c>
      <c r="Z8" s="61" t="s">
        <v>262</v>
      </c>
      <c r="AB8" s="59" t="s">
        <v>263</v>
      </c>
      <c r="AC8" s="61">
        <v>4</v>
      </c>
      <c r="AE8" s="59" t="s">
        <v>264</v>
      </c>
      <c r="AF8" s="61" t="s">
        <v>265</v>
      </c>
      <c r="AQ8" s="59">
        <v>37504</v>
      </c>
      <c r="AR8" s="61">
        <v>37504</v>
      </c>
      <c r="AT8" s="80" t="s">
        <v>266</v>
      </c>
      <c r="AU8" s="72">
        <v>3751</v>
      </c>
    </row>
    <row r="9" spans="1:56" s="41" customFormat="1" ht="51" customHeight="1">
      <c r="D9" s="79" t="s">
        <v>5070</v>
      </c>
      <c r="E9" s="71">
        <v>6</v>
      </c>
      <c r="Y9" s="59" t="s">
        <v>267</v>
      </c>
      <c r="Z9" s="61" t="s">
        <v>268</v>
      </c>
      <c r="AB9" s="59" t="s">
        <v>269</v>
      </c>
      <c r="AC9" s="61">
        <v>5</v>
      </c>
      <c r="AE9" s="59" t="s">
        <v>270</v>
      </c>
      <c r="AF9" s="61" t="s">
        <v>271</v>
      </c>
      <c r="AQ9" s="59">
        <v>37602</v>
      </c>
      <c r="AR9" s="61">
        <v>37602</v>
      </c>
      <c r="AT9" s="80" t="s">
        <v>272</v>
      </c>
      <c r="AU9" s="72">
        <v>37602</v>
      </c>
    </row>
    <row r="10" spans="1:56" s="41" customFormat="1" ht="51" customHeight="1">
      <c r="D10" s="79" t="s">
        <v>5071</v>
      </c>
      <c r="E10" s="71">
        <v>7</v>
      </c>
      <c r="Y10" s="59" t="s">
        <v>273</v>
      </c>
      <c r="Z10" s="61" t="s">
        <v>274</v>
      </c>
      <c r="AB10" s="59" t="s">
        <v>275</v>
      </c>
      <c r="AC10" s="61">
        <v>6</v>
      </c>
      <c r="AE10" s="59" t="s">
        <v>276</v>
      </c>
      <c r="AF10" s="61" t="s">
        <v>277</v>
      </c>
      <c r="AQ10" s="59">
        <v>37204</v>
      </c>
      <c r="AR10" s="61">
        <v>37204</v>
      </c>
      <c r="AT10" s="80" t="s">
        <v>278</v>
      </c>
      <c r="AU10" s="72">
        <v>37204</v>
      </c>
    </row>
    <row r="11" spans="1:56" s="41" customFormat="1" ht="26.25" customHeight="1" thickBot="1">
      <c r="D11" s="79" t="s">
        <v>5072</v>
      </c>
      <c r="E11" s="71">
        <v>8</v>
      </c>
      <c r="Y11" s="59" t="s">
        <v>279</v>
      </c>
      <c r="Z11" s="61" t="s">
        <v>280</v>
      </c>
      <c r="AB11" s="59" t="s">
        <v>281</v>
      </c>
      <c r="AC11" s="61">
        <v>7</v>
      </c>
      <c r="AE11" s="59" t="s">
        <v>282</v>
      </c>
      <c r="AF11" s="61" t="s">
        <v>283</v>
      </c>
      <c r="AQ11" s="58">
        <v>44102</v>
      </c>
      <c r="AR11" s="60">
        <v>44102</v>
      </c>
      <c r="AT11" s="84" t="s">
        <v>284</v>
      </c>
      <c r="AU11" s="76">
        <v>44102</v>
      </c>
    </row>
    <row r="12" spans="1:56" s="41" customFormat="1" ht="31.5">
      <c r="D12" s="79" t="s">
        <v>5073</v>
      </c>
      <c r="E12" s="71">
        <v>9</v>
      </c>
      <c r="Y12" s="59" t="s">
        <v>285</v>
      </c>
      <c r="Z12" s="61" t="s">
        <v>286</v>
      </c>
      <c r="AB12" s="59" t="s">
        <v>287</v>
      </c>
      <c r="AC12" s="61">
        <v>8</v>
      </c>
      <c r="AE12" s="59" t="s">
        <v>288</v>
      </c>
      <c r="AF12" s="61" t="s">
        <v>289</v>
      </c>
      <c r="AQ12" s="52"/>
      <c r="AR12" s="52"/>
      <c r="AT12" s="53"/>
      <c r="AU12" s="53"/>
    </row>
    <row r="13" spans="1:56" s="41" customFormat="1" ht="16.5" thickBot="1">
      <c r="D13" s="87" t="s">
        <v>5074</v>
      </c>
      <c r="E13" s="78">
        <v>10</v>
      </c>
      <c r="Y13" s="59" t="s">
        <v>290</v>
      </c>
      <c r="Z13" s="61" t="s">
        <v>291</v>
      </c>
      <c r="AB13" s="59" t="s">
        <v>148</v>
      </c>
      <c r="AC13" s="61">
        <v>9</v>
      </c>
      <c r="AE13" s="59" t="s">
        <v>292</v>
      </c>
      <c r="AF13" s="61" t="s">
        <v>293</v>
      </c>
    </row>
    <row r="14" spans="1:56" s="41" customFormat="1">
      <c r="Y14" s="59" t="s">
        <v>294</v>
      </c>
      <c r="Z14" s="61" t="s">
        <v>295</v>
      </c>
      <c r="AB14" s="59" t="s">
        <v>296</v>
      </c>
      <c r="AC14" s="61">
        <v>10</v>
      </c>
      <c r="AE14" s="59" t="s">
        <v>297</v>
      </c>
      <c r="AF14" s="61" t="s">
        <v>298</v>
      </c>
    </row>
    <row r="15" spans="1:56" s="41" customFormat="1">
      <c r="Y15" s="59" t="s">
        <v>299</v>
      </c>
      <c r="Z15" s="61" t="s">
        <v>300</v>
      </c>
      <c r="AB15" s="59" t="s">
        <v>301</v>
      </c>
      <c r="AC15" s="61">
        <v>11</v>
      </c>
      <c r="AE15" s="59" t="s">
        <v>302</v>
      </c>
      <c r="AF15" s="61" t="s">
        <v>303</v>
      </c>
    </row>
    <row r="16" spans="1:56" s="41" customFormat="1">
      <c r="Y16" s="59" t="s">
        <v>304</v>
      </c>
      <c r="Z16" s="61" t="s">
        <v>305</v>
      </c>
      <c r="AB16" s="59" t="s">
        <v>306</v>
      </c>
      <c r="AC16" s="61">
        <v>12</v>
      </c>
      <c r="AE16" s="59" t="s">
        <v>307</v>
      </c>
      <c r="AF16" s="61" t="s">
        <v>308</v>
      </c>
    </row>
    <row r="17" spans="25:32" s="41" customFormat="1">
      <c r="Y17" s="59" t="s">
        <v>309</v>
      </c>
      <c r="Z17" s="61" t="s">
        <v>310</v>
      </c>
      <c r="AB17" s="59" t="s">
        <v>311</v>
      </c>
      <c r="AC17" s="61">
        <v>13</v>
      </c>
      <c r="AE17" s="59" t="s">
        <v>312</v>
      </c>
      <c r="AF17" s="61" t="s">
        <v>313</v>
      </c>
    </row>
    <row r="18" spans="25:32" s="41" customFormat="1">
      <c r="Y18" s="59" t="s">
        <v>314</v>
      </c>
      <c r="Z18" s="61" t="s">
        <v>315</v>
      </c>
      <c r="AB18" s="59" t="s">
        <v>154</v>
      </c>
      <c r="AC18" s="61">
        <v>14</v>
      </c>
      <c r="AE18" s="59" t="s">
        <v>316</v>
      </c>
      <c r="AF18" s="61" t="s">
        <v>317</v>
      </c>
    </row>
    <row r="19" spans="25:32" s="41" customFormat="1">
      <c r="Y19" s="59" t="s">
        <v>318</v>
      </c>
      <c r="Z19" s="61" t="s">
        <v>319</v>
      </c>
      <c r="AB19" s="59" t="s">
        <v>68</v>
      </c>
      <c r="AC19" s="61">
        <v>15</v>
      </c>
      <c r="AE19" s="59" t="s">
        <v>320</v>
      </c>
      <c r="AF19" s="61" t="s">
        <v>321</v>
      </c>
    </row>
    <row r="20" spans="25:32" s="41" customFormat="1">
      <c r="Y20" s="59" t="s">
        <v>322</v>
      </c>
      <c r="Z20" s="61" t="s">
        <v>323</v>
      </c>
      <c r="AB20" s="59" t="s">
        <v>324</v>
      </c>
      <c r="AC20" s="61">
        <v>16</v>
      </c>
      <c r="AE20" s="59" t="s">
        <v>325</v>
      </c>
      <c r="AF20" s="61" t="s">
        <v>326</v>
      </c>
    </row>
    <row r="21" spans="25:32" s="41" customFormat="1">
      <c r="Y21" s="59" t="s">
        <v>68</v>
      </c>
      <c r="Z21" s="61" t="s">
        <v>327</v>
      </c>
      <c r="AB21" s="59" t="s">
        <v>328</v>
      </c>
      <c r="AC21" s="61">
        <v>17</v>
      </c>
      <c r="AE21" s="59" t="s">
        <v>329</v>
      </c>
      <c r="AF21" s="61" t="s">
        <v>330</v>
      </c>
    </row>
    <row r="22" spans="25:32" s="41" customFormat="1">
      <c r="Y22" s="59" t="s">
        <v>331</v>
      </c>
      <c r="Z22" s="61" t="s">
        <v>332</v>
      </c>
      <c r="AB22" s="59" t="s">
        <v>333</v>
      </c>
      <c r="AC22" s="61">
        <v>18</v>
      </c>
      <c r="AE22" s="59" t="s">
        <v>334</v>
      </c>
      <c r="AF22" s="61" t="s">
        <v>335</v>
      </c>
    </row>
    <row r="23" spans="25:32" s="41" customFormat="1">
      <c r="Y23" s="59" t="s">
        <v>336</v>
      </c>
      <c r="Z23" s="61" t="s">
        <v>337</v>
      </c>
      <c r="AB23" s="59" t="s">
        <v>69</v>
      </c>
      <c r="AC23" s="61">
        <v>19</v>
      </c>
      <c r="AE23" s="59" t="s">
        <v>338</v>
      </c>
      <c r="AF23" s="61" t="s">
        <v>339</v>
      </c>
    </row>
    <row r="24" spans="25:32" s="41" customFormat="1">
      <c r="Y24" s="59" t="s">
        <v>340</v>
      </c>
      <c r="Z24" s="61" t="s">
        <v>341</v>
      </c>
      <c r="AB24" s="59" t="s">
        <v>342</v>
      </c>
      <c r="AC24" s="61">
        <v>20</v>
      </c>
      <c r="AE24" s="59" t="s">
        <v>343</v>
      </c>
      <c r="AF24" s="61" t="s">
        <v>344</v>
      </c>
    </row>
    <row r="25" spans="25:32" s="41" customFormat="1">
      <c r="Y25" s="59" t="s">
        <v>345</v>
      </c>
      <c r="Z25" s="61" t="s">
        <v>346</v>
      </c>
      <c r="AB25" s="59" t="s">
        <v>347</v>
      </c>
      <c r="AC25" s="61">
        <v>21</v>
      </c>
      <c r="AE25" s="59" t="s">
        <v>348</v>
      </c>
      <c r="AF25" s="61" t="s">
        <v>349</v>
      </c>
    </row>
    <row r="26" spans="25:32" s="41" customFormat="1">
      <c r="Y26" s="59" t="s">
        <v>350</v>
      </c>
      <c r="Z26" s="61" t="s">
        <v>351</v>
      </c>
      <c r="AB26" s="59" t="s">
        <v>352</v>
      </c>
      <c r="AC26" s="61">
        <v>22</v>
      </c>
      <c r="AE26" s="59" t="s">
        <v>353</v>
      </c>
      <c r="AF26" s="61" t="s">
        <v>354</v>
      </c>
    </row>
    <row r="27" spans="25:32" s="41" customFormat="1">
      <c r="Y27" s="59" t="s">
        <v>355</v>
      </c>
      <c r="Z27" s="61" t="s">
        <v>356</v>
      </c>
      <c r="AB27" s="59" t="s">
        <v>357</v>
      </c>
      <c r="AC27" s="61">
        <v>23</v>
      </c>
      <c r="AE27" s="59" t="s">
        <v>358</v>
      </c>
      <c r="AF27" s="61" t="s">
        <v>359</v>
      </c>
    </row>
    <row r="28" spans="25:32" s="41" customFormat="1">
      <c r="Y28" s="59" t="s">
        <v>360</v>
      </c>
      <c r="Z28" s="61" t="s">
        <v>361</v>
      </c>
      <c r="AB28" s="59" t="s">
        <v>362</v>
      </c>
      <c r="AC28" s="61">
        <v>24</v>
      </c>
      <c r="AE28" s="59" t="s">
        <v>263</v>
      </c>
      <c r="AF28" s="61" t="s">
        <v>363</v>
      </c>
    </row>
    <row r="29" spans="25:32" s="41" customFormat="1" ht="15.75" thickBot="1">
      <c r="Y29" s="58" t="s">
        <v>364</v>
      </c>
      <c r="Z29" s="60" t="s">
        <v>365</v>
      </c>
      <c r="AB29" s="59" t="s">
        <v>366</v>
      </c>
      <c r="AC29" s="61">
        <v>25</v>
      </c>
      <c r="AE29" s="59" t="s">
        <v>367</v>
      </c>
      <c r="AF29" s="61" t="s">
        <v>368</v>
      </c>
    </row>
    <row r="30" spans="25:32" s="41" customFormat="1">
      <c r="AB30" s="59" t="s">
        <v>369</v>
      </c>
      <c r="AC30" s="61">
        <v>26</v>
      </c>
      <c r="AE30" s="59" t="s">
        <v>370</v>
      </c>
      <c r="AF30" s="61" t="s">
        <v>371</v>
      </c>
    </row>
    <row r="31" spans="25:32" s="41" customFormat="1">
      <c r="AB31" s="59" t="s">
        <v>372</v>
      </c>
      <c r="AC31" s="61">
        <v>27</v>
      </c>
      <c r="AE31" s="59" t="s">
        <v>373</v>
      </c>
      <c r="AF31" s="61" t="s">
        <v>374</v>
      </c>
    </row>
    <row r="32" spans="25:32" s="41" customFormat="1">
      <c r="AB32" s="59" t="s">
        <v>375</v>
      </c>
      <c r="AC32" s="61">
        <v>28</v>
      </c>
      <c r="AE32" s="59" t="s">
        <v>376</v>
      </c>
      <c r="AF32" s="61" t="s">
        <v>377</v>
      </c>
    </row>
    <row r="33" spans="28:32" s="41" customFormat="1">
      <c r="AB33" s="59" t="s">
        <v>378</v>
      </c>
      <c r="AC33" s="61">
        <v>29</v>
      </c>
      <c r="AE33" s="59" t="s">
        <v>379</v>
      </c>
      <c r="AF33" s="61" t="s">
        <v>380</v>
      </c>
    </row>
    <row r="34" spans="28:32" s="41" customFormat="1">
      <c r="AB34" s="59" t="s">
        <v>381</v>
      </c>
      <c r="AC34" s="61">
        <v>30</v>
      </c>
      <c r="AE34" s="59" t="s">
        <v>382</v>
      </c>
      <c r="AF34" s="61" t="s">
        <v>383</v>
      </c>
    </row>
    <row r="35" spans="28:32" s="41" customFormat="1">
      <c r="AB35" s="59" t="s">
        <v>384</v>
      </c>
      <c r="AC35" s="61">
        <v>31</v>
      </c>
      <c r="AE35" s="59" t="s">
        <v>385</v>
      </c>
      <c r="AF35" s="61" t="s">
        <v>386</v>
      </c>
    </row>
    <row r="36" spans="28:32" s="41" customFormat="1">
      <c r="AB36" s="59" t="s">
        <v>387</v>
      </c>
      <c r="AC36" s="61">
        <v>32</v>
      </c>
      <c r="AE36" s="59" t="s">
        <v>388</v>
      </c>
      <c r="AF36" s="61" t="s">
        <v>389</v>
      </c>
    </row>
    <row r="37" spans="28:32" s="41" customFormat="1">
      <c r="AB37" s="59" t="s">
        <v>390</v>
      </c>
      <c r="AC37" s="61" t="s">
        <v>391</v>
      </c>
      <c r="AE37" s="59" t="s">
        <v>392</v>
      </c>
      <c r="AF37" s="61" t="s">
        <v>393</v>
      </c>
    </row>
    <row r="38" spans="28:32" s="41" customFormat="1">
      <c r="AB38" s="59" t="s">
        <v>394</v>
      </c>
      <c r="AC38" s="61" t="s">
        <v>395</v>
      </c>
      <c r="AE38" s="59" t="s">
        <v>396</v>
      </c>
      <c r="AF38" s="61" t="s">
        <v>397</v>
      </c>
    </row>
    <row r="39" spans="28:32" s="41" customFormat="1">
      <c r="AB39" s="59" t="s">
        <v>398</v>
      </c>
      <c r="AC39" s="61" t="s">
        <v>399</v>
      </c>
      <c r="AE39" s="59" t="s">
        <v>400</v>
      </c>
      <c r="AF39" s="61" t="s">
        <v>401</v>
      </c>
    </row>
    <row r="40" spans="28:32" s="41" customFormat="1">
      <c r="AB40" s="59" t="s">
        <v>402</v>
      </c>
      <c r="AC40" s="61" t="s">
        <v>403</v>
      </c>
      <c r="AE40" s="59" t="s">
        <v>404</v>
      </c>
      <c r="AF40" s="61" t="s">
        <v>405</v>
      </c>
    </row>
    <row r="41" spans="28:32" s="41" customFormat="1">
      <c r="AB41" s="59" t="s">
        <v>406</v>
      </c>
      <c r="AC41" s="61" t="s">
        <v>407</v>
      </c>
      <c r="AE41" s="59" t="s">
        <v>408</v>
      </c>
      <c r="AF41" s="61" t="s">
        <v>409</v>
      </c>
    </row>
    <row r="42" spans="28:32" s="41" customFormat="1">
      <c r="AB42" s="59" t="s">
        <v>410</v>
      </c>
      <c r="AC42" s="61" t="s">
        <v>411</v>
      </c>
      <c r="AE42" s="59" t="s">
        <v>412</v>
      </c>
      <c r="AF42" s="61" t="s">
        <v>413</v>
      </c>
    </row>
    <row r="43" spans="28:32" s="41" customFormat="1">
      <c r="AB43" s="59" t="s">
        <v>414</v>
      </c>
      <c r="AC43" s="61" t="s">
        <v>415</v>
      </c>
      <c r="AE43" s="59" t="s">
        <v>416</v>
      </c>
      <c r="AF43" s="61" t="s">
        <v>417</v>
      </c>
    </row>
    <row r="44" spans="28:32" s="41" customFormat="1">
      <c r="AB44" s="59" t="s">
        <v>418</v>
      </c>
      <c r="AC44" s="61" t="s">
        <v>419</v>
      </c>
      <c r="AE44" s="59" t="s">
        <v>420</v>
      </c>
      <c r="AF44" s="61" t="s">
        <v>421</v>
      </c>
    </row>
    <row r="45" spans="28:32" s="41" customFormat="1">
      <c r="AB45" s="59" t="s">
        <v>422</v>
      </c>
      <c r="AC45" s="61" t="s">
        <v>423</v>
      </c>
      <c r="AE45" s="59" t="s">
        <v>424</v>
      </c>
      <c r="AF45" s="61" t="s">
        <v>425</v>
      </c>
    </row>
    <row r="46" spans="28:32" s="41" customFormat="1">
      <c r="AB46" s="59" t="s">
        <v>426</v>
      </c>
      <c r="AC46" s="61" t="s">
        <v>427</v>
      </c>
      <c r="AE46" s="59" t="s">
        <v>428</v>
      </c>
      <c r="AF46" s="61" t="s">
        <v>429</v>
      </c>
    </row>
    <row r="47" spans="28:32" s="41" customFormat="1">
      <c r="AB47" s="59" t="s">
        <v>430</v>
      </c>
      <c r="AC47" s="61" t="s">
        <v>431</v>
      </c>
      <c r="AE47" s="59" t="s">
        <v>432</v>
      </c>
      <c r="AF47" s="61" t="s">
        <v>433</v>
      </c>
    </row>
    <row r="48" spans="28:32" s="41" customFormat="1">
      <c r="AB48" s="59" t="s">
        <v>434</v>
      </c>
      <c r="AC48" s="61" t="s">
        <v>435</v>
      </c>
      <c r="AE48" s="59" t="s">
        <v>306</v>
      </c>
      <c r="AF48" s="61" t="s">
        <v>436</v>
      </c>
    </row>
    <row r="49" spans="28:32" s="41" customFormat="1">
      <c r="AB49" s="59" t="s">
        <v>437</v>
      </c>
      <c r="AC49" s="61" t="s">
        <v>438</v>
      </c>
      <c r="AE49" s="59" t="s">
        <v>311</v>
      </c>
      <c r="AF49" s="61" t="s">
        <v>439</v>
      </c>
    </row>
    <row r="50" spans="28:32" s="41" customFormat="1">
      <c r="AB50" s="59" t="s">
        <v>440</v>
      </c>
      <c r="AC50" s="61" t="s">
        <v>441</v>
      </c>
      <c r="AE50" s="59" t="s">
        <v>442</v>
      </c>
      <c r="AF50" s="61" t="s">
        <v>443</v>
      </c>
    </row>
    <row r="51" spans="28:32" s="41" customFormat="1">
      <c r="AB51" s="59" t="s">
        <v>444</v>
      </c>
      <c r="AC51" s="61" t="s">
        <v>445</v>
      </c>
      <c r="AE51" s="59" t="s">
        <v>446</v>
      </c>
      <c r="AF51" s="61" t="s">
        <v>447</v>
      </c>
    </row>
    <row r="52" spans="28:32" s="41" customFormat="1">
      <c r="AB52" s="59" t="s">
        <v>448</v>
      </c>
      <c r="AC52" s="61" t="s">
        <v>449</v>
      </c>
      <c r="AE52" s="59" t="s">
        <v>450</v>
      </c>
      <c r="AF52" s="61" t="s">
        <v>451</v>
      </c>
    </row>
    <row r="53" spans="28:32" s="41" customFormat="1">
      <c r="AB53" s="59" t="s">
        <v>452</v>
      </c>
      <c r="AC53" s="61" t="s">
        <v>453</v>
      </c>
      <c r="AE53" s="59" t="s">
        <v>454</v>
      </c>
      <c r="AF53" s="61" t="s">
        <v>455</v>
      </c>
    </row>
    <row r="54" spans="28:32" s="41" customFormat="1">
      <c r="AB54" s="59" t="s">
        <v>456</v>
      </c>
      <c r="AC54" s="61" t="s">
        <v>457</v>
      </c>
      <c r="AE54" s="59" t="s">
        <v>458</v>
      </c>
      <c r="AF54" s="61" t="s">
        <v>459</v>
      </c>
    </row>
    <row r="55" spans="28:32" s="41" customFormat="1">
      <c r="AB55" s="59" t="s">
        <v>460</v>
      </c>
      <c r="AC55" s="61" t="s">
        <v>461</v>
      </c>
      <c r="AE55" s="59" t="s">
        <v>328</v>
      </c>
      <c r="AF55" s="61" t="s">
        <v>462</v>
      </c>
    </row>
    <row r="56" spans="28:32" s="41" customFormat="1">
      <c r="AB56" s="59" t="s">
        <v>463</v>
      </c>
      <c r="AC56" s="61" t="s">
        <v>464</v>
      </c>
      <c r="AE56" s="59" t="s">
        <v>465</v>
      </c>
      <c r="AF56" s="61" t="s">
        <v>466</v>
      </c>
    </row>
    <row r="57" spans="28:32" s="41" customFormat="1">
      <c r="AB57" s="59" t="s">
        <v>322</v>
      </c>
      <c r="AC57" s="61" t="s">
        <v>467</v>
      </c>
      <c r="AE57" s="59" t="s">
        <v>468</v>
      </c>
      <c r="AF57" s="61" t="s">
        <v>469</v>
      </c>
    </row>
    <row r="58" spans="28:32" s="41" customFormat="1">
      <c r="AB58" s="59" t="s">
        <v>470</v>
      </c>
      <c r="AC58" s="61" t="s">
        <v>471</v>
      </c>
      <c r="AE58" s="59" t="s">
        <v>472</v>
      </c>
      <c r="AF58" s="61" t="s">
        <v>473</v>
      </c>
    </row>
    <row r="59" spans="28:32" s="41" customFormat="1">
      <c r="AB59" s="59" t="s">
        <v>474</v>
      </c>
      <c r="AC59" s="61" t="s">
        <v>475</v>
      </c>
      <c r="AE59" s="59" t="s">
        <v>476</v>
      </c>
      <c r="AF59" s="61" t="s">
        <v>477</v>
      </c>
    </row>
    <row r="60" spans="28:32" s="41" customFormat="1">
      <c r="AB60" s="59" t="s">
        <v>478</v>
      </c>
      <c r="AC60" s="61" t="s">
        <v>479</v>
      </c>
      <c r="AE60" s="59" t="s">
        <v>480</v>
      </c>
      <c r="AF60" s="61" t="s">
        <v>481</v>
      </c>
    </row>
    <row r="61" spans="28:32" s="41" customFormat="1">
      <c r="AB61" s="59" t="s">
        <v>482</v>
      </c>
      <c r="AC61" s="61" t="s">
        <v>483</v>
      </c>
      <c r="AE61" s="59" t="s">
        <v>484</v>
      </c>
      <c r="AF61" s="61" t="s">
        <v>485</v>
      </c>
    </row>
    <row r="62" spans="28:32" s="41" customFormat="1">
      <c r="AB62" s="59" t="s">
        <v>486</v>
      </c>
      <c r="AC62" s="61" t="s">
        <v>487</v>
      </c>
      <c r="AE62" s="59" t="s">
        <v>488</v>
      </c>
      <c r="AF62" s="61" t="s">
        <v>489</v>
      </c>
    </row>
    <row r="63" spans="28:32" s="41" customFormat="1">
      <c r="AB63" s="59" t="s">
        <v>490</v>
      </c>
      <c r="AC63" s="61" t="s">
        <v>491</v>
      </c>
      <c r="AE63" s="59" t="s">
        <v>492</v>
      </c>
      <c r="AF63" s="61" t="s">
        <v>493</v>
      </c>
    </row>
    <row r="64" spans="28:32" s="41" customFormat="1">
      <c r="AB64" s="59" t="s">
        <v>494</v>
      </c>
      <c r="AC64" s="61" t="s">
        <v>495</v>
      </c>
      <c r="AE64" s="59" t="s">
        <v>496</v>
      </c>
      <c r="AF64" s="61" t="s">
        <v>497</v>
      </c>
    </row>
    <row r="65" spans="28:32" s="41" customFormat="1">
      <c r="AB65" s="59" t="s">
        <v>498</v>
      </c>
      <c r="AC65" s="61" t="s">
        <v>499</v>
      </c>
      <c r="AE65" s="59" t="s">
        <v>500</v>
      </c>
      <c r="AF65" s="61" t="s">
        <v>501</v>
      </c>
    </row>
    <row r="66" spans="28:32" s="41" customFormat="1">
      <c r="AB66" s="59" t="s">
        <v>502</v>
      </c>
      <c r="AC66" s="61" t="s">
        <v>503</v>
      </c>
      <c r="AE66" s="59" t="s">
        <v>504</v>
      </c>
      <c r="AF66" s="61" t="s">
        <v>505</v>
      </c>
    </row>
    <row r="67" spans="28:32" s="41" customFormat="1">
      <c r="AB67" s="59" t="s">
        <v>506</v>
      </c>
      <c r="AC67" s="61" t="s">
        <v>507</v>
      </c>
      <c r="AE67" s="59" t="s">
        <v>508</v>
      </c>
      <c r="AF67" s="61" t="s">
        <v>509</v>
      </c>
    </row>
    <row r="68" spans="28:32" s="41" customFormat="1" ht="15.75" thickBot="1">
      <c r="AB68" s="58" t="s">
        <v>510</v>
      </c>
      <c r="AC68" s="60" t="s">
        <v>511</v>
      </c>
      <c r="AE68" s="59" t="s">
        <v>512</v>
      </c>
      <c r="AF68" s="61" t="s">
        <v>513</v>
      </c>
    </row>
    <row r="69" spans="28:32" s="41" customFormat="1">
      <c r="AE69" s="59" t="s">
        <v>514</v>
      </c>
      <c r="AF69" s="61" t="s">
        <v>515</v>
      </c>
    </row>
    <row r="70" spans="28:32" s="41" customFormat="1">
      <c r="AE70" s="59" t="s">
        <v>516</v>
      </c>
      <c r="AF70" s="61" t="s">
        <v>517</v>
      </c>
    </row>
    <row r="71" spans="28:32" s="41" customFormat="1">
      <c r="AB71" s="50"/>
      <c r="AC71" s="50"/>
      <c r="AE71" s="59" t="s">
        <v>518</v>
      </c>
      <c r="AF71" s="61" t="s">
        <v>519</v>
      </c>
    </row>
    <row r="72" spans="28:32" s="41" customFormat="1">
      <c r="AE72" s="59" t="s">
        <v>520</v>
      </c>
      <c r="AF72" s="61" t="s">
        <v>521</v>
      </c>
    </row>
    <row r="73" spans="28:32" s="41" customFormat="1">
      <c r="AE73" s="59" t="s">
        <v>522</v>
      </c>
      <c r="AF73" s="61" t="s">
        <v>523</v>
      </c>
    </row>
    <row r="74" spans="28:32" s="41" customFormat="1">
      <c r="AE74" s="59" t="s">
        <v>524</v>
      </c>
      <c r="AF74" s="61" t="s">
        <v>525</v>
      </c>
    </row>
    <row r="75" spans="28:32" s="41" customFormat="1">
      <c r="AE75" s="59" t="s">
        <v>526</v>
      </c>
      <c r="AF75" s="61" t="s">
        <v>527</v>
      </c>
    </row>
    <row r="76" spans="28:32" s="41" customFormat="1">
      <c r="AE76" s="59" t="s">
        <v>275</v>
      </c>
      <c r="AF76" s="61" t="s">
        <v>528</v>
      </c>
    </row>
    <row r="77" spans="28:32" s="41" customFormat="1">
      <c r="AE77" s="59" t="s">
        <v>529</v>
      </c>
      <c r="AF77" s="61" t="s">
        <v>530</v>
      </c>
    </row>
    <row r="78" spans="28:32" s="41" customFormat="1">
      <c r="AE78" s="59" t="s">
        <v>531</v>
      </c>
      <c r="AF78" s="61" t="s">
        <v>532</v>
      </c>
    </row>
    <row r="79" spans="28:32" s="41" customFormat="1">
      <c r="AE79" s="59" t="s">
        <v>533</v>
      </c>
      <c r="AF79" s="61" t="s">
        <v>534</v>
      </c>
    </row>
    <row r="80" spans="28:32" s="41" customFormat="1">
      <c r="AE80" s="59" t="s">
        <v>535</v>
      </c>
      <c r="AF80" s="61" t="s">
        <v>536</v>
      </c>
    </row>
    <row r="81" spans="31:32" s="41" customFormat="1">
      <c r="AE81" s="59" t="s">
        <v>537</v>
      </c>
      <c r="AF81" s="61" t="s">
        <v>538</v>
      </c>
    </row>
    <row r="82" spans="31:32" s="41" customFormat="1">
      <c r="AE82" s="59" t="s">
        <v>539</v>
      </c>
      <c r="AF82" s="61" t="s">
        <v>540</v>
      </c>
    </row>
    <row r="83" spans="31:32" s="41" customFormat="1">
      <c r="AE83" s="59" t="s">
        <v>541</v>
      </c>
      <c r="AF83" s="61" t="s">
        <v>542</v>
      </c>
    </row>
    <row r="84" spans="31:32" s="41" customFormat="1">
      <c r="AE84" s="59" t="s">
        <v>543</v>
      </c>
      <c r="AF84" s="61" t="s">
        <v>544</v>
      </c>
    </row>
    <row r="85" spans="31:32" s="41" customFormat="1">
      <c r="AE85" s="59" t="s">
        <v>545</v>
      </c>
      <c r="AF85" s="61" t="s">
        <v>546</v>
      </c>
    </row>
    <row r="86" spans="31:32" s="41" customFormat="1">
      <c r="AE86" s="59" t="s">
        <v>547</v>
      </c>
      <c r="AF86" s="61" t="s">
        <v>548</v>
      </c>
    </row>
    <row r="87" spans="31:32" s="41" customFormat="1">
      <c r="AE87" s="59" t="s">
        <v>549</v>
      </c>
      <c r="AF87" s="61" t="s">
        <v>550</v>
      </c>
    </row>
    <row r="88" spans="31:32" s="41" customFormat="1">
      <c r="AE88" s="59" t="s">
        <v>551</v>
      </c>
      <c r="AF88" s="61" t="s">
        <v>552</v>
      </c>
    </row>
    <row r="89" spans="31:32" s="41" customFormat="1">
      <c r="AE89" s="59" t="s">
        <v>553</v>
      </c>
      <c r="AF89" s="61" t="s">
        <v>554</v>
      </c>
    </row>
    <row r="90" spans="31:32" s="41" customFormat="1">
      <c r="AE90" s="59" t="s">
        <v>555</v>
      </c>
      <c r="AF90" s="61" t="s">
        <v>556</v>
      </c>
    </row>
    <row r="91" spans="31:32" s="41" customFormat="1">
      <c r="AE91" s="59" t="s">
        <v>557</v>
      </c>
      <c r="AF91" s="61" t="s">
        <v>558</v>
      </c>
    </row>
    <row r="92" spans="31:32" s="41" customFormat="1">
      <c r="AE92" s="59" t="s">
        <v>559</v>
      </c>
      <c r="AF92" s="61" t="s">
        <v>560</v>
      </c>
    </row>
    <row r="93" spans="31:32" s="41" customFormat="1">
      <c r="AE93" s="59" t="s">
        <v>561</v>
      </c>
      <c r="AF93" s="61" t="s">
        <v>562</v>
      </c>
    </row>
    <row r="94" spans="31:32" s="41" customFormat="1">
      <c r="AE94" s="59" t="s">
        <v>563</v>
      </c>
      <c r="AF94" s="61" t="s">
        <v>564</v>
      </c>
    </row>
    <row r="95" spans="31:32" s="41" customFormat="1">
      <c r="AE95" s="59" t="s">
        <v>565</v>
      </c>
      <c r="AF95" s="61" t="s">
        <v>566</v>
      </c>
    </row>
    <row r="96" spans="31:32" s="41" customFormat="1">
      <c r="AE96" s="59" t="s">
        <v>567</v>
      </c>
      <c r="AF96" s="61" t="s">
        <v>568</v>
      </c>
    </row>
    <row r="97" spans="31:32" s="41" customFormat="1">
      <c r="AE97" s="59" t="s">
        <v>569</v>
      </c>
      <c r="AF97" s="61" t="s">
        <v>570</v>
      </c>
    </row>
    <row r="98" spans="31:32" s="41" customFormat="1">
      <c r="AE98" s="59" t="s">
        <v>571</v>
      </c>
      <c r="AF98" s="61" t="s">
        <v>572</v>
      </c>
    </row>
    <row r="99" spans="31:32" s="41" customFormat="1">
      <c r="AE99" s="59" t="s">
        <v>573</v>
      </c>
      <c r="AF99" s="61" t="s">
        <v>574</v>
      </c>
    </row>
    <row r="100" spans="31:32" s="41" customFormat="1">
      <c r="AE100" s="59" t="s">
        <v>575</v>
      </c>
      <c r="AF100" s="61" t="s">
        <v>576</v>
      </c>
    </row>
    <row r="101" spans="31:32" s="41" customFormat="1">
      <c r="AE101" s="59" t="s">
        <v>577</v>
      </c>
      <c r="AF101" s="61" t="s">
        <v>578</v>
      </c>
    </row>
    <row r="102" spans="31:32" s="41" customFormat="1">
      <c r="AE102" s="59" t="s">
        <v>579</v>
      </c>
      <c r="AF102" s="61" t="s">
        <v>580</v>
      </c>
    </row>
    <row r="103" spans="31:32" s="41" customFormat="1">
      <c r="AE103" s="59" t="s">
        <v>581</v>
      </c>
      <c r="AF103" s="61" t="s">
        <v>582</v>
      </c>
    </row>
    <row r="104" spans="31:32" s="41" customFormat="1">
      <c r="AE104" s="59" t="s">
        <v>583</v>
      </c>
      <c r="AF104" s="61" t="s">
        <v>584</v>
      </c>
    </row>
    <row r="105" spans="31:32" s="41" customFormat="1">
      <c r="AE105" s="59" t="s">
        <v>585</v>
      </c>
      <c r="AF105" s="61" t="s">
        <v>586</v>
      </c>
    </row>
    <row r="106" spans="31:32" s="41" customFormat="1">
      <c r="AE106" s="59" t="s">
        <v>587</v>
      </c>
      <c r="AF106" s="61" t="s">
        <v>588</v>
      </c>
    </row>
    <row r="107" spans="31:32" s="41" customFormat="1">
      <c r="AE107" s="59" t="s">
        <v>589</v>
      </c>
      <c r="AF107" s="61" t="s">
        <v>590</v>
      </c>
    </row>
    <row r="108" spans="31:32" s="41" customFormat="1">
      <c r="AE108" s="59" t="s">
        <v>591</v>
      </c>
      <c r="AF108" s="61" t="s">
        <v>592</v>
      </c>
    </row>
    <row r="109" spans="31:32" s="41" customFormat="1">
      <c r="AE109" s="59" t="s">
        <v>593</v>
      </c>
      <c r="AF109" s="61" t="s">
        <v>594</v>
      </c>
    </row>
    <row r="110" spans="31:32" s="41" customFormat="1">
      <c r="AE110" s="59" t="s">
        <v>595</v>
      </c>
      <c r="AF110" s="61" t="s">
        <v>596</v>
      </c>
    </row>
    <row r="111" spans="31:32" s="41" customFormat="1">
      <c r="AE111" s="59" t="s">
        <v>597</v>
      </c>
      <c r="AF111" s="61" t="s">
        <v>598</v>
      </c>
    </row>
    <row r="112" spans="31:32" s="41" customFormat="1">
      <c r="AE112" s="59" t="s">
        <v>599</v>
      </c>
      <c r="AF112" s="61" t="s">
        <v>600</v>
      </c>
    </row>
    <row r="113" spans="31:32" s="41" customFormat="1">
      <c r="AE113" s="59" t="s">
        <v>601</v>
      </c>
      <c r="AF113" s="61" t="s">
        <v>602</v>
      </c>
    </row>
    <row r="114" spans="31:32" s="41" customFormat="1">
      <c r="AE114" s="59" t="s">
        <v>603</v>
      </c>
      <c r="AF114" s="61" t="s">
        <v>604</v>
      </c>
    </row>
    <row r="115" spans="31:32" s="41" customFormat="1">
      <c r="AE115" s="59" t="s">
        <v>605</v>
      </c>
      <c r="AF115" s="61" t="s">
        <v>606</v>
      </c>
    </row>
    <row r="116" spans="31:32" s="41" customFormat="1">
      <c r="AE116" s="59" t="s">
        <v>607</v>
      </c>
      <c r="AF116" s="61" t="s">
        <v>608</v>
      </c>
    </row>
    <row r="117" spans="31:32" s="41" customFormat="1">
      <c r="AE117" s="59" t="s">
        <v>609</v>
      </c>
      <c r="AF117" s="61" t="s">
        <v>610</v>
      </c>
    </row>
    <row r="118" spans="31:32" s="41" customFormat="1">
      <c r="AE118" s="59" t="s">
        <v>611</v>
      </c>
      <c r="AF118" s="61" t="s">
        <v>612</v>
      </c>
    </row>
    <row r="119" spans="31:32" s="41" customFormat="1">
      <c r="AE119" s="59" t="s">
        <v>613</v>
      </c>
      <c r="AF119" s="61" t="s">
        <v>614</v>
      </c>
    </row>
    <row r="120" spans="31:32" s="41" customFormat="1">
      <c r="AE120" s="59" t="s">
        <v>615</v>
      </c>
      <c r="AF120" s="61" t="s">
        <v>616</v>
      </c>
    </row>
    <row r="121" spans="31:32" s="41" customFormat="1">
      <c r="AE121" s="59" t="s">
        <v>617</v>
      </c>
      <c r="AF121" s="61" t="s">
        <v>618</v>
      </c>
    </row>
    <row r="122" spans="31:32" s="41" customFormat="1">
      <c r="AE122" s="59" t="s">
        <v>619</v>
      </c>
      <c r="AF122" s="61" t="s">
        <v>620</v>
      </c>
    </row>
    <row r="123" spans="31:32" s="41" customFormat="1">
      <c r="AE123" s="59" t="s">
        <v>621</v>
      </c>
      <c r="AF123" s="61" t="s">
        <v>622</v>
      </c>
    </row>
    <row r="124" spans="31:32" s="41" customFormat="1">
      <c r="AE124" s="59" t="s">
        <v>623</v>
      </c>
      <c r="AF124" s="61" t="s">
        <v>624</v>
      </c>
    </row>
    <row r="125" spans="31:32" s="41" customFormat="1">
      <c r="AE125" s="59" t="s">
        <v>625</v>
      </c>
      <c r="AF125" s="61" t="s">
        <v>626</v>
      </c>
    </row>
    <row r="126" spans="31:32" s="41" customFormat="1">
      <c r="AE126" s="59" t="s">
        <v>627</v>
      </c>
      <c r="AF126" s="61" t="s">
        <v>628</v>
      </c>
    </row>
    <row r="127" spans="31:32" s="41" customFormat="1">
      <c r="AE127" s="59" t="s">
        <v>629</v>
      </c>
      <c r="AF127" s="61" t="s">
        <v>630</v>
      </c>
    </row>
    <row r="128" spans="31:32" s="41" customFormat="1">
      <c r="AE128" s="59" t="s">
        <v>631</v>
      </c>
      <c r="AF128" s="61" t="s">
        <v>632</v>
      </c>
    </row>
    <row r="129" spans="31:32" s="41" customFormat="1">
      <c r="AE129" s="59" t="s">
        <v>633</v>
      </c>
      <c r="AF129" s="61" t="s">
        <v>634</v>
      </c>
    </row>
    <row r="130" spans="31:32" s="41" customFormat="1">
      <c r="AE130" s="59" t="s">
        <v>635</v>
      </c>
      <c r="AF130" s="61" t="s">
        <v>636</v>
      </c>
    </row>
    <row r="131" spans="31:32" s="41" customFormat="1">
      <c r="AE131" s="59" t="s">
        <v>637</v>
      </c>
      <c r="AF131" s="61" t="s">
        <v>638</v>
      </c>
    </row>
    <row r="132" spans="31:32" s="41" customFormat="1">
      <c r="AE132" s="59" t="s">
        <v>639</v>
      </c>
      <c r="AF132" s="61" t="s">
        <v>640</v>
      </c>
    </row>
    <row r="133" spans="31:32" s="41" customFormat="1">
      <c r="AE133" s="59" t="s">
        <v>641</v>
      </c>
      <c r="AF133" s="61" t="s">
        <v>642</v>
      </c>
    </row>
    <row r="134" spans="31:32" s="41" customFormat="1">
      <c r="AE134" s="59" t="s">
        <v>643</v>
      </c>
      <c r="AF134" s="61" t="s">
        <v>644</v>
      </c>
    </row>
    <row r="135" spans="31:32" s="41" customFormat="1">
      <c r="AE135" s="59" t="s">
        <v>645</v>
      </c>
      <c r="AF135" s="61" t="s">
        <v>646</v>
      </c>
    </row>
    <row r="136" spans="31:32" s="41" customFormat="1">
      <c r="AE136" s="59" t="s">
        <v>647</v>
      </c>
      <c r="AF136" s="61" t="s">
        <v>648</v>
      </c>
    </row>
    <row r="137" spans="31:32" s="41" customFormat="1">
      <c r="AE137" s="59" t="s">
        <v>649</v>
      </c>
      <c r="AF137" s="61" t="s">
        <v>650</v>
      </c>
    </row>
    <row r="138" spans="31:32" s="41" customFormat="1">
      <c r="AE138" s="59" t="s">
        <v>651</v>
      </c>
      <c r="AF138" s="61" t="s">
        <v>652</v>
      </c>
    </row>
    <row r="139" spans="31:32" s="41" customFormat="1">
      <c r="AE139" s="59" t="s">
        <v>653</v>
      </c>
      <c r="AF139" s="61" t="s">
        <v>654</v>
      </c>
    </row>
    <row r="140" spans="31:32" s="41" customFormat="1">
      <c r="AE140" s="59" t="s">
        <v>655</v>
      </c>
      <c r="AF140" s="61" t="s">
        <v>656</v>
      </c>
    </row>
    <row r="141" spans="31:32" s="41" customFormat="1">
      <c r="AE141" s="59" t="s">
        <v>657</v>
      </c>
      <c r="AF141" s="61" t="s">
        <v>658</v>
      </c>
    </row>
    <row r="142" spans="31:32" s="41" customFormat="1">
      <c r="AE142" s="59" t="s">
        <v>659</v>
      </c>
      <c r="AF142" s="61" t="s">
        <v>660</v>
      </c>
    </row>
    <row r="143" spans="31:32" s="41" customFormat="1">
      <c r="AE143" s="59" t="s">
        <v>661</v>
      </c>
      <c r="AF143" s="61" t="s">
        <v>662</v>
      </c>
    </row>
    <row r="144" spans="31:32" s="41" customFormat="1">
      <c r="AE144" s="59" t="s">
        <v>663</v>
      </c>
      <c r="AF144" s="61" t="s">
        <v>664</v>
      </c>
    </row>
    <row r="145" spans="31:32" s="41" customFormat="1">
      <c r="AE145" s="59" t="s">
        <v>665</v>
      </c>
      <c r="AF145" s="61" t="s">
        <v>666</v>
      </c>
    </row>
    <row r="146" spans="31:32" s="41" customFormat="1">
      <c r="AE146" s="59" t="s">
        <v>667</v>
      </c>
      <c r="AF146" s="61" t="s">
        <v>668</v>
      </c>
    </row>
    <row r="147" spans="31:32" s="41" customFormat="1">
      <c r="AE147" s="59" t="s">
        <v>669</v>
      </c>
      <c r="AF147" s="61" t="s">
        <v>670</v>
      </c>
    </row>
    <row r="148" spans="31:32" s="41" customFormat="1">
      <c r="AE148" s="59" t="s">
        <v>671</v>
      </c>
      <c r="AF148" s="61" t="s">
        <v>672</v>
      </c>
    </row>
    <row r="149" spans="31:32" s="41" customFormat="1">
      <c r="AE149" s="59" t="s">
        <v>673</v>
      </c>
      <c r="AF149" s="61" t="s">
        <v>674</v>
      </c>
    </row>
    <row r="150" spans="31:32" s="41" customFormat="1">
      <c r="AE150" s="59" t="s">
        <v>675</v>
      </c>
      <c r="AF150" s="61" t="s">
        <v>676</v>
      </c>
    </row>
    <row r="151" spans="31:32" s="41" customFormat="1">
      <c r="AE151" s="59" t="s">
        <v>677</v>
      </c>
      <c r="AF151" s="61" t="s">
        <v>678</v>
      </c>
    </row>
    <row r="152" spans="31:32" s="41" customFormat="1">
      <c r="AE152" s="59" t="s">
        <v>679</v>
      </c>
      <c r="AF152" s="61" t="s">
        <v>680</v>
      </c>
    </row>
    <row r="153" spans="31:32" s="41" customFormat="1">
      <c r="AE153" s="59" t="s">
        <v>681</v>
      </c>
      <c r="AF153" s="61" t="s">
        <v>682</v>
      </c>
    </row>
    <row r="154" spans="31:32" s="41" customFormat="1">
      <c r="AE154" s="59" t="s">
        <v>683</v>
      </c>
      <c r="AF154" s="61" t="s">
        <v>684</v>
      </c>
    </row>
    <row r="155" spans="31:32" s="41" customFormat="1">
      <c r="AE155" s="59" t="s">
        <v>685</v>
      </c>
      <c r="AF155" s="61" t="s">
        <v>686</v>
      </c>
    </row>
    <row r="156" spans="31:32" s="41" customFormat="1">
      <c r="AE156" s="59" t="s">
        <v>687</v>
      </c>
      <c r="AF156" s="61" t="s">
        <v>688</v>
      </c>
    </row>
    <row r="157" spans="31:32" s="41" customFormat="1">
      <c r="AE157" s="59" t="s">
        <v>689</v>
      </c>
      <c r="AF157" s="61" t="s">
        <v>690</v>
      </c>
    </row>
    <row r="158" spans="31:32" s="41" customFormat="1">
      <c r="AE158" s="59" t="s">
        <v>691</v>
      </c>
      <c r="AF158" s="61" t="s">
        <v>692</v>
      </c>
    </row>
    <row r="159" spans="31:32" s="41" customFormat="1">
      <c r="AE159" s="59" t="s">
        <v>693</v>
      </c>
      <c r="AF159" s="61" t="s">
        <v>694</v>
      </c>
    </row>
    <row r="160" spans="31:32" s="41" customFormat="1">
      <c r="AE160" s="59" t="s">
        <v>695</v>
      </c>
      <c r="AF160" s="61" t="s">
        <v>696</v>
      </c>
    </row>
    <row r="161" spans="31:32" s="41" customFormat="1">
      <c r="AE161" s="59" t="s">
        <v>697</v>
      </c>
      <c r="AF161" s="61" t="s">
        <v>698</v>
      </c>
    </row>
    <row r="162" spans="31:32" s="41" customFormat="1">
      <c r="AE162" s="59" t="s">
        <v>699</v>
      </c>
      <c r="AF162" s="61" t="s">
        <v>700</v>
      </c>
    </row>
    <row r="163" spans="31:32" s="41" customFormat="1">
      <c r="AE163" s="59" t="s">
        <v>701</v>
      </c>
      <c r="AF163" s="61" t="s">
        <v>702</v>
      </c>
    </row>
    <row r="164" spans="31:32" s="41" customFormat="1">
      <c r="AE164" s="59" t="s">
        <v>703</v>
      </c>
      <c r="AF164" s="61" t="s">
        <v>704</v>
      </c>
    </row>
    <row r="165" spans="31:32" s="41" customFormat="1">
      <c r="AE165" s="59" t="s">
        <v>705</v>
      </c>
      <c r="AF165" s="61" t="s">
        <v>706</v>
      </c>
    </row>
    <row r="166" spans="31:32" s="41" customFormat="1">
      <c r="AE166" s="59" t="s">
        <v>707</v>
      </c>
      <c r="AF166" s="61" t="s">
        <v>708</v>
      </c>
    </row>
    <row r="167" spans="31:32" s="41" customFormat="1">
      <c r="AE167" s="59" t="s">
        <v>709</v>
      </c>
      <c r="AF167" s="61" t="s">
        <v>710</v>
      </c>
    </row>
    <row r="168" spans="31:32" s="41" customFormat="1">
      <c r="AE168" s="59" t="s">
        <v>711</v>
      </c>
      <c r="AF168" s="61" t="s">
        <v>712</v>
      </c>
    </row>
    <row r="169" spans="31:32" s="41" customFormat="1">
      <c r="AE169" s="59" t="s">
        <v>713</v>
      </c>
      <c r="AF169" s="61" t="s">
        <v>714</v>
      </c>
    </row>
    <row r="170" spans="31:32" s="41" customFormat="1">
      <c r="AE170" s="59" t="s">
        <v>715</v>
      </c>
      <c r="AF170" s="61" t="s">
        <v>716</v>
      </c>
    </row>
    <row r="171" spans="31:32" s="41" customFormat="1">
      <c r="AE171" s="59" t="s">
        <v>717</v>
      </c>
      <c r="AF171" s="61" t="s">
        <v>718</v>
      </c>
    </row>
    <row r="172" spans="31:32" s="41" customFormat="1">
      <c r="AE172" s="59" t="s">
        <v>719</v>
      </c>
      <c r="AF172" s="61" t="s">
        <v>720</v>
      </c>
    </row>
    <row r="173" spans="31:32" s="41" customFormat="1">
      <c r="AE173" s="59" t="s">
        <v>721</v>
      </c>
      <c r="AF173" s="61" t="s">
        <v>722</v>
      </c>
    </row>
    <row r="174" spans="31:32" s="41" customFormat="1">
      <c r="AE174" s="59" t="s">
        <v>723</v>
      </c>
      <c r="AF174" s="61" t="s">
        <v>724</v>
      </c>
    </row>
    <row r="175" spans="31:32" s="41" customFormat="1">
      <c r="AE175" s="59" t="s">
        <v>725</v>
      </c>
      <c r="AF175" s="61" t="s">
        <v>726</v>
      </c>
    </row>
    <row r="176" spans="31:32" s="41" customFormat="1">
      <c r="AE176" s="59" t="s">
        <v>727</v>
      </c>
      <c r="AF176" s="61" t="s">
        <v>728</v>
      </c>
    </row>
    <row r="177" spans="31:32" s="41" customFormat="1">
      <c r="AE177" s="59" t="s">
        <v>729</v>
      </c>
      <c r="AF177" s="61" t="s">
        <v>730</v>
      </c>
    </row>
    <row r="178" spans="31:32" s="41" customFormat="1">
      <c r="AE178" s="59" t="s">
        <v>731</v>
      </c>
      <c r="AF178" s="61" t="s">
        <v>732</v>
      </c>
    </row>
    <row r="179" spans="31:32" s="41" customFormat="1">
      <c r="AE179" s="59" t="s">
        <v>733</v>
      </c>
      <c r="AF179" s="61" t="s">
        <v>734</v>
      </c>
    </row>
    <row r="180" spans="31:32" s="41" customFormat="1">
      <c r="AE180" s="59" t="s">
        <v>735</v>
      </c>
      <c r="AF180" s="61" t="s">
        <v>736</v>
      </c>
    </row>
    <row r="181" spans="31:32" s="41" customFormat="1">
      <c r="AE181" s="59" t="s">
        <v>737</v>
      </c>
      <c r="AF181" s="61" t="s">
        <v>738</v>
      </c>
    </row>
    <row r="182" spans="31:32" s="41" customFormat="1">
      <c r="AE182" s="59" t="s">
        <v>739</v>
      </c>
      <c r="AF182" s="61" t="s">
        <v>740</v>
      </c>
    </row>
    <row r="183" spans="31:32" s="41" customFormat="1">
      <c r="AE183" s="59" t="s">
        <v>741</v>
      </c>
      <c r="AF183" s="61" t="s">
        <v>742</v>
      </c>
    </row>
    <row r="184" spans="31:32" s="41" customFormat="1">
      <c r="AE184" s="59" t="s">
        <v>743</v>
      </c>
      <c r="AF184" s="61" t="s">
        <v>744</v>
      </c>
    </row>
    <row r="185" spans="31:32" s="41" customFormat="1">
      <c r="AE185" s="59" t="s">
        <v>745</v>
      </c>
      <c r="AF185" s="61" t="s">
        <v>746</v>
      </c>
    </row>
    <row r="186" spans="31:32" s="41" customFormat="1">
      <c r="AE186" s="59" t="s">
        <v>747</v>
      </c>
      <c r="AF186" s="61" t="s">
        <v>748</v>
      </c>
    </row>
    <row r="187" spans="31:32" s="41" customFormat="1">
      <c r="AE187" s="59" t="s">
        <v>749</v>
      </c>
      <c r="AF187" s="61" t="s">
        <v>750</v>
      </c>
    </row>
    <row r="188" spans="31:32" s="41" customFormat="1">
      <c r="AE188" s="59" t="s">
        <v>751</v>
      </c>
      <c r="AF188" s="61" t="s">
        <v>752</v>
      </c>
    </row>
    <row r="189" spans="31:32" s="41" customFormat="1">
      <c r="AE189" s="59" t="s">
        <v>753</v>
      </c>
      <c r="AF189" s="61" t="s">
        <v>754</v>
      </c>
    </row>
    <row r="190" spans="31:32" s="41" customFormat="1">
      <c r="AE190" s="59" t="s">
        <v>755</v>
      </c>
      <c r="AF190" s="61" t="s">
        <v>756</v>
      </c>
    </row>
    <row r="191" spans="31:32" s="41" customFormat="1">
      <c r="AE191" s="59" t="s">
        <v>757</v>
      </c>
      <c r="AF191" s="61" t="s">
        <v>758</v>
      </c>
    </row>
    <row r="192" spans="31:32" s="41" customFormat="1">
      <c r="AE192" s="59" t="s">
        <v>759</v>
      </c>
      <c r="AF192" s="61" t="s">
        <v>760</v>
      </c>
    </row>
    <row r="193" spans="31:32" s="41" customFormat="1">
      <c r="AE193" s="59" t="s">
        <v>761</v>
      </c>
      <c r="AF193" s="61" t="s">
        <v>762</v>
      </c>
    </row>
    <row r="194" spans="31:32" s="41" customFormat="1">
      <c r="AE194" s="59" t="s">
        <v>763</v>
      </c>
      <c r="AF194" s="61" t="s">
        <v>764</v>
      </c>
    </row>
    <row r="195" spans="31:32" s="41" customFormat="1">
      <c r="AE195" s="59" t="s">
        <v>765</v>
      </c>
      <c r="AF195" s="61" t="s">
        <v>766</v>
      </c>
    </row>
    <row r="196" spans="31:32" s="41" customFormat="1">
      <c r="AE196" s="59" t="s">
        <v>767</v>
      </c>
      <c r="AF196" s="61" t="s">
        <v>768</v>
      </c>
    </row>
    <row r="197" spans="31:32" s="41" customFormat="1">
      <c r="AE197" s="59" t="s">
        <v>769</v>
      </c>
      <c r="AF197" s="61" t="s">
        <v>770</v>
      </c>
    </row>
    <row r="198" spans="31:32" s="41" customFormat="1">
      <c r="AE198" s="59" t="s">
        <v>771</v>
      </c>
      <c r="AF198" s="61" t="s">
        <v>772</v>
      </c>
    </row>
    <row r="199" spans="31:32" s="41" customFormat="1">
      <c r="AE199" s="59" t="s">
        <v>773</v>
      </c>
      <c r="AF199" s="61" t="s">
        <v>774</v>
      </c>
    </row>
    <row r="200" spans="31:32" s="41" customFormat="1">
      <c r="AE200" s="59" t="s">
        <v>775</v>
      </c>
      <c r="AF200" s="61" t="s">
        <v>776</v>
      </c>
    </row>
    <row r="201" spans="31:32" s="41" customFormat="1">
      <c r="AE201" s="59" t="s">
        <v>777</v>
      </c>
      <c r="AF201" s="61" t="s">
        <v>778</v>
      </c>
    </row>
    <row r="202" spans="31:32" s="41" customFormat="1">
      <c r="AE202" s="59" t="s">
        <v>779</v>
      </c>
      <c r="AF202" s="61" t="s">
        <v>780</v>
      </c>
    </row>
    <row r="203" spans="31:32" s="41" customFormat="1">
      <c r="AE203" s="59" t="s">
        <v>781</v>
      </c>
      <c r="AF203" s="61" t="s">
        <v>782</v>
      </c>
    </row>
    <row r="204" spans="31:32" s="41" customFormat="1">
      <c r="AE204" s="59" t="s">
        <v>783</v>
      </c>
      <c r="AF204" s="61" t="s">
        <v>784</v>
      </c>
    </row>
    <row r="205" spans="31:32" s="41" customFormat="1">
      <c r="AE205" s="59" t="s">
        <v>785</v>
      </c>
      <c r="AF205" s="61" t="s">
        <v>786</v>
      </c>
    </row>
    <row r="206" spans="31:32" s="41" customFormat="1">
      <c r="AE206" s="59" t="s">
        <v>787</v>
      </c>
      <c r="AF206" s="61" t="s">
        <v>788</v>
      </c>
    </row>
    <row r="207" spans="31:32" s="41" customFormat="1">
      <c r="AE207" s="59" t="s">
        <v>789</v>
      </c>
      <c r="AF207" s="61" t="s">
        <v>790</v>
      </c>
    </row>
    <row r="208" spans="31:32" s="41" customFormat="1">
      <c r="AE208" s="59" t="s">
        <v>791</v>
      </c>
      <c r="AF208" s="61" t="s">
        <v>792</v>
      </c>
    </row>
    <row r="209" spans="31:32" s="41" customFormat="1">
      <c r="AE209" s="59" t="s">
        <v>793</v>
      </c>
      <c r="AF209" s="61" t="s">
        <v>794</v>
      </c>
    </row>
    <row r="210" spans="31:32" s="41" customFormat="1">
      <c r="AE210" s="59" t="s">
        <v>795</v>
      </c>
      <c r="AF210" s="61" t="s">
        <v>796</v>
      </c>
    </row>
    <row r="211" spans="31:32" s="41" customFormat="1">
      <c r="AE211" s="59" t="s">
        <v>797</v>
      </c>
      <c r="AF211" s="61" t="s">
        <v>798</v>
      </c>
    </row>
    <row r="212" spans="31:32" s="41" customFormat="1">
      <c r="AE212" s="59" t="s">
        <v>799</v>
      </c>
      <c r="AF212" s="61" t="s">
        <v>800</v>
      </c>
    </row>
    <row r="213" spans="31:32" s="41" customFormat="1">
      <c r="AE213" s="59" t="s">
        <v>287</v>
      </c>
      <c r="AF213" s="61" t="s">
        <v>801</v>
      </c>
    </row>
    <row r="214" spans="31:32" s="41" customFormat="1">
      <c r="AE214" s="59" t="s">
        <v>802</v>
      </c>
      <c r="AF214" s="61" t="s">
        <v>803</v>
      </c>
    </row>
    <row r="215" spans="31:32" s="41" customFormat="1">
      <c r="AE215" s="59" t="s">
        <v>804</v>
      </c>
      <c r="AF215" s="61" t="s">
        <v>805</v>
      </c>
    </row>
    <row r="216" spans="31:32" s="41" customFormat="1">
      <c r="AE216" s="59" t="s">
        <v>806</v>
      </c>
      <c r="AF216" s="61" t="s">
        <v>807</v>
      </c>
    </row>
    <row r="217" spans="31:32" s="41" customFormat="1">
      <c r="AE217" s="59" t="s">
        <v>808</v>
      </c>
      <c r="AF217" s="61" t="s">
        <v>809</v>
      </c>
    </row>
    <row r="218" spans="31:32" s="41" customFormat="1">
      <c r="AE218" s="59" t="s">
        <v>810</v>
      </c>
      <c r="AF218" s="61" t="s">
        <v>811</v>
      </c>
    </row>
    <row r="219" spans="31:32" s="41" customFormat="1">
      <c r="AE219" s="59" t="s">
        <v>812</v>
      </c>
      <c r="AF219" s="61" t="s">
        <v>813</v>
      </c>
    </row>
    <row r="220" spans="31:32">
      <c r="AE220" s="74" t="s">
        <v>814</v>
      </c>
      <c r="AF220" s="85" t="s">
        <v>815</v>
      </c>
    </row>
    <row r="221" spans="31:32">
      <c r="AE221" s="74" t="s">
        <v>816</v>
      </c>
      <c r="AF221" s="85" t="s">
        <v>817</v>
      </c>
    </row>
    <row r="222" spans="31:32">
      <c r="AE222" s="74" t="s">
        <v>818</v>
      </c>
      <c r="AF222" s="85" t="s">
        <v>819</v>
      </c>
    </row>
    <row r="223" spans="31:32">
      <c r="AE223" s="74" t="s">
        <v>820</v>
      </c>
      <c r="AF223" s="85" t="s">
        <v>821</v>
      </c>
    </row>
    <row r="224" spans="31:32">
      <c r="AE224" s="74" t="s">
        <v>822</v>
      </c>
      <c r="AF224" s="85" t="s">
        <v>823</v>
      </c>
    </row>
    <row r="225" spans="31:32">
      <c r="AE225" s="74" t="s">
        <v>824</v>
      </c>
      <c r="AF225" s="85" t="s">
        <v>825</v>
      </c>
    </row>
    <row r="226" spans="31:32">
      <c r="AE226" s="74" t="s">
        <v>826</v>
      </c>
      <c r="AF226" s="85" t="s">
        <v>827</v>
      </c>
    </row>
    <row r="227" spans="31:32">
      <c r="AE227" s="74" t="s">
        <v>828</v>
      </c>
      <c r="AF227" s="85" t="s">
        <v>829</v>
      </c>
    </row>
    <row r="228" spans="31:32">
      <c r="AE228" s="74" t="s">
        <v>830</v>
      </c>
      <c r="AF228" s="85" t="s">
        <v>831</v>
      </c>
    </row>
    <row r="229" spans="31:32">
      <c r="AE229" s="74" t="s">
        <v>832</v>
      </c>
      <c r="AF229" s="85" t="s">
        <v>833</v>
      </c>
    </row>
    <row r="230" spans="31:32">
      <c r="AE230" s="74" t="s">
        <v>834</v>
      </c>
      <c r="AF230" s="85" t="s">
        <v>835</v>
      </c>
    </row>
    <row r="231" spans="31:32">
      <c r="AE231" s="74" t="s">
        <v>836</v>
      </c>
      <c r="AF231" s="85" t="s">
        <v>837</v>
      </c>
    </row>
    <row r="232" spans="31:32">
      <c r="AE232" s="74" t="s">
        <v>838</v>
      </c>
      <c r="AF232" s="85" t="s">
        <v>839</v>
      </c>
    </row>
    <row r="233" spans="31:32">
      <c r="AE233" s="74" t="s">
        <v>840</v>
      </c>
      <c r="AF233" s="85" t="s">
        <v>841</v>
      </c>
    </row>
    <row r="234" spans="31:32">
      <c r="AE234" s="74" t="s">
        <v>842</v>
      </c>
      <c r="AF234" s="85" t="s">
        <v>843</v>
      </c>
    </row>
    <row r="235" spans="31:32">
      <c r="AE235" s="74" t="s">
        <v>844</v>
      </c>
      <c r="AF235" s="85" t="s">
        <v>845</v>
      </c>
    </row>
    <row r="236" spans="31:32">
      <c r="AE236" s="74" t="s">
        <v>846</v>
      </c>
      <c r="AF236" s="85" t="s">
        <v>847</v>
      </c>
    </row>
    <row r="237" spans="31:32">
      <c r="AE237" s="74" t="s">
        <v>848</v>
      </c>
      <c r="AF237" s="85" t="s">
        <v>849</v>
      </c>
    </row>
    <row r="238" spans="31:32">
      <c r="AE238" s="74" t="s">
        <v>850</v>
      </c>
      <c r="AF238" s="85" t="s">
        <v>851</v>
      </c>
    </row>
    <row r="239" spans="31:32">
      <c r="AE239" s="74" t="s">
        <v>852</v>
      </c>
      <c r="AF239" s="85" t="s">
        <v>853</v>
      </c>
    </row>
    <row r="240" spans="31:32">
      <c r="AE240" s="74" t="s">
        <v>854</v>
      </c>
      <c r="AF240" s="85" t="s">
        <v>855</v>
      </c>
    </row>
    <row r="241" spans="31:32">
      <c r="AE241" s="74" t="s">
        <v>856</v>
      </c>
      <c r="AF241" s="85" t="s">
        <v>857</v>
      </c>
    </row>
    <row r="242" spans="31:32">
      <c r="AE242" s="74" t="s">
        <v>858</v>
      </c>
      <c r="AF242" s="85" t="s">
        <v>859</v>
      </c>
    </row>
    <row r="243" spans="31:32">
      <c r="AE243" s="74" t="s">
        <v>860</v>
      </c>
      <c r="AF243" s="85" t="s">
        <v>861</v>
      </c>
    </row>
    <row r="244" spans="31:32">
      <c r="AE244" s="74" t="s">
        <v>862</v>
      </c>
      <c r="AF244" s="85" t="s">
        <v>863</v>
      </c>
    </row>
    <row r="245" spans="31:32">
      <c r="AE245" s="74" t="s">
        <v>864</v>
      </c>
      <c r="AF245" s="85" t="s">
        <v>865</v>
      </c>
    </row>
    <row r="246" spans="31:32">
      <c r="AE246" s="74" t="s">
        <v>866</v>
      </c>
      <c r="AF246" s="85" t="s">
        <v>867</v>
      </c>
    </row>
    <row r="247" spans="31:32">
      <c r="AE247" s="74" t="s">
        <v>868</v>
      </c>
      <c r="AF247" s="85" t="s">
        <v>869</v>
      </c>
    </row>
    <row r="248" spans="31:32">
      <c r="AE248" s="74" t="s">
        <v>870</v>
      </c>
      <c r="AF248" s="85" t="s">
        <v>871</v>
      </c>
    </row>
    <row r="249" spans="31:32">
      <c r="AE249" s="74" t="s">
        <v>872</v>
      </c>
      <c r="AF249" s="85" t="s">
        <v>873</v>
      </c>
    </row>
    <row r="250" spans="31:32">
      <c r="AE250" s="74" t="s">
        <v>874</v>
      </c>
      <c r="AF250" s="85" t="s">
        <v>875</v>
      </c>
    </row>
    <row r="251" spans="31:32">
      <c r="AE251" s="74" t="s">
        <v>876</v>
      </c>
      <c r="AF251" s="85" t="s">
        <v>877</v>
      </c>
    </row>
    <row r="252" spans="31:32">
      <c r="AE252" s="74" t="s">
        <v>878</v>
      </c>
      <c r="AF252" s="85" t="s">
        <v>879</v>
      </c>
    </row>
    <row r="253" spans="31:32">
      <c r="AE253" s="74" t="s">
        <v>880</v>
      </c>
      <c r="AF253" s="85" t="s">
        <v>881</v>
      </c>
    </row>
    <row r="254" spans="31:32">
      <c r="AE254" s="74" t="s">
        <v>882</v>
      </c>
      <c r="AF254" s="85" t="s">
        <v>883</v>
      </c>
    </row>
    <row r="255" spans="31:32">
      <c r="AE255" s="74" t="s">
        <v>884</v>
      </c>
      <c r="AF255" s="85" t="s">
        <v>885</v>
      </c>
    </row>
    <row r="256" spans="31:32">
      <c r="AE256" s="74" t="s">
        <v>886</v>
      </c>
      <c r="AF256" s="85" t="s">
        <v>887</v>
      </c>
    </row>
    <row r="257" spans="31:32">
      <c r="AE257" s="74" t="s">
        <v>888</v>
      </c>
      <c r="AF257" s="85" t="s">
        <v>889</v>
      </c>
    </row>
    <row r="258" spans="31:32">
      <c r="AE258" s="74" t="s">
        <v>890</v>
      </c>
      <c r="AF258" s="85" t="s">
        <v>891</v>
      </c>
    </row>
    <row r="259" spans="31:32">
      <c r="AE259" s="74" t="s">
        <v>892</v>
      </c>
      <c r="AF259" s="85" t="s">
        <v>893</v>
      </c>
    </row>
    <row r="260" spans="31:32">
      <c r="AE260" s="74" t="s">
        <v>894</v>
      </c>
      <c r="AF260" s="85" t="s">
        <v>895</v>
      </c>
    </row>
    <row r="261" spans="31:32">
      <c r="AE261" s="74" t="s">
        <v>896</v>
      </c>
      <c r="AF261" s="85" t="s">
        <v>897</v>
      </c>
    </row>
    <row r="262" spans="31:32">
      <c r="AE262" s="74" t="s">
        <v>898</v>
      </c>
      <c r="AF262" s="85" t="s">
        <v>899</v>
      </c>
    </row>
    <row r="263" spans="31:32">
      <c r="AE263" s="74" t="s">
        <v>900</v>
      </c>
      <c r="AF263" s="85" t="s">
        <v>901</v>
      </c>
    </row>
    <row r="264" spans="31:32">
      <c r="AE264" s="74" t="s">
        <v>902</v>
      </c>
      <c r="AF264" s="85" t="s">
        <v>903</v>
      </c>
    </row>
    <row r="265" spans="31:32">
      <c r="AE265" s="74" t="s">
        <v>904</v>
      </c>
      <c r="AF265" s="85" t="s">
        <v>905</v>
      </c>
    </row>
    <row r="266" spans="31:32">
      <c r="AE266" s="74" t="s">
        <v>906</v>
      </c>
      <c r="AF266" s="85" t="s">
        <v>907</v>
      </c>
    </row>
    <row r="267" spans="31:32">
      <c r="AE267" s="74" t="s">
        <v>908</v>
      </c>
      <c r="AF267" s="85" t="s">
        <v>909</v>
      </c>
    </row>
    <row r="268" spans="31:32">
      <c r="AE268" s="74" t="s">
        <v>910</v>
      </c>
      <c r="AF268" s="85" t="s">
        <v>911</v>
      </c>
    </row>
    <row r="269" spans="31:32">
      <c r="AE269" s="74" t="s">
        <v>912</v>
      </c>
      <c r="AF269" s="85" t="s">
        <v>913</v>
      </c>
    </row>
    <row r="270" spans="31:32">
      <c r="AE270" s="74" t="s">
        <v>914</v>
      </c>
      <c r="AF270" s="85" t="s">
        <v>915</v>
      </c>
    </row>
    <row r="271" spans="31:32">
      <c r="AE271" s="74" t="s">
        <v>916</v>
      </c>
      <c r="AF271" s="85" t="s">
        <v>917</v>
      </c>
    </row>
    <row r="272" spans="31:32">
      <c r="AE272" s="74" t="s">
        <v>918</v>
      </c>
      <c r="AF272" s="85" t="s">
        <v>919</v>
      </c>
    </row>
    <row r="273" spans="31:32">
      <c r="AE273" s="74" t="s">
        <v>920</v>
      </c>
      <c r="AF273" s="85" t="s">
        <v>921</v>
      </c>
    </row>
    <row r="274" spans="31:32">
      <c r="AE274" s="74" t="s">
        <v>922</v>
      </c>
      <c r="AF274" s="85" t="s">
        <v>923</v>
      </c>
    </row>
    <row r="275" spans="31:32">
      <c r="AE275" s="74" t="s">
        <v>924</v>
      </c>
      <c r="AF275" s="85" t="s">
        <v>925</v>
      </c>
    </row>
    <row r="276" spans="31:32">
      <c r="AE276" s="74" t="s">
        <v>926</v>
      </c>
      <c r="AF276" s="85" t="s">
        <v>927</v>
      </c>
    </row>
    <row r="277" spans="31:32">
      <c r="AE277" s="74" t="s">
        <v>928</v>
      </c>
      <c r="AF277" s="85" t="s">
        <v>929</v>
      </c>
    </row>
    <row r="278" spans="31:32">
      <c r="AE278" s="74" t="s">
        <v>296</v>
      </c>
      <c r="AF278" s="85" t="s">
        <v>930</v>
      </c>
    </row>
    <row r="279" spans="31:32">
      <c r="AE279" s="74" t="s">
        <v>931</v>
      </c>
      <c r="AF279" s="85" t="s">
        <v>932</v>
      </c>
    </row>
    <row r="280" spans="31:32">
      <c r="AE280" s="74" t="s">
        <v>933</v>
      </c>
      <c r="AF280" s="85" t="s">
        <v>934</v>
      </c>
    </row>
    <row r="281" spans="31:32">
      <c r="AE281" s="74" t="s">
        <v>935</v>
      </c>
      <c r="AF281" s="85" t="s">
        <v>936</v>
      </c>
    </row>
    <row r="282" spans="31:32">
      <c r="AE282" s="74" t="s">
        <v>937</v>
      </c>
      <c r="AF282" s="85" t="s">
        <v>938</v>
      </c>
    </row>
    <row r="283" spans="31:32">
      <c r="AE283" s="74" t="s">
        <v>939</v>
      </c>
      <c r="AF283" s="85" t="s">
        <v>940</v>
      </c>
    </row>
    <row r="284" spans="31:32">
      <c r="AE284" s="74" t="s">
        <v>941</v>
      </c>
      <c r="AF284" s="85" t="s">
        <v>942</v>
      </c>
    </row>
    <row r="285" spans="31:32">
      <c r="AE285" s="74" t="s">
        <v>943</v>
      </c>
      <c r="AF285" s="85" t="s">
        <v>944</v>
      </c>
    </row>
    <row r="286" spans="31:32">
      <c r="AE286" s="74" t="s">
        <v>945</v>
      </c>
      <c r="AF286" s="85" t="s">
        <v>946</v>
      </c>
    </row>
    <row r="287" spans="31:32">
      <c r="AE287" s="74" t="s">
        <v>947</v>
      </c>
      <c r="AF287" s="85" t="s">
        <v>948</v>
      </c>
    </row>
    <row r="288" spans="31:32">
      <c r="AE288" s="74" t="s">
        <v>949</v>
      </c>
      <c r="AF288" s="85" t="s">
        <v>950</v>
      </c>
    </row>
    <row r="289" spans="31:32">
      <c r="AE289" s="74" t="s">
        <v>951</v>
      </c>
      <c r="AF289" s="85" t="s">
        <v>952</v>
      </c>
    </row>
    <row r="290" spans="31:32">
      <c r="AE290" s="74" t="s">
        <v>953</v>
      </c>
      <c r="AF290" s="85" t="s">
        <v>954</v>
      </c>
    </row>
    <row r="291" spans="31:32">
      <c r="AE291" s="74" t="s">
        <v>955</v>
      </c>
      <c r="AF291" s="85" t="s">
        <v>956</v>
      </c>
    </row>
    <row r="292" spans="31:32">
      <c r="AE292" s="74" t="s">
        <v>957</v>
      </c>
      <c r="AF292" s="85" t="s">
        <v>958</v>
      </c>
    </row>
    <row r="293" spans="31:32">
      <c r="AE293" s="74" t="s">
        <v>959</v>
      </c>
      <c r="AF293" s="85" t="s">
        <v>960</v>
      </c>
    </row>
    <row r="294" spans="31:32">
      <c r="AE294" s="74" t="s">
        <v>961</v>
      </c>
      <c r="AF294" s="85" t="s">
        <v>962</v>
      </c>
    </row>
    <row r="295" spans="31:32">
      <c r="AE295" s="74" t="s">
        <v>963</v>
      </c>
      <c r="AF295" s="85" t="s">
        <v>964</v>
      </c>
    </row>
    <row r="296" spans="31:32">
      <c r="AE296" s="74" t="s">
        <v>965</v>
      </c>
      <c r="AF296" s="85" t="s">
        <v>966</v>
      </c>
    </row>
    <row r="297" spans="31:32">
      <c r="AE297" s="74" t="s">
        <v>967</v>
      </c>
      <c r="AF297" s="85" t="s">
        <v>968</v>
      </c>
    </row>
    <row r="298" spans="31:32">
      <c r="AE298" s="74" t="s">
        <v>969</v>
      </c>
      <c r="AF298" s="85" t="s">
        <v>970</v>
      </c>
    </row>
    <row r="299" spans="31:32">
      <c r="AE299" s="74" t="s">
        <v>971</v>
      </c>
      <c r="AF299" s="85" t="s">
        <v>972</v>
      </c>
    </row>
    <row r="300" spans="31:32">
      <c r="AE300" s="74" t="s">
        <v>973</v>
      </c>
      <c r="AF300" s="85" t="s">
        <v>974</v>
      </c>
    </row>
    <row r="301" spans="31:32">
      <c r="AE301" s="74" t="s">
        <v>975</v>
      </c>
      <c r="AF301" s="85" t="s">
        <v>976</v>
      </c>
    </row>
    <row r="302" spans="31:32">
      <c r="AE302" s="74" t="s">
        <v>977</v>
      </c>
      <c r="AF302" s="85" t="s">
        <v>978</v>
      </c>
    </row>
    <row r="303" spans="31:32">
      <c r="AE303" s="74" t="s">
        <v>979</v>
      </c>
      <c r="AF303" s="85" t="s">
        <v>980</v>
      </c>
    </row>
    <row r="304" spans="31:32">
      <c r="AE304" s="74" t="s">
        <v>981</v>
      </c>
      <c r="AF304" s="85" t="s">
        <v>982</v>
      </c>
    </row>
    <row r="305" spans="31:32">
      <c r="AE305" s="74" t="s">
        <v>983</v>
      </c>
      <c r="AF305" s="85" t="s">
        <v>984</v>
      </c>
    </row>
    <row r="306" spans="31:32">
      <c r="AE306" s="74" t="s">
        <v>985</v>
      </c>
      <c r="AF306" s="85" t="s">
        <v>986</v>
      </c>
    </row>
    <row r="307" spans="31:32">
      <c r="AE307" s="74" t="s">
        <v>987</v>
      </c>
      <c r="AF307" s="85" t="s">
        <v>988</v>
      </c>
    </row>
    <row r="308" spans="31:32">
      <c r="AE308" s="74" t="s">
        <v>989</v>
      </c>
      <c r="AF308" s="85" t="s">
        <v>990</v>
      </c>
    </row>
    <row r="309" spans="31:32">
      <c r="AE309" s="74" t="s">
        <v>991</v>
      </c>
      <c r="AF309" s="85" t="s">
        <v>992</v>
      </c>
    </row>
    <row r="310" spans="31:32">
      <c r="AE310" s="74" t="s">
        <v>993</v>
      </c>
      <c r="AF310" s="85" t="s">
        <v>994</v>
      </c>
    </row>
    <row r="311" spans="31:32">
      <c r="AE311" s="74" t="s">
        <v>995</v>
      </c>
      <c r="AF311" s="85" t="s">
        <v>996</v>
      </c>
    </row>
    <row r="312" spans="31:32">
      <c r="AE312" s="74" t="s">
        <v>997</v>
      </c>
      <c r="AF312" s="85" t="s">
        <v>998</v>
      </c>
    </row>
    <row r="313" spans="31:32">
      <c r="AE313" s="74" t="s">
        <v>999</v>
      </c>
      <c r="AF313" s="85" t="s">
        <v>1000</v>
      </c>
    </row>
    <row r="314" spans="31:32">
      <c r="AE314" s="74" t="s">
        <v>1001</v>
      </c>
      <c r="AF314" s="85" t="s">
        <v>1002</v>
      </c>
    </row>
    <row r="315" spans="31:32">
      <c r="AE315" s="74" t="s">
        <v>1003</v>
      </c>
      <c r="AF315" s="85" t="s">
        <v>1004</v>
      </c>
    </row>
    <row r="316" spans="31:32">
      <c r="AE316" s="74" t="s">
        <v>1005</v>
      </c>
      <c r="AF316" s="85" t="s">
        <v>1006</v>
      </c>
    </row>
    <row r="317" spans="31:32">
      <c r="AE317" s="74" t="s">
        <v>1007</v>
      </c>
      <c r="AF317" s="85" t="s">
        <v>1008</v>
      </c>
    </row>
    <row r="318" spans="31:32">
      <c r="AE318" s="74" t="s">
        <v>1009</v>
      </c>
      <c r="AF318" s="85" t="s">
        <v>1010</v>
      </c>
    </row>
    <row r="319" spans="31:32">
      <c r="AE319" s="74" t="s">
        <v>1011</v>
      </c>
      <c r="AF319" s="85" t="s">
        <v>1012</v>
      </c>
    </row>
    <row r="320" spans="31:32">
      <c r="AE320" s="74" t="s">
        <v>1013</v>
      </c>
      <c r="AF320" s="85" t="s">
        <v>1014</v>
      </c>
    </row>
    <row r="321" spans="31:32">
      <c r="AE321" s="74" t="s">
        <v>1015</v>
      </c>
      <c r="AF321" s="85" t="s">
        <v>1016</v>
      </c>
    </row>
    <row r="322" spans="31:32">
      <c r="AE322" s="74" t="s">
        <v>301</v>
      </c>
      <c r="AF322" s="85" t="s">
        <v>1017</v>
      </c>
    </row>
    <row r="323" spans="31:32">
      <c r="AE323" s="74" t="s">
        <v>1018</v>
      </c>
      <c r="AF323" s="85" t="s">
        <v>1019</v>
      </c>
    </row>
    <row r="324" spans="31:32">
      <c r="AE324" s="74" t="s">
        <v>1020</v>
      </c>
      <c r="AF324" s="85" t="s">
        <v>1021</v>
      </c>
    </row>
    <row r="325" spans="31:32">
      <c r="AE325" s="74" t="s">
        <v>1022</v>
      </c>
      <c r="AF325" s="85" t="s">
        <v>1023</v>
      </c>
    </row>
    <row r="326" spans="31:32">
      <c r="AE326" s="74" t="s">
        <v>1024</v>
      </c>
      <c r="AF326" s="85" t="s">
        <v>1025</v>
      </c>
    </row>
    <row r="327" spans="31:32">
      <c r="AE327" s="74" t="s">
        <v>1026</v>
      </c>
      <c r="AF327" s="85" t="s">
        <v>1027</v>
      </c>
    </row>
    <row r="328" spans="31:32">
      <c r="AE328" s="74" t="s">
        <v>1028</v>
      </c>
      <c r="AF328" s="85" t="s">
        <v>1029</v>
      </c>
    </row>
    <row r="329" spans="31:32">
      <c r="AE329" s="74" t="s">
        <v>1030</v>
      </c>
      <c r="AF329" s="85" t="s">
        <v>1031</v>
      </c>
    </row>
    <row r="330" spans="31:32">
      <c r="AE330" s="74" t="s">
        <v>1032</v>
      </c>
      <c r="AF330" s="85" t="s">
        <v>1033</v>
      </c>
    </row>
    <row r="331" spans="31:32">
      <c r="AE331" s="74" t="s">
        <v>1034</v>
      </c>
      <c r="AF331" s="85" t="s">
        <v>1035</v>
      </c>
    </row>
    <row r="332" spans="31:32">
      <c r="AE332" s="74" t="s">
        <v>1036</v>
      </c>
      <c r="AF332" s="85" t="s">
        <v>1037</v>
      </c>
    </row>
    <row r="333" spans="31:32">
      <c r="AE333" s="74" t="s">
        <v>1038</v>
      </c>
      <c r="AF333" s="85" t="s">
        <v>1039</v>
      </c>
    </row>
    <row r="334" spans="31:32">
      <c r="AE334" s="74" t="s">
        <v>1040</v>
      </c>
      <c r="AF334" s="85" t="s">
        <v>1041</v>
      </c>
    </row>
    <row r="335" spans="31:32">
      <c r="AE335" s="74" t="s">
        <v>1042</v>
      </c>
      <c r="AF335" s="85" t="s">
        <v>1043</v>
      </c>
    </row>
    <row r="336" spans="31:32">
      <c r="AE336" s="74" t="s">
        <v>1044</v>
      </c>
      <c r="AF336" s="85" t="s">
        <v>1045</v>
      </c>
    </row>
    <row r="337" spans="31:32">
      <c r="AE337" s="74" t="s">
        <v>1046</v>
      </c>
      <c r="AF337" s="85" t="s">
        <v>1047</v>
      </c>
    </row>
    <row r="338" spans="31:32">
      <c r="AE338" s="74" t="s">
        <v>1048</v>
      </c>
      <c r="AF338" s="85" t="s">
        <v>1049</v>
      </c>
    </row>
    <row r="339" spans="31:32">
      <c r="AE339" s="74" t="s">
        <v>1050</v>
      </c>
      <c r="AF339" s="85" t="s">
        <v>1051</v>
      </c>
    </row>
    <row r="340" spans="31:32">
      <c r="AE340" s="74" t="s">
        <v>1052</v>
      </c>
      <c r="AF340" s="85" t="s">
        <v>1053</v>
      </c>
    </row>
    <row r="341" spans="31:32">
      <c r="AE341" s="74" t="s">
        <v>1054</v>
      </c>
      <c r="AF341" s="85" t="s">
        <v>1055</v>
      </c>
    </row>
    <row r="342" spans="31:32">
      <c r="AE342" s="74" t="s">
        <v>1056</v>
      </c>
      <c r="AF342" s="85" t="s">
        <v>1057</v>
      </c>
    </row>
    <row r="343" spans="31:32">
      <c r="AE343" s="74" t="s">
        <v>1058</v>
      </c>
      <c r="AF343" s="85" t="s">
        <v>1059</v>
      </c>
    </row>
    <row r="344" spans="31:32">
      <c r="AE344" s="74" t="s">
        <v>1060</v>
      </c>
      <c r="AF344" s="85" t="s">
        <v>1061</v>
      </c>
    </row>
    <row r="345" spans="31:32">
      <c r="AE345" s="74" t="s">
        <v>1062</v>
      </c>
      <c r="AF345" s="85" t="s">
        <v>1063</v>
      </c>
    </row>
    <row r="346" spans="31:32">
      <c r="AE346" s="74" t="s">
        <v>1064</v>
      </c>
      <c r="AF346" s="85" t="s">
        <v>1065</v>
      </c>
    </row>
    <row r="347" spans="31:32">
      <c r="AE347" s="74" t="s">
        <v>1066</v>
      </c>
      <c r="AF347" s="85" t="s">
        <v>1067</v>
      </c>
    </row>
    <row r="348" spans="31:32">
      <c r="AE348" s="74" t="s">
        <v>1068</v>
      </c>
      <c r="AF348" s="85" t="s">
        <v>1069</v>
      </c>
    </row>
    <row r="349" spans="31:32">
      <c r="AE349" s="74" t="s">
        <v>1070</v>
      </c>
      <c r="AF349" s="85" t="s">
        <v>1071</v>
      </c>
    </row>
    <row r="350" spans="31:32">
      <c r="AE350" s="74" t="s">
        <v>1072</v>
      </c>
      <c r="AF350" s="85" t="s">
        <v>1073</v>
      </c>
    </row>
    <row r="351" spans="31:32">
      <c r="AE351" s="74" t="s">
        <v>1074</v>
      </c>
      <c r="AF351" s="85" t="s">
        <v>1075</v>
      </c>
    </row>
    <row r="352" spans="31:32">
      <c r="AE352" s="74" t="s">
        <v>1076</v>
      </c>
      <c r="AF352" s="85" t="s">
        <v>1077</v>
      </c>
    </row>
    <row r="353" spans="31:32">
      <c r="AE353" s="74" t="s">
        <v>1078</v>
      </c>
      <c r="AF353" s="85" t="s">
        <v>1079</v>
      </c>
    </row>
    <row r="354" spans="31:32">
      <c r="AE354" s="74" t="s">
        <v>1080</v>
      </c>
      <c r="AF354" s="85" t="s">
        <v>1081</v>
      </c>
    </row>
    <row r="355" spans="31:32">
      <c r="AE355" s="74" t="s">
        <v>1082</v>
      </c>
      <c r="AF355" s="85" t="s">
        <v>1083</v>
      </c>
    </row>
    <row r="356" spans="31:32">
      <c r="AE356" s="74" t="s">
        <v>1084</v>
      </c>
      <c r="AF356" s="85" t="s">
        <v>1085</v>
      </c>
    </row>
    <row r="357" spans="31:32">
      <c r="AE357" s="74" t="s">
        <v>1086</v>
      </c>
      <c r="AF357" s="85" t="s">
        <v>1087</v>
      </c>
    </row>
    <row r="358" spans="31:32">
      <c r="AE358" s="74" t="s">
        <v>1088</v>
      </c>
      <c r="AF358" s="85" t="s">
        <v>1089</v>
      </c>
    </row>
    <row r="359" spans="31:32">
      <c r="AE359" s="74" t="s">
        <v>1090</v>
      </c>
      <c r="AF359" s="85" t="s">
        <v>1091</v>
      </c>
    </row>
    <row r="360" spans="31:32">
      <c r="AE360" s="74" t="s">
        <v>1092</v>
      </c>
      <c r="AF360" s="85" t="s">
        <v>1093</v>
      </c>
    </row>
    <row r="361" spans="31:32">
      <c r="AE361" s="74" t="s">
        <v>1094</v>
      </c>
      <c r="AF361" s="85" t="s">
        <v>1095</v>
      </c>
    </row>
    <row r="362" spans="31:32">
      <c r="AE362" s="74" t="s">
        <v>1096</v>
      </c>
      <c r="AF362" s="85" t="s">
        <v>1097</v>
      </c>
    </row>
    <row r="363" spans="31:32">
      <c r="AE363" s="74" t="s">
        <v>1098</v>
      </c>
      <c r="AF363" s="85" t="s">
        <v>1099</v>
      </c>
    </row>
    <row r="364" spans="31:32">
      <c r="AE364" s="74" t="s">
        <v>1100</v>
      </c>
      <c r="AF364" s="85" t="s">
        <v>1101</v>
      </c>
    </row>
    <row r="365" spans="31:32">
      <c r="AE365" s="74" t="s">
        <v>1102</v>
      </c>
      <c r="AF365" s="85" t="s">
        <v>1103</v>
      </c>
    </row>
    <row r="366" spans="31:32">
      <c r="AE366" s="74" t="s">
        <v>1104</v>
      </c>
      <c r="AF366" s="85" t="s">
        <v>1105</v>
      </c>
    </row>
    <row r="367" spans="31:32">
      <c r="AE367" s="74" t="s">
        <v>1106</v>
      </c>
      <c r="AF367" s="85" t="s">
        <v>1107</v>
      </c>
    </row>
    <row r="368" spans="31:32">
      <c r="AE368" s="74" t="s">
        <v>1108</v>
      </c>
      <c r="AF368" s="85" t="s">
        <v>1109</v>
      </c>
    </row>
    <row r="369" spans="31:32">
      <c r="AE369" s="74" t="s">
        <v>1110</v>
      </c>
      <c r="AF369" s="85" t="s">
        <v>1111</v>
      </c>
    </row>
    <row r="370" spans="31:32">
      <c r="AE370" s="74" t="s">
        <v>1112</v>
      </c>
      <c r="AF370" s="85" t="s">
        <v>1113</v>
      </c>
    </row>
    <row r="371" spans="31:32">
      <c r="AE371" s="74" t="s">
        <v>1114</v>
      </c>
      <c r="AF371" s="85" t="s">
        <v>1115</v>
      </c>
    </row>
    <row r="372" spans="31:32">
      <c r="AE372" s="74" t="s">
        <v>1116</v>
      </c>
      <c r="AF372" s="85" t="s">
        <v>1117</v>
      </c>
    </row>
    <row r="373" spans="31:32">
      <c r="AE373" s="74" t="s">
        <v>1118</v>
      </c>
      <c r="AF373" s="85" t="s">
        <v>1119</v>
      </c>
    </row>
    <row r="374" spans="31:32">
      <c r="AE374" s="74" t="s">
        <v>1120</v>
      </c>
      <c r="AF374" s="85" t="s">
        <v>1121</v>
      </c>
    </row>
    <row r="375" spans="31:32">
      <c r="AE375" s="74" t="s">
        <v>1122</v>
      </c>
      <c r="AF375" s="85" t="s">
        <v>1123</v>
      </c>
    </row>
    <row r="376" spans="31:32">
      <c r="AE376" s="74" t="s">
        <v>1124</v>
      </c>
      <c r="AF376" s="85" t="s">
        <v>1125</v>
      </c>
    </row>
    <row r="377" spans="31:32">
      <c r="AE377" s="74" t="s">
        <v>1126</v>
      </c>
      <c r="AF377" s="85" t="s">
        <v>1127</v>
      </c>
    </row>
    <row r="378" spans="31:32">
      <c r="AE378" s="74" t="s">
        <v>1128</v>
      </c>
      <c r="AF378" s="85" t="s">
        <v>1129</v>
      </c>
    </row>
    <row r="379" spans="31:32">
      <c r="AE379" s="74" t="s">
        <v>1130</v>
      </c>
      <c r="AF379" s="85" t="s">
        <v>1131</v>
      </c>
    </row>
    <row r="380" spans="31:32">
      <c r="AE380" s="74" t="s">
        <v>1132</v>
      </c>
      <c r="AF380" s="85" t="s">
        <v>1133</v>
      </c>
    </row>
    <row r="381" spans="31:32">
      <c r="AE381" s="74" t="s">
        <v>1134</v>
      </c>
      <c r="AF381" s="85" t="s">
        <v>1135</v>
      </c>
    </row>
    <row r="382" spans="31:32">
      <c r="AE382" s="74" t="s">
        <v>1136</v>
      </c>
      <c r="AF382" s="85" t="s">
        <v>1137</v>
      </c>
    </row>
    <row r="383" spans="31:32">
      <c r="AE383" s="74" t="s">
        <v>1138</v>
      </c>
      <c r="AF383" s="85" t="s">
        <v>1139</v>
      </c>
    </row>
    <row r="384" spans="31:32">
      <c r="AE384" s="74" t="s">
        <v>1140</v>
      </c>
      <c r="AF384" s="85" t="s">
        <v>1141</v>
      </c>
    </row>
    <row r="385" spans="31:32">
      <c r="AE385" s="74" t="s">
        <v>1142</v>
      </c>
      <c r="AF385" s="85" t="s">
        <v>1143</v>
      </c>
    </row>
    <row r="386" spans="31:32">
      <c r="AE386" s="74" t="s">
        <v>1144</v>
      </c>
      <c r="AF386" s="85" t="s">
        <v>1145</v>
      </c>
    </row>
    <row r="387" spans="31:32">
      <c r="AE387" s="74" t="s">
        <v>1146</v>
      </c>
      <c r="AF387" s="85" t="s">
        <v>1147</v>
      </c>
    </row>
    <row r="388" spans="31:32">
      <c r="AE388" s="74" t="s">
        <v>1148</v>
      </c>
      <c r="AF388" s="85" t="s">
        <v>1149</v>
      </c>
    </row>
    <row r="389" spans="31:32">
      <c r="AE389" s="74" t="s">
        <v>1150</v>
      </c>
      <c r="AF389" s="85" t="s">
        <v>1151</v>
      </c>
    </row>
    <row r="390" spans="31:32">
      <c r="AE390" s="74" t="s">
        <v>1152</v>
      </c>
      <c r="AF390" s="85" t="s">
        <v>1153</v>
      </c>
    </row>
    <row r="391" spans="31:32">
      <c r="AE391" s="74" t="s">
        <v>1154</v>
      </c>
      <c r="AF391" s="85" t="s">
        <v>1155</v>
      </c>
    </row>
    <row r="392" spans="31:32">
      <c r="AE392" s="74" t="s">
        <v>1156</v>
      </c>
      <c r="AF392" s="85" t="s">
        <v>1157</v>
      </c>
    </row>
    <row r="393" spans="31:32">
      <c r="AE393" s="74" t="s">
        <v>1158</v>
      </c>
      <c r="AF393" s="85" t="s">
        <v>1159</v>
      </c>
    </row>
    <row r="394" spans="31:32">
      <c r="AE394" s="74" t="s">
        <v>1160</v>
      </c>
      <c r="AF394" s="85" t="s">
        <v>1161</v>
      </c>
    </row>
    <row r="395" spans="31:32">
      <c r="AE395" s="74" t="s">
        <v>1162</v>
      </c>
      <c r="AF395" s="85" t="s">
        <v>1163</v>
      </c>
    </row>
    <row r="396" spans="31:32">
      <c r="AE396" s="74" t="s">
        <v>1164</v>
      </c>
      <c r="AF396" s="85" t="s">
        <v>1165</v>
      </c>
    </row>
    <row r="397" spans="31:32">
      <c r="AE397" s="74" t="s">
        <v>1166</v>
      </c>
      <c r="AF397" s="85" t="s">
        <v>1167</v>
      </c>
    </row>
    <row r="398" spans="31:32">
      <c r="AE398" s="74" t="s">
        <v>1168</v>
      </c>
      <c r="AF398" s="85" t="s">
        <v>1169</v>
      </c>
    </row>
    <row r="399" spans="31:32">
      <c r="AE399" s="74" t="s">
        <v>1170</v>
      </c>
      <c r="AF399" s="85" t="s">
        <v>1171</v>
      </c>
    </row>
    <row r="400" spans="31:32">
      <c r="AE400" s="74" t="s">
        <v>1172</v>
      </c>
      <c r="AF400" s="85" t="s">
        <v>1173</v>
      </c>
    </row>
    <row r="401" spans="31:32">
      <c r="AE401" s="74" t="s">
        <v>1174</v>
      </c>
      <c r="AF401" s="85" t="s">
        <v>1175</v>
      </c>
    </row>
    <row r="402" spans="31:32">
      <c r="AE402" s="74" t="s">
        <v>1176</v>
      </c>
      <c r="AF402" s="85" t="s">
        <v>1177</v>
      </c>
    </row>
    <row r="403" spans="31:32">
      <c r="AE403" s="74" t="s">
        <v>1178</v>
      </c>
      <c r="AF403" s="85" t="s">
        <v>1179</v>
      </c>
    </row>
    <row r="404" spans="31:32">
      <c r="AE404" s="74" t="s">
        <v>1180</v>
      </c>
      <c r="AF404" s="85" t="s">
        <v>1181</v>
      </c>
    </row>
    <row r="405" spans="31:32">
      <c r="AE405" s="74" t="s">
        <v>1182</v>
      </c>
      <c r="AF405" s="85" t="s">
        <v>1183</v>
      </c>
    </row>
    <row r="406" spans="31:32">
      <c r="AE406" s="74" t="s">
        <v>1184</v>
      </c>
      <c r="AF406" s="85" t="s">
        <v>1185</v>
      </c>
    </row>
    <row r="407" spans="31:32">
      <c r="AE407" s="74" t="s">
        <v>1186</v>
      </c>
      <c r="AF407" s="85" t="s">
        <v>1187</v>
      </c>
    </row>
    <row r="408" spans="31:32">
      <c r="AE408" s="74" t="s">
        <v>1188</v>
      </c>
      <c r="AF408" s="85" t="s">
        <v>1189</v>
      </c>
    </row>
    <row r="409" spans="31:32">
      <c r="AE409" s="74" t="s">
        <v>1190</v>
      </c>
      <c r="AF409" s="85" t="s">
        <v>1191</v>
      </c>
    </row>
    <row r="410" spans="31:32">
      <c r="AE410" s="74" t="s">
        <v>1192</v>
      </c>
      <c r="AF410" s="85" t="s">
        <v>1193</v>
      </c>
    </row>
    <row r="411" spans="31:32">
      <c r="AE411" s="74" t="s">
        <v>1194</v>
      </c>
      <c r="AF411" s="85" t="s">
        <v>1195</v>
      </c>
    </row>
    <row r="412" spans="31:32">
      <c r="AE412" s="74" t="s">
        <v>1196</v>
      </c>
      <c r="AF412" s="85" t="s">
        <v>1197</v>
      </c>
    </row>
    <row r="413" spans="31:32">
      <c r="AE413" s="74" t="s">
        <v>1198</v>
      </c>
      <c r="AF413" s="85" t="s">
        <v>1199</v>
      </c>
    </row>
    <row r="414" spans="31:32">
      <c r="AE414" s="74" t="s">
        <v>1200</v>
      </c>
      <c r="AF414" s="85" t="s">
        <v>1201</v>
      </c>
    </row>
    <row r="415" spans="31:32">
      <c r="AE415" s="74" t="s">
        <v>1202</v>
      </c>
      <c r="AF415" s="85" t="s">
        <v>1203</v>
      </c>
    </row>
    <row r="416" spans="31:32">
      <c r="AE416" s="74" t="s">
        <v>1204</v>
      </c>
      <c r="AF416" s="85" t="s">
        <v>1205</v>
      </c>
    </row>
    <row r="417" spans="31:32">
      <c r="AE417" s="74" t="s">
        <v>1206</v>
      </c>
      <c r="AF417" s="85" t="s">
        <v>1207</v>
      </c>
    </row>
    <row r="418" spans="31:32">
      <c r="AE418" s="74" t="s">
        <v>1208</v>
      </c>
      <c r="AF418" s="85" t="s">
        <v>1209</v>
      </c>
    </row>
    <row r="419" spans="31:32">
      <c r="AE419" s="74" t="s">
        <v>1210</v>
      </c>
      <c r="AF419" s="85" t="s">
        <v>1211</v>
      </c>
    </row>
    <row r="420" spans="31:32">
      <c r="AE420" s="74" t="s">
        <v>1212</v>
      </c>
      <c r="AF420" s="85" t="s">
        <v>1213</v>
      </c>
    </row>
    <row r="421" spans="31:32">
      <c r="AE421" s="74" t="s">
        <v>1214</v>
      </c>
      <c r="AF421" s="85" t="s">
        <v>1215</v>
      </c>
    </row>
    <row r="422" spans="31:32">
      <c r="AE422" s="74" t="s">
        <v>1216</v>
      </c>
      <c r="AF422" s="85" t="s">
        <v>1217</v>
      </c>
    </row>
    <row r="423" spans="31:32">
      <c r="AE423" s="74" t="s">
        <v>1218</v>
      </c>
      <c r="AF423" s="85" t="s">
        <v>1219</v>
      </c>
    </row>
    <row r="424" spans="31:32">
      <c r="AE424" s="74" t="s">
        <v>1220</v>
      </c>
      <c r="AF424" s="85" t="s">
        <v>1221</v>
      </c>
    </row>
    <row r="425" spans="31:32">
      <c r="AE425" s="74" t="s">
        <v>1222</v>
      </c>
      <c r="AF425" s="85" t="s">
        <v>1223</v>
      </c>
    </row>
    <row r="426" spans="31:32">
      <c r="AE426" s="74" t="s">
        <v>1224</v>
      </c>
      <c r="AF426" s="85" t="s">
        <v>1225</v>
      </c>
    </row>
    <row r="427" spans="31:32">
      <c r="AE427" s="74" t="s">
        <v>1226</v>
      </c>
      <c r="AF427" s="85" t="s">
        <v>1227</v>
      </c>
    </row>
    <row r="428" spans="31:32">
      <c r="AE428" s="74" t="s">
        <v>1228</v>
      </c>
      <c r="AF428" s="85" t="s">
        <v>1229</v>
      </c>
    </row>
    <row r="429" spans="31:32">
      <c r="AE429" s="74" t="s">
        <v>1230</v>
      </c>
      <c r="AF429" s="85" t="s">
        <v>1231</v>
      </c>
    </row>
    <row r="430" spans="31:32">
      <c r="AE430" s="74" t="s">
        <v>1232</v>
      </c>
      <c r="AF430" s="85" t="s">
        <v>1233</v>
      </c>
    </row>
    <row r="431" spans="31:32">
      <c r="AE431" s="74" t="s">
        <v>1234</v>
      </c>
      <c r="AF431" s="85" t="s">
        <v>1235</v>
      </c>
    </row>
    <row r="432" spans="31:32">
      <c r="AE432" s="74" t="s">
        <v>1236</v>
      </c>
      <c r="AF432" s="85" t="s">
        <v>1237</v>
      </c>
    </row>
    <row r="433" spans="31:32">
      <c r="AE433" s="74" t="s">
        <v>1238</v>
      </c>
      <c r="AF433" s="85" t="s">
        <v>1239</v>
      </c>
    </row>
    <row r="434" spans="31:32">
      <c r="AE434" s="74" t="s">
        <v>1240</v>
      </c>
      <c r="AF434" s="85" t="s">
        <v>1241</v>
      </c>
    </row>
    <row r="435" spans="31:32">
      <c r="AE435" s="74" t="s">
        <v>1242</v>
      </c>
      <c r="AF435" s="85" t="s">
        <v>1243</v>
      </c>
    </row>
    <row r="436" spans="31:32">
      <c r="AE436" s="74" t="s">
        <v>1244</v>
      </c>
      <c r="AF436" s="85" t="s">
        <v>1245</v>
      </c>
    </row>
    <row r="437" spans="31:32">
      <c r="AE437" s="74" t="s">
        <v>1246</v>
      </c>
      <c r="AF437" s="85" t="s">
        <v>1247</v>
      </c>
    </row>
    <row r="438" spans="31:32">
      <c r="AE438" s="74" t="s">
        <v>1248</v>
      </c>
      <c r="AF438" s="85" t="s">
        <v>1249</v>
      </c>
    </row>
    <row r="439" spans="31:32">
      <c r="AE439" s="74" t="s">
        <v>1250</v>
      </c>
      <c r="AF439" s="85" t="s">
        <v>1251</v>
      </c>
    </row>
    <row r="440" spans="31:32">
      <c r="AE440" s="74" t="s">
        <v>1252</v>
      </c>
      <c r="AF440" s="85" t="s">
        <v>1253</v>
      </c>
    </row>
    <row r="441" spans="31:32">
      <c r="AE441" s="74" t="s">
        <v>1254</v>
      </c>
      <c r="AF441" s="85" t="s">
        <v>1255</v>
      </c>
    </row>
    <row r="442" spans="31:32">
      <c r="AE442" s="74" t="s">
        <v>1256</v>
      </c>
      <c r="AF442" s="85" t="s">
        <v>1257</v>
      </c>
    </row>
    <row r="443" spans="31:32">
      <c r="AE443" s="74" t="s">
        <v>1258</v>
      </c>
      <c r="AF443" s="85" t="s">
        <v>1259</v>
      </c>
    </row>
    <row r="444" spans="31:32">
      <c r="AE444" s="74" t="s">
        <v>1260</v>
      </c>
      <c r="AF444" s="85" t="s">
        <v>1261</v>
      </c>
    </row>
    <row r="445" spans="31:32">
      <c r="AE445" s="74" t="s">
        <v>1262</v>
      </c>
      <c r="AF445" s="85" t="s">
        <v>1263</v>
      </c>
    </row>
    <row r="446" spans="31:32">
      <c r="AE446" s="74" t="s">
        <v>1264</v>
      </c>
      <c r="AF446" s="85" t="s">
        <v>1265</v>
      </c>
    </row>
    <row r="447" spans="31:32">
      <c r="AE447" s="74" t="s">
        <v>1266</v>
      </c>
      <c r="AF447" s="85" t="s">
        <v>1267</v>
      </c>
    </row>
    <row r="448" spans="31:32">
      <c r="AE448" s="74" t="s">
        <v>1268</v>
      </c>
      <c r="AF448" s="85" t="s">
        <v>1269</v>
      </c>
    </row>
    <row r="449" spans="31:32">
      <c r="AE449" s="74" t="s">
        <v>1270</v>
      </c>
      <c r="AF449" s="85" t="s">
        <v>1271</v>
      </c>
    </row>
    <row r="450" spans="31:32">
      <c r="AE450" s="74" t="s">
        <v>1272</v>
      </c>
      <c r="AF450" s="85" t="s">
        <v>1273</v>
      </c>
    </row>
    <row r="451" spans="31:32">
      <c r="AE451" s="74" t="s">
        <v>1274</v>
      </c>
      <c r="AF451" s="85" t="s">
        <v>1275</v>
      </c>
    </row>
    <row r="452" spans="31:32">
      <c r="AE452" s="74" t="s">
        <v>1276</v>
      </c>
      <c r="AF452" s="85" t="s">
        <v>1277</v>
      </c>
    </row>
    <row r="453" spans="31:32">
      <c r="AE453" s="74" t="s">
        <v>1278</v>
      </c>
      <c r="AF453" s="85" t="s">
        <v>1279</v>
      </c>
    </row>
    <row r="454" spans="31:32">
      <c r="AE454" s="74" t="s">
        <v>1280</v>
      </c>
      <c r="AF454" s="85" t="s">
        <v>1281</v>
      </c>
    </row>
    <row r="455" spans="31:32">
      <c r="AE455" s="74" t="s">
        <v>1282</v>
      </c>
      <c r="AF455" s="85" t="s">
        <v>1283</v>
      </c>
    </row>
    <row r="456" spans="31:32">
      <c r="AE456" s="74" t="s">
        <v>1284</v>
      </c>
      <c r="AF456" s="85" t="s">
        <v>1285</v>
      </c>
    </row>
    <row r="457" spans="31:32">
      <c r="AE457" s="74" t="s">
        <v>1286</v>
      </c>
      <c r="AF457" s="85" t="s">
        <v>1287</v>
      </c>
    </row>
    <row r="458" spans="31:32">
      <c r="AE458" s="74" t="s">
        <v>1288</v>
      </c>
      <c r="AF458" s="85" t="s">
        <v>1289</v>
      </c>
    </row>
    <row r="459" spans="31:32">
      <c r="AE459" s="74" t="s">
        <v>1290</v>
      </c>
      <c r="AF459" s="85" t="s">
        <v>1291</v>
      </c>
    </row>
    <row r="460" spans="31:32">
      <c r="AE460" s="74" t="s">
        <v>1292</v>
      </c>
      <c r="AF460" s="85" t="s">
        <v>1293</v>
      </c>
    </row>
    <row r="461" spans="31:32">
      <c r="AE461" s="74" t="s">
        <v>1294</v>
      </c>
      <c r="AF461" s="85" t="s">
        <v>1295</v>
      </c>
    </row>
    <row r="462" spans="31:32">
      <c r="AE462" s="74" t="s">
        <v>1296</v>
      </c>
      <c r="AF462" s="85" t="s">
        <v>1297</v>
      </c>
    </row>
    <row r="463" spans="31:32">
      <c r="AE463" s="74" t="s">
        <v>1298</v>
      </c>
      <c r="AF463" s="85" t="s">
        <v>1299</v>
      </c>
    </row>
    <row r="464" spans="31:32">
      <c r="AE464" s="74" t="s">
        <v>1300</v>
      </c>
      <c r="AF464" s="85" t="s">
        <v>1301</v>
      </c>
    </row>
    <row r="465" spans="31:32">
      <c r="AE465" s="74" t="s">
        <v>1302</v>
      </c>
      <c r="AF465" s="85" t="s">
        <v>1303</v>
      </c>
    </row>
    <row r="466" spans="31:32">
      <c r="AE466" s="74" t="s">
        <v>1304</v>
      </c>
      <c r="AF466" s="85" t="s">
        <v>1305</v>
      </c>
    </row>
    <row r="467" spans="31:32">
      <c r="AE467" s="74" t="s">
        <v>1306</v>
      </c>
      <c r="AF467" s="85" t="s">
        <v>1307</v>
      </c>
    </row>
    <row r="468" spans="31:32">
      <c r="AE468" s="74" t="s">
        <v>1308</v>
      </c>
      <c r="AF468" s="85" t="s">
        <v>1309</v>
      </c>
    </row>
    <row r="469" spans="31:32">
      <c r="AE469" s="74" t="s">
        <v>1310</v>
      </c>
      <c r="AF469" s="85" t="s">
        <v>1311</v>
      </c>
    </row>
    <row r="470" spans="31:32">
      <c r="AE470" s="74" t="s">
        <v>1312</v>
      </c>
      <c r="AF470" s="85" t="s">
        <v>1313</v>
      </c>
    </row>
    <row r="471" spans="31:32">
      <c r="AE471" s="74" t="s">
        <v>1314</v>
      </c>
      <c r="AF471" s="85" t="s">
        <v>1315</v>
      </c>
    </row>
    <row r="472" spans="31:32">
      <c r="AE472" s="74" t="s">
        <v>1316</v>
      </c>
      <c r="AF472" s="85" t="s">
        <v>1317</v>
      </c>
    </row>
    <row r="473" spans="31:32">
      <c r="AE473" s="74" t="s">
        <v>1318</v>
      </c>
      <c r="AF473" s="85" t="s">
        <v>1319</v>
      </c>
    </row>
    <row r="474" spans="31:32">
      <c r="AE474" s="74" t="s">
        <v>1320</v>
      </c>
      <c r="AF474" s="85" t="s">
        <v>1321</v>
      </c>
    </row>
    <row r="475" spans="31:32">
      <c r="AE475" s="74" t="s">
        <v>1322</v>
      </c>
      <c r="AF475" s="85" t="s">
        <v>1323</v>
      </c>
    </row>
    <row r="476" spans="31:32">
      <c r="AE476" s="74" t="s">
        <v>1324</v>
      </c>
      <c r="AF476" s="85" t="s">
        <v>1325</v>
      </c>
    </row>
    <row r="477" spans="31:32">
      <c r="AE477" s="74" t="s">
        <v>1326</v>
      </c>
      <c r="AF477" s="85" t="s">
        <v>1327</v>
      </c>
    </row>
    <row r="478" spans="31:32">
      <c r="AE478" s="74" t="s">
        <v>1328</v>
      </c>
      <c r="AF478" s="85" t="s">
        <v>1329</v>
      </c>
    </row>
    <row r="479" spans="31:32">
      <c r="AE479" s="74" t="s">
        <v>1330</v>
      </c>
      <c r="AF479" s="85" t="s">
        <v>1331</v>
      </c>
    </row>
    <row r="480" spans="31:32">
      <c r="AE480" s="74" t="s">
        <v>1332</v>
      </c>
      <c r="AF480" s="85" t="s">
        <v>1333</v>
      </c>
    </row>
    <row r="481" spans="31:32">
      <c r="AE481" s="74" t="s">
        <v>1334</v>
      </c>
      <c r="AF481" s="85" t="s">
        <v>1335</v>
      </c>
    </row>
    <row r="482" spans="31:32">
      <c r="AE482" s="74" t="s">
        <v>1336</v>
      </c>
      <c r="AF482" s="85" t="s">
        <v>1337</v>
      </c>
    </row>
    <row r="483" spans="31:32">
      <c r="AE483" s="74" t="s">
        <v>1338</v>
      </c>
      <c r="AF483" s="85" t="s">
        <v>1339</v>
      </c>
    </row>
    <row r="484" spans="31:32">
      <c r="AE484" s="74" t="s">
        <v>1340</v>
      </c>
      <c r="AF484" s="85" t="s">
        <v>1341</v>
      </c>
    </row>
    <row r="485" spans="31:32">
      <c r="AE485" s="74" t="s">
        <v>1342</v>
      </c>
      <c r="AF485" s="85" t="s">
        <v>1343</v>
      </c>
    </row>
    <row r="486" spans="31:32">
      <c r="AE486" s="74" t="s">
        <v>494</v>
      </c>
      <c r="AF486" s="85" t="s">
        <v>1344</v>
      </c>
    </row>
    <row r="487" spans="31:32">
      <c r="AE487" s="74" t="s">
        <v>1345</v>
      </c>
      <c r="AF487" s="85" t="s">
        <v>1346</v>
      </c>
    </row>
    <row r="488" spans="31:32">
      <c r="AE488" s="74" t="s">
        <v>1347</v>
      </c>
      <c r="AF488" s="85" t="s">
        <v>1348</v>
      </c>
    </row>
    <row r="489" spans="31:32">
      <c r="AE489" s="74" t="s">
        <v>1349</v>
      </c>
      <c r="AF489" s="85" t="s">
        <v>1350</v>
      </c>
    </row>
    <row r="490" spans="31:32">
      <c r="AE490" s="74" t="s">
        <v>1351</v>
      </c>
      <c r="AF490" s="85" t="s">
        <v>1352</v>
      </c>
    </row>
    <row r="491" spans="31:32">
      <c r="AE491" s="74" t="s">
        <v>1353</v>
      </c>
      <c r="AF491" s="85" t="s">
        <v>1354</v>
      </c>
    </row>
    <row r="492" spans="31:32">
      <c r="AE492" s="74" t="s">
        <v>1355</v>
      </c>
      <c r="AF492" s="85" t="s">
        <v>1356</v>
      </c>
    </row>
    <row r="493" spans="31:32">
      <c r="AE493" s="74" t="s">
        <v>1357</v>
      </c>
      <c r="AF493" s="85" t="s">
        <v>1358</v>
      </c>
    </row>
    <row r="494" spans="31:32">
      <c r="AE494" s="74" t="s">
        <v>1359</v>
      </c>
      <c r="AF494" s="85" t="s">
        <v>1360</v>
      </c>
    </row>
    <row r="495" spans="31:32">
      <c r="AE495" s="74" t="s">
        <v>1361</v>
      </c>
      <c r="AF495" s="85" t="s">
        <v>1362</v>
      </c>
    </row>
    <row r="496" spans="31:32">
      <c r="AE496" s="74" t="s">
        <v>1363</v>
      </c>
      <c r="AF496" s="85" t="s">
        <v>1364</v>
      </c>
    </row>
    <row r="497" spans="31:32">
      <c r="AE497" s="74" t="s">
        <v>1365</v>
      </c>
      <c r="AF497" s="85" t="s">
        <v>1366</v>
      </c>
    </row>
    <row r="498" spans="31:32">
      <c r="AE498" s="74" t="s">
        <v>1367</v>
      </c>
      <c r="AF498" s="85" t="s">
        <v>1368</v>
      </c>
    </row>
    <row r="499" spans="31:32">
      <c r="AE499" s="74" t="s">
        <v>1369</v>
      </c>
      <c r="AF499" s="85" t="s">
        <v>1370</v>
      </c>
    </row>
    <row r="500" spans="31:32">
      <c r="AE500" s="74" t="s">
        <v>1371</v>
      </c>
      <c r="AF500" s="85" t="s">
        <v>1372</v>
      </c>
    </row>
    <row r="501" spans="31:32">
      <c r="AE501" s="74" t="s">
        <v>1373</v>
      </c>
      <c r="AF501" s="85" t="s">
        <v>1374</v>
      </c>
    </row>
    <row r="502" spans="31:32">
      <c r="AE502" s="74" t="s">
        <v>1375</v>
      </c>
      <c r="AF502" s="85" t="s">
        <v>1376</v>
      </c>
    </row>
    <row r="503" spans="31:32">
      <c r="AE503" s="74" t="s">
        <v>1377</v>
      </c>
      <c r="AF503" s="85" t="s">
        <v>1378</v>
      </c>
    </row>
    <row r="504" spans="31:32">
      <c r="AE504" s="74" t="s">
        <v>1379</v>
      </c>
      <c r="AF504" s="85" t="s">
        <v>1380</v>
      </c>
    </row>
    <row r="505" spans="31:32">
      <c r="AE505" s="74" t="s">
        <v>1381</v>
      </c>
      <c r="AF505" s="85" t="s">
        <v>1382</v>
      </c>
    </row>
    <row r="506" spans="31:32">
      <c r="AE506" s="74" t="s">
        <v>1383</v>
      </c>
      <c r="AF506" s="85" t="s">
        <v>1384</v>
      </c>
    </row>
    <row r="507" spans="31:32">
      <c r="AE507" s="74" t="s">
        <v>1385</v>
      </c>
      <c r="AF507" s="85" t="s">
        <v>1386</v>
      </c>
    </row>
    <row r="508" spans="31:32">
      <c r="AE508" s="74" t="s">
        <v>1387</v>
      </c>
      <c r="AF508" s="85" t="s">
        <v>1388</v>
      </c>
    </row>
    <row r="509" spans="31:32">
      <c r="AE509" s="74" t="s">
        <v>1389</v>
      </c>
      <c r="AF509" s="85" t="s">
        <v>1390</v>
      </c>
    </row>
    <row r="510" spans="31:32">
      <c r="AE510" s="74" t="s">
        <v>1391</v>
      </c>
      <c r="AF510" s="85" t="s">
        <v>1392</v>
      </c>
    </row>
    <row r="511" spans="31:32">
      <c r="AE511" s="74" t="s">
        <v>1393</v>
      </c>
      <c r="AF511" s="85" t="s">
        <v>1394</v>
      </c>
    </row>
    <row r="512" spans="31:32">
      <c r="AE512" s="74" t="s">
        <v>1395</v>
      </c>
      <c r="AF512" s="85" t="s">
        <v>1396</v>
      </c>
    </row>
    <row r="513" spans="31:32">
      <c r="AE513" s="74" t="s">
        <v>1397</v>
      </c>
      <c r="AF513" s="85" t="s">
        <v>1398</v>
      </c>
    </row>
    <row r="514" spans="31:32">
      <c r="AE514" s="74" t="s">
        <v>1399</v>
      </c>
      <c r="AF514" s="85" t="s">
        <v>1400</v>
      </c>
    </row>
    <row r="515" spans="31:32">
      <c r="AE515" s="74" t="s">
        <v>1401</v>
      </c>
      <c r="AF515" s="85" t="s">
        <v>1402</v>
      </c>
    </row>
    <row r="516" spans="31:32">
      <c r="AE516" s="74" t="s">
        <v>1403</v>
      </c>
      <c r="AF516" s="85" t="s">
        <v>1404</v>
      </c>
    </row>
    <row r="517" spans="31:32">
      <c r="AE517" s="74" t="s">
        <v>1405</v>
      </c>
      <c r="AF517" s="85" t="s">
        <v>1406</v>
      </c>
    </row>
    <row r="518" spans="31:32">
      <c r="AE518" s="74" t="s">
        <v>1407</v>
      </c>
      <c r="AF518" s="85" t="s">
        <v>1408</v>
      </c>
    </row>
    <row r="519" spans="31:32">
      <c r="AE519" s="74" t="s">
        <v>1409</v>
      </c>
      <c r="AF519" s="85" t="s">
        <v>1410</v>
      </c>
    </row>
    <row r="520" spans="31:32">
      <c r="AE520" s="74" t="s">
        <v>1411</v>
      </c>
      <c r="AF520" s="85" t="s">
        <v>1412</v>
      </c>
    </row>
    <row r="521" spans="31:32">
      <c r="AE521" s="74" t="s">
        <v>1413</v>
      </c>
      <c r="AF521" s="85" t="s">
        <v>1414</v>
      </c>
    </row>
    <row r="522" spans="31:32">
      <c r="AE522" s="74" t="s">
        <v>1415</v>
      </c>
      <c r="AF522" s="85" t="s">
        <v>1416</v>
      </c>
    </row>
    <row r="523" spans="31:32">
      <c r="AE523" s="74" t="s">
        <v>1417</v>
      </c>
      <c r="AF523" s="85" t="s">
        <v>1418</v>
      </c>
    </row>
    <row r="524" spans="31:32">
      <c r="AE524" s="74" t="s">
        <v>1419</v>
      </c>
      <c r="AF524" s="85" t="s">
        <v>1420</v>
      </c>
    </row>
    <row r="525" spans="31:32">
      <c r="AE525" s="74" t="s">
        <v>1421</v>
      </c>
      <c r="AF525" s="85" t="s">
        <v>1422</v>
      </c>
    </row>
    <row r="526" spans="31:32">
      <c r="AE526" s="74" t="s">
        <v>1423</v>
      </c>
      <c r="AF526" s="85" t="s">
        <v>1424</v>
      </c>
    </row>
    <row r="527" spans="31:32">
      <c r="AE527" s="74" t="s">
        <v>1428</v>
      </c>
      <c r="AF527" s="85" t="s">
        <v>1429</v>
      </c>
    </row>
    <row r="528" spans="31:32">
      <c r="AE528" s="74" t="s">
        <v>1430</v>
      </c>
      <c r="AF528" s="85" t="s">
        <v>1431</v>
      </c>
    </row>
    <row r="529" spans="31:32">
      <c r="AE529" s="74" t="s">
        <v>1432</v>
      </c>
      <c r="AF529" s="85" t="s">
        <v>1433</v>
      </c>
    </row>
    <row r="530" spans="31:32">
      <c r="AE530" s="74" t="s">
        <v>1434</v>
      </c>
      <c r="AF530" s="85" t="s">
        <v>1435</v>
      </c>
    </row>
    <row r="531" spans="31:32">
      <c r="AE531" s="74" t="s">
        <v>1436</v>
      </c>
      <c r="AF531" s="85" t="s">
        <v>1437</v>
      </c>
    </row>
    <row r="532" spans="31:32">
      <c r="AE532" s="74" t="s">
        <v>1438</v>
      </c>
      <c r="AF532" s="85" t="s">
        <v>1439</v>
      </c>
    </row>
    <row r="533" spans="31:32">
      <c r="AE533" s="74" t="s">
        <v>1440</v>
      </c>
      <c r="AF533" s="85" t="s">
        <v>1441</v>
      </c>
    </row>
    <row r="534" spans="31:32">
      <c r="AE534" s="74" t="s">
        <v>1442</v>
      </c>
      <c r="AF534" s="85" t="s">
        <v>1443</v>
      </c>
    </row>
    <row r="535" spans="31:32">
      <c r="AE535" s="74" t="s">
        <v>1444</v>
      </c>
      <c r="AF535" s="85" t="s">
        <v>1445</v>
      </c>
    </row>
    <row r="536" spans="31:32">
      <c r="AE536" s="74" t="s">
        <v>1447</v>
      </c>
      <c r="AF536" s="85" t="s">
        <v>1448</v>
      </c>
    </row>
    <row r="537" spans="31:32">
      <c r="AE537" s="74" t="s">
        <v>1449</v>
      </c>
      <c r="AF537" s="85" t="s">
        <v>1450</v>
      </c>
    </row>
    <row r="538" spans="31:32">
      <c r="AE538" s="74" t="s">
        <v>1451</v>
      </c>
      <c r="AF538" s="85" t="s">
        <v>1452</v>
      </c>
    </row>
    <row r="539" spans="31:32">
      <c r="AE539" s="74" t="s">
        <v>1453</v>
      </c>
      <c r="AF539" s="85" t="s">
        <v>1454</v>
      </c>
    </row>
    <row r="540" spans="31:32">
      <c r="AE540" s="74" t="s">
        <v>1455</v>
      </c>
      <c r="AF540" s="85" t="s">
        <v>1456</v>
      </c>
    </row>
    <row r="541" spans="31:32">
      <c r="AE541" s="74" t="s">
        <v>1457</v>
      </c>
      <c r="AF541" s="85" t="s">
        <v>1458</v>
      </c>
    </row>
    <row r="542" spans="31:32">
      <c r="AE542" s="74" t="s">
        <v>1459</v>
      </c>
      <c r="AF542" s="85" t="s">
        <v>1460</v>
      </c>
    </row>
    <row r="543" spans="31:32">
      <c r="AE543" s="74" t="s">
        <v>1461</v>
      </c>
      <c r="AF543" s="85" t="s">
        <v>1462</v>
      </c>
    </row>
    <row r="544" spans="31:32">
      <c r="AE544" s="74" t="s">
        <v>1463</v>
      </c>
      <c r="AF544" s="85" t="s">
        <v>1464</v>
      </c>
    </row>
    <row r="545" spans="31:32">
      <c r="AE545" s="74" t="s">
        <v>1465</v>
      </c>
      <c r="AF545" s="85" t="s">
        <v>1466</v>
      </c>
    </row>
    <row r="546" spans="31:32">
      <c r="AE546" s="74" t="s">
        <v>1468</v>
      </c>
      <c r="AF546" s="85" t="s">
        <v>1469</v>
      </c>
    </row>
    <row r="547" spans="31:32">
      <c r="AE547" s="74" t="s">
        <v>1470</v>
      </c>
      <c r="AF547" s="85" t="s">
        <v>1471</v>
      </c>
    </row>
    <row r="548" spans="31:32">
      <c r="AE548" s="74" t="s">
        <v>1472</v>
      </c>
      <c r="AF548" s="85" t="s">
        <v>1473</v>
      </c>
    </row>
    <row r="549" spans="31:32">
      <c r="AE549" s="74" t="s">
        <v>1474</v>
      </c>
      <c r="AF549" s="85" t="s">
        <v>1475</v>
      </c>
    </row>
    <row r="550" spans="31:32">
      <c r="AE550" s="74" t="s">
        <v>1476</v>
      </c>
      <c r="AF550" s="85" t="s">
        <v>1477</v>
      </c>
    </row>
    <row r="551" spans="31:32">
      <c r="AE551" s="74" t="s">
        <v>1478</v>
      </c>
      <c r="AF551" s="85" t="s">
        <v>1479</v>
      </c>
    </row>
    <row r="552" spans="31:32">
      <c r="AE552" s="74" t="s">
        <v>1480</v>
      </c>
      <c r="AF552" s="85" t="s">
        <v>1481</v>
      </c>
    </row>
    <row r="553" spans="31:32">
      <c r="AE553" s="74" t="s">
        <v>157</v>
      </c>
      <c r="AF553" s="85" t="s">
        <v>1482</v>
      </c>
    </row>
    <row r="554" spans="31:32">
      <c r="AE554" s="74" t="s">
        <v>1483</v>
      </c>
      <c r="AF554" s="85" t="s">
        <v>1484</v>
      </c>
    </row>
    <row r="555" spans="31:32">
      <c r="AE555" s="74" t="s">
        <v>1485</v>
      </c>
      <c r="AF555" s="85" t="s">
        <v>1486</v>
      </c>
    </row>
    <row r="556" spans="31:32">
      <c r="AE556" s="74" t="s">
        <v>1487</v>
      </c>
      <c r="AF556" s="85" t="s">
        <v>1488</v>
      </c>
    </row>
    <row r="557" spans="31:32">
      <c r="AE557" s="74" t="s">
        <v>1489</v>
      </c>
      <c r="AF557" s="85" t="s">
        <v>1490</v>
      </c>
    </row>
    <row r="558" spans="31:32">
      <c r="AE558" s="74" t="s">
        <v>1491</v>
      </c>
      <c r="AF558" s="85" t="s">
        <v>1492</v>
      </c>
    </row>
    <row r="559" spans="31:32">
      <c r="AE559" s="74" t="s">
        <v>1493</v>
      </c>
      <c r="AF559" s="85" t="s">
        <v>1494</v>
      </c>
    </row>
    <row r="560" spans="31:32">
      <c r="AE560" s="74" t="s">
        <v>1495</v>
      </c>
      <c r="AF560" s="85" t="s">
        <v>1496</v>
      </c>
    </row>
    <row r="561" spans="31:32">
      <c r="AE561" s="74" t="s">
        <v>1497</v>
      </c>
      <c r="AF561" s="85" t="s">
        <v>1498</v>
      </c>
    </row>
    <row r="562" spans="31:32">
      <c r="AE562" s="74" t="s">
        <v>1499</v>
      </c>
      <c r="AF562" s="85" t="s">
        <v>1500</v>
      </c>
    </row>
    <row r="563" spans="31:32">
      <c r="AE563" s="74" t="s">
        <v>1501</v>
      </c>
      <c r="AF563" s="85" t="s">
        <v>1502</v>
      </c>
    </row>
    <row r="564" spans="31:32">
      <c r="AE564" s="74" t="s">
        <v>1503</v>
      </c>
      <c r="AF564" s="85" t="s">
        <v>1504</v>
      </c>
    </row>
    <row r="565" spans="31:32">
      <c r="AE565" s="74" t="s">
        <v>1505</v>
      </c>
      <c r="AF565" s="85" t="s">
        <v>1506</v>
      </c>
    </row>
    <row r="566" spans="31:32">
      <c r="AE566" s="74" t="s">
        <v>1507</v>
      </c>
      <c r="AF566" s="85" t="s">
        <v>1508</v>
      </c>
    </row>
    <row r="567" spans="31:32">
      <c r="AE567" s="74" t="s">
        <v>1509</v>
      </c>
      <c r="AF567" s="85" t="s">
        <v>1510</v>
      </c>
    </row>
    <row r="568" spans="31:32">
      <c r="AE568" s="74" t="s">
        <v>1511</v>
      </c>
      <c r="AF568" s="85" t="s">
        <v>1512</v>
      </c>
    </row>
    <row r="569" spans="31:32">
      <c r="AE569" s="74" t="s">
        <v>1513</v>
      </c>
      <c r="AF569" s="85" t="s">
        <v>1514</v>
      </c>
    </row>
    <row r="570" spans="31:32">
      <c r="AE570" s="74" t="s">
        <v>1515</v>
      </c>
      <c r="AF570" s="85" t="s">
        <v>1516</v>
      </c>
    </row>
    <row r="571" spans="31:32">
      <c r="AE571" s="74" t="s">
        <v>1517</v>
      </c>
      <c r="AF571" s="85" t="s">
        <v>1518</v>
      </c>
    </row>
    <row r="572" spans="31:32">
      <c r="AE572" s="74" t="s">
        <v>1519</v>
      </c>
      <c r="AF572" s="85" t="s">
        <v>1520</v>
      </c>
    </row>
    <row r="573" spans="31:32">
      <c r="AE573" s="74" t="s">
        <v>1521</v>
      </c>
      <c r="AF573" s="85" t="s">
        <v>1522</v>
      </c>
    </row>
    <row r="574" spans="31:32">
      <c r="AE574" s="74" t="s">
        <v>1523</v>
      </c>
      <c r="AF574" s="85" t="s">
        <v>1524</v>
      </c>
    </row>
    <row r="575" spans="31:32">
      <c r="AE575" s="74" t="s">
        <v>1525</v>
      </c>
      <c r="AF575" s="85" t="s">
        <v>1526</v>
      </c>
    </row>
    <row r="576" spans="31:32">
      <c r="AE576" s="74" t="s">
        <v>1527</v>
      </c>
      <c r="AF576" s="85" t="s">
        <v>1528</v>
      </c>
    </row>
    <row r="577" spans="31:32">
      <c r="AE577" s="74" t="s">
        <v>1529</v>
      </c>
      <c r="AF577" s="85" t="s">
        <v>1530</v>
      </c>
    </row>
    <row r="578" spans="31:32">
      <c r="AE578" s="74" t="s">
        <v>1531</v>
      </c>
      <c r="AF578" s="85" t="s">
        <v>1532</v>
      </c>
    </row>
    <row r="579" spans="31:32">
      <c r="AE579" s="74" t="s">
        <v>1533</v>
      </c>
      <c r="AF579" s="85" t="s">
        <v>1534</v>
      </c>
    </row>
    <row r="580" spans="31:32">
      <c r="AE580" s="74" t="s">
        <v>1535</v>
      </c>
      <c r="AF580" s="85" t="s">
        <v>1536</v>
      </c>
    </row>
    <row r="581" spans="31:32">
      <c r="AE581" s="74" t="s">
        <v>1537</v>
      </c>
      <c r="AF581" s="85" t="s">
        <v>1538</v>
      </c>
    </row>
    <row r="582" spans="31:32">
      <c r="AE582" s="74" t="s">
        <v>1539</v>
      </c>
      <c r="AF582" s="85" t="s">
        <v>1540</v>
      </c>
    </row>
    <row r="583" spans="31:32">
      <c r="AE583" s="74" t="s">
        <v>1541</v>
      </c>
      <c r="AF583" s="85" t="s">
        <v>1542</v>
      </c>
    </row>
    <row r="584" spans="31:32">
      <c r="AE584" s="74" t="s">
        <v>1543</v>
      </c>
      <c r="AF584" s="85" t="s">
        <v>1544</v>
      </c>
    </row>
    <row r="585" spans="31:32">
      <c r="AE585" s="74" t="s">
        <v>1545</v>
      </c>
      <c r="AF585" s="85" t="s">
        <v>1546</v>
      </c>
    </row>
    <row r="586" spans="31:32">
      <c r="AE586" s="74" t="s">
        <v>1547</v>
      </c>
      <c r="AF586" s="85" t="s">
        <v>1548</v>
      </c>
    </row>
    <row r="587" spans="31:32">
      <c r="AE587" s="74" t="s">
        <v>1549</v>
      </c>
      <c r="AF587" s="85" t="s">
        <v>1550</v>
      </c>
    </row>
    <row r="588" spans="31:32">
      <c r="AE588" s="74" t="s">
        <v>1551</v>
      </c>
      <c r="AF588" s="85" t="s">
        <v>1552</v>
      </c>
    </row>
    <row r="589" spans="31:32">
      <c r="AE589" s="74" t="s">
        <v>1553</v>
      </c>
      <c r="AF589" s="85" t="s">
        <v>1554</v>
      </c>
    </row>
    <row r="590" spans="31:32">
      <c r="AE590" s="74" t="s">
        <v>1555</v>
      </c>
      <c r="AF590" s="85" t="s">
        <v>1556</v>
      </c>
    </row>
    <row r="591" spans="31:32">
      <c r="AE591" s="74" t="s">
        <v>1557</v>
      </c>
      <c r="AF591" s="85" t="s">
        <v>1558</v>
      </c>
    </row>
    <row r="592" spans="31:32">
      <c r="AE592" s="74" t="s">
        <v>1559</v>
      </c>
      <c r="AF592" s="85" t="s">
        <v>1560</v>
      </c>
    </row>
    <row r="593" spans="31:32">
      <c r="AE593" s="74" t="s">
        <v>1561</v>
      </c>
      <c r="AF593" s="85" t="s">
        <v>1562</v>
      </c>
    </row>
    <row r="594" spans="31:32">
      <c r="AE594" s="74" t="s">
        <v>1563</v>
      </c>
      <c r="AF594" s="85" t="s">
        <v>1564</v>
      </c>
    </row>
    <row r="595" spans="31:32">
      <c r="AE595" s="74" t="s">
        <v>1565</v>
      </c>
      <c r="AF595" s="85" t="s">
        <v>1566</v>
      </c>
    </row>
    <row r="596" spans="31:32">
      <c r="AE596" s="74" t="s">
        <v>1567</v>
      </c>
      <c r="AF596" s="85" t="s">
        <v>1568</v>
      </c>
    </row>
    <row r="597" spans="31:32">
      <c r="AE597" s="74" t="s">
        <v>1569</v>
      </c>
      <c r="AF597" s="85" t="s">
        <v>1570</v>
      </c>
    </row>
    <row r="598" spans="31:32">
      <c r="AE598" s="74" t="s">
        <v>1571</v>
      </c>
      <c r="AF598" s="85" t="s">
        <v>1572</v>
      </c>
    </row>
    <row r="599" spans="31:32">
      <c r="AE599" s="74" t="s">
        <v>1573</v>
      </c>
      <c r="AF599" s="85" t="s">
        <v>1574</v>
      </c>
    </row>
    <row r="600" spans="31:32">
      <c r="AE600" s="74" t="s">
        <v>1575</v>
      </c>
      <c r="AF600" s="85" t="s">
        <v>1576</v>
      </c>
    </row>
    <row r="601" spans="31:32">
      <c r="AE601" s="74" t="s">
        <v>1577</v>
      </c>
      <c r="AF601" s="85" t="s">
        <v>1578</v>
      </c>
    </row>
    <row r="602" spans="31:32">
      <c r="AE602" s="74" t="s">
        <v>1579</v>
      </c>
      <c r="AF602" s="85" t="s">
        <v>1580</v>
      </c>
    </row>
    <row r="603" spans="31:32">
      <c r="AE603" s="74" t="s">
        <v>1581</v>
      </c>
      <c r="AF603" s="85" t="s">
        <v>1582</v>
      </c>
    </row>
    <row r="604" spans="31:32">
      <c r="AE604" s="74" t="s">
        <v>1583</v>
      </c>
      <c r="AF604" s="85" t="s">
        <v>1584</v>
      </c>
    </row>
    <row r="605" spans="31:32">
      <c r="AE605" s="74" t="s">
        <v>1585</v>
      </c>
      <c r="AF605" s="85" t="s">
        <v>1586</v>
      </c>
    </row>
    <row r="606" spans="31:32">
      <c r="AE606" s="74" t="s">
        <v>1587</v>
      </c>
      <c r="AF606" s="85" t="s">
        <v>1588</v>
      </c>
    </row>
    <row r="607" spans="31:32">
      <c r="AE607" s="74" t="s">
        <v>1589</v>
      </c>
      <c r="AF607" s="85" t="s">
        <v>1590</v>
      </c>
    </row>
    <row r="608" spans="31:32">
      <c r="AE608" s="74" t="s">
        <v>1591</v>
      </c>
      <c r="AF608" s="85" t="s">
        <v>1592</v>
      </c>
    </row>
    <row r="609" spans="31:32">
      <c r="AE609" s="74" t="s">
        <v>1593</v>
      </c>
      <c r="AF609" s="85" t="s">
        <v>1594</v>
      </c>
    </row>
    <row r="610" spans="31:32">
      <c r="AE610" s="74" t="s">
        <v>1595</v>
      </c>
      <c r="AF610" s="85" t="s">
        <v>1596</v>
      </c>
    </row>
    <row r="611" spans="31:32">
      <c r="AE611" s="74" t="s">
        <v>1597</v>
      </c>
      <c r="AF611" s="85" t="s">
        <v>1598</v>
      </c>
    </row>
    <row r="612" spans="31:32">
      <c r="AE612" s="74" t="s">
        <v>1599</v>
      </c>
      <c r="AF612" s="85" t="s">
        <v>1600</v>
      </c>
    </row>
    <row r="613" spans="31:32">
      <c r="AE613" s="74" t="s">
        <v>1601</v>
      </c>
      <c r="AF613" s="85" t="s">
        <v>1602</v>
      </c>
    </row>
    <row r="614" spans="31:32">
      <c r="AE614" s="74" t="s">
        <v>1603</v>
      </c>
      <c r="AF614" s="85" t="s">
        <v>1604</v>
      </c>
    </row>
    <row r="615" spans="31:32">
      <c r="AE615" s="74" t="s">
        <v>1605</v>
      </c>
      <c r="AF615" s="85" t="s">
        <v>1606</v>
      </c>
    </row>
    <row r="616" spans="31:32">
      <c r="AE616" s="74" t="s">
        <v>1607</v>
      </c>
      <c r="AF616" s="85" t="s">
        <v>1608</v>
      </c>
    </row>
    <row r="617" spans="31:32">
      <c r="AE617" s="74" t="s">
        <v>1609</v>
      </c>
      <c r="AF617" s="85" t="s">
        <v>1610</v>
      </c>
    </row>
    <row r="618" spans="31:32">
      <c r="AE618" s="74" t="s">
        <v>1611</v>
      </c>
      <c r="AF618" s="85" t="s">
        <v>1612</v>
      </c>
    </row>
    <row r="619" spans="31:32">
      <c r="AE619" s="74" t="s">
        <v>1613</v>
      </c>
      <c r="AF619" s="85" t="s">
        <v>1614</v>
      </c>
    </row>
    <row r="620" spans="31:32">
      <c r="AE620" s="74" t="s">
        <v>1615</v>
      </c>
      <c r="AF620" s="85" t="s">
        <v>1616</v>
      </c>
    </row>
    <row r="621" spans="31:32">
      <c r="AE621" s="74" t="s">
        <v>1617</v>
      </c>
      <c r="AF621" s="85" t="s">
        <v>1618</v>
      </c>
    </row>
    <row r="622" spans="31:32">
      <c r="AE622" s="74" t="s">
        <v>1619</v>
      </c>
      <c r="AF622" s="85" t="s">
        <v>1620</v>
      </c>
    </row>
    <row r="623" spans="31:32">
      <c r="AE623" s="74" t="s">
        <v>1621</v>
      </c>
      <c r="AF623" s="85" t="s">
        <v>1622</v>
      </c>
    </row>
    <row r="624" spans="31:32">
      <c r="AE624" s="74" t="s">
        <v>1623</v>
      </c>
      <c r="AF624" s="85" t="s">
        <v>1624</v>
      </c>
    </row>
    <row r="625" spans="31:32">
      <c r="AE625" s="74" t="s">
        <v>1625</v>
      </c>
      <c r="AF625" s="85" t="s">
        <v>1626</v>
      </c>
    </row>
    <row r="626" spans="31:32">
      <c r="AE626" s="74" t="s">
        <v>1627</v>
      </c>
      <c r="AF626" s="85" t="s">
        <v>1628</v>
      </c>
    </row>
    <row r="627" spans="31:32">
      <c r="AE627" s="74" t="s">
        <v>1629</v>
      </c>
      <c r="AF627" s="85" t="s">
        <v>1630</v>
      </c>
    </row>
    <row r="628" spans="31:32">
      <c r="AE628" s="74" t="s">
        <v>1631</v>
      </c>
      <c r="AF628" s="85" t="s">
        <v>1632</v>
      </c>
    </row>
    <row r="629" spans="31:32">
      <c r="AE629" s="74" t="s">
        <v>1633</v>
      </c>
      <c r="AF629" s="85" t="s">
        <v>1634</v>
      </c>
    </row>
    <row r="630" spans="31:32">
      <c r="AE630" s="74" t="s">
        <v>1635</v>
      </c>
      <c r="AF630" s="85" t="s">
        <v>1636</v>
      </c>
    </row>
    <row r="631" spans="31:32">
      <c r="AE631" s="74" t="s">
        <v>1637</v>
      </c>
      <c r="AF631" s="85" t="s">
        <v>1638</v>
      </c>
    </row>
    <row r="632" spans="31:32">
      <c r="AE632" s="74" t="s">
        <v>1639</v>
      </c>
      <c r="AF632" s="85" t="s">
        <v>1640</v>
      </c>
    </row>
    <row r="633" spans="31:32">
      <c r="AE633" s="74" t="s">
        <v>1641</v>
      </c>
      <c r="AF633" s="85" t="s">
        <v>1642</v>
      </c>
    </row>
    <row r="634" spans="31:32">
      <c r="AE634" s="74" t="s">
        <v>1643</v>
      </c>
      <c r="AF634" s="85" t="s">
        <v>1644</v>
      </c>
    </row>
    <row r="635" spans="31:32">
      <c r="AE635" s="74" t="s">
        <v>1645</v>
      </c>
      <c r="AF635" s="85" t="s">
        <v>1646</v>
      </c>
    </row>
    <row r="636" spans="31:32">
      <c r="AE636" s="74" t="s">
        <v>1647</v>
      </c>
      <c r="AF636" s="85" t="s">
        <v>1648</v>
      </c>
    </row>
    <row r="637" spans="31:32">
      <c r="AE637" s="74" t="s">
        <v>1649</v>
      </c>
      <c r="AF637" s="85" t="s">
        <v>1650</v>
      </c>
    </row>
    <row r="638" spans="31:32">
      <c r="AE638" s="74" t="s">
        <v>1651</v>
      </c>
      <c r="AF638" s="85" t="s">
        <v>1652</v>
      </c>
    </row>
    <row r="639" spans="31:32">
      <c r="AE639" s="74" t="s">
        <v>1653</v>
      </c>
      <c r="AF639" s="85" t="s">
        <v>1654</v>
      </c>
    </row>
    <row r="640" spans="31:32">
      <c r="AE640" s="74" t="s">
        <v>1655</v>
      </c>
      <c r="AF640" s="85" t="s">
        <v>1656</v>
      </c>
    </row>
    <row r="641" spans="31:32">
      <c r="AE641" s="74" t="s">
        <v>1657</v>
      </c>
      <c r="AF641" s="85" t="s">
        <v>1658</v>
      </c>
    </row>
    <row r="642" spans="31:32">
      <c r="AE642" s="74" t="s">
        <v>1659</v>
      </c>
      <c r="AF642" s="85" t="s">
        <v>1660</v>
      </c>
    </row>
    <row r="643" spans="31:32">
      <c r="AE643" s="74" t="s">
        <v>1661</v>
      </c>
      <c r="AF643" s="85" t="s">
        <v>1662</v>
      </c>
    </row>
    <row r="644" spans="31:32">
      <c r="AE644" s="74" t="s">
        <v>1663</v>
      </c>
      <c r="AF644" s="85" t="s">
        <v>1664</v>
      </c>
    </row>
    <row r="645" spans="31:32">
      <c r="AE645" s="74" t="s">
        <v>1665</v>
      </c>
      <c r="AF645" s="85" t="s">
        <v>1666</v>
      </c>
    </row>
    <row r="646" spans="31:32">
      <c r="AE646" s="74" t="s">
        <v>1667</v>
      </c>
      <c r="AF646" s="85" t="s">
        <v>1668</v>
      </c>
    </row>
    <row r="647" spans="31:32">
      <c r="AE647" s="74" t="s">
        <v>1669</v>
      </c>
      <c r="AF647" s="85" t="s">
        <v>1670</v>
      </c>
    </row>
    <row r="648" spans="31:32">
      <c r="AE648" s="74" t="s">
        <v>1671</v>
      </c>
      <c r="AF648" s="85" t="s">
        <v>1672</v>
      </c>
    </row>
    <row r="649" spans="31:32">
      <c r="AE649" s="74" t="s">
        <v>1673</v>
      </c>
      <c r="AF649" s="85" t="s">
        <v>1674</v>
      </c>
    </row>
    <row r="650" spans="31:32">
      <c r="AE650" s="74" t="s">
        <v>1675</v>
      </c>
      <c r="AF650" s="85" t="s">
        <v>1676</v>
      </c>
    </row>
    <row r="651" spans="31:32">
      <c r="AE651" s="74" t="s">
        <v>1677</v>
      </c>
      <c r="AF651" s="85" t="s">
        <v>1678</v>
      </c>
    </row>
    <row r="652" spans="31:32">
      <c r="AE652" s="74" t="s">
        <v>1679</v>
      </c>
      <c r="AF652" s="85" t="s">
        <v>1680</v>
      </c>
    </row>
    <row r="653" spans="31:32">
      <c r="AE653" s="74" t="s">
        <v>1681</v>
      </c>
      <c r="AF653" s="85" t="s">
        <v>1682</v>
      </c>
    </row>
    <row r="654" spans="31:32">
      <c r="AE654" s="74" t="s">
        <v>1683</v>
      </c>
      <c r="AF654" s="85" t="s">
        <v>1684</v>
      </c>
    </row>
    <row r="655" spans="31:32">
      <c r="AE655" s="74" t="s">
        <v>1685</v>
      </c>
      <c r="AF655" s="85" t="s">
        <v>1686</v>
      </c>
    </row>
    <row r="656" spans="31:32">
      <c r="AE656" s="74" t="s">
        <v>1687</v>
      </c>
      <c r="AF656" s="85" t="s">
        <v>1688</v>
      </c>
    </row>
    <row r="657" spans="31:32">
      <c r="AE657" s="74" t="s">
        <v>1689</v>
      </c>
      <c r="AF657" s="85" t="s">
        <v>1690</v>
      </c>
    </row>
    <row r="658" spans="31:32">
      <c r="AE658" s="74" t="s">
        <v>1691</v>
      </c>
      <c r="AF658" s="85" t="s">
        <v>1692</v>
      </c>
    </row>
    <row r="659" spans="31:32">
      <c r="AE659" s="74" t="s">
        <v>1693</v>
      </c>
      <c r="AF659" s="85" t="s">
        <v>1694</v>
      </c>
    </row>
    <row r="660" spans="31:32">
      <c r="AE660" s="74" t="s">
        <v>1695</v>
      </c>
      <c r="AF660" s="85" t="s">
        <v>1696</v>
      </c>
    </row>
    <row r="661" spans="31:32">
      <c r="AE661" s="74" t="s">
        <v>1697</v>
      </c>
      <c r="AF661" s="85" t="s">
        <v>1698</v>
      </c>
    </row>
    <row r="662" spans="31:32">
      <c r="AE662" s="74" t="s">
        <v>1699</v>
      </c>
      <c r="AF662" s="85" t="s">
        <v>1700</v>
      </c>
    </row>
    <row r="663" spans="31:32">
      <c r="AE663" s="74" t="s">
        <v>1701</v>
      </c>
      <c r="AF663" s="85" t="s">
        <v>1702</v>
      </c>
    </row>
    <row r="664" spans="31:32">
      <c r="AE664" s="74" t="s">
        <v>1703</v>
      </c>
      <c r="AF664" s="85" t="s">
        <v>1704</v>
      </c>
    </row>
    <row r="665" spans="31:32">
      <c r="AE665" s="74" t="s">
        <v>1705</v>
      </c>
      <c r="AF665" s="85" t="s">
        <v>1706</v>
      </c>
    </row>
    <row r="666" spans="31:32">
      <c r="AE666" s="74" t="s">
        <v>1707</v>
      </c>
      <c r="AF666" s="85" t="s">
        <v>1708</v>
      </c>
    </row>
    <row r="667" spans="31:32">
      <c r="AE667" s="74" t="s">
        <v>1709</v>
      </c>
      <c r="AF667" s="85" t="s">
        <v>1710</v>
      </c>
    </row>
    <row r="668" spans="31:32">
      <c r="AE668" s="74" t="s">
        <v>1711</v>
      </c>
      <c r="AF668" s="85" t="s">
        <v>1712</v>
      </c>
    </row>
    <row r="669" spans="31:32">
      <c r="AE669" s="74" t="s">
        <v>1713</v>
      </c>
      <c r="AF669" s="85" t="s">
        <v>1714</v>
      </c>
    </row>
    <row r="670" spans="31:32">
      <c r="AE670" s="74" t="s">
        <v>1715</v>
      </c>
      <c r="AF670" s="85" t="s">
        <v>1716</v>
      </c>
    </row>
    <row r="671" spans="31:32">
      <c r="AE671" s="74" t="s">
        <v>1717</v>
      </c>
      <c r="AF671" s="85" t="s">
        <v>1718</v>
      </c>
    </row>
    <row r="672" spans="31:32">
      <c r="AE672" s="74" t="s">
        <v>1719</v>
      </c>
      <c r="AF672" s="85" t="s">
        <v>1720</v>
      </c>
    </row>
    <row r="673" spans="31:32">
      <c r="AE673" s="74" t="s">
        <v>1721</v>
      </c>
      <c r="AF673" s="85" t="s">
        <v>1722</v>
      </c>
    </row>
    <row r="674" spans="31:32">
      <c r="AE674" s="74" t="s">
        <v>1723</v>
      </c>
      <c r="AF674" s="85" t="s">
        <v>1724</v>
      </c>
    </row>
    <row r="675" spans="31:32">
      <c r="AE675" s="74" t="s">
        <v>1725</v>
      </c>
      <c r="AF675" s="85" t="s">
        <v>1726</v>
      </c>
    </row>
    <row r="676" spans="31:32">
      <c r="AE676" s="74" t="s">
        <v>1727</v>
      </c>
      <c r="AF676" s="85" t="s">
        <v>1728</v>
      </c>
    </row>
    <row r="677" spans="31:32">
      <c r="AE677" s="74" t="s">
        <v>1729</v>
      </c>
      <c r="AF677" s="85" t="s">
        <v>1730</v>
      </c>
    </row>
    <row r="678" spans="31:32">
      <c r="AE678" s="74" t="s">
        <v>1731</v>
      </c>
      <c r="AF678" s="85" t="s">
        <v>1732</v>
      </c>
    </row>
    <row r="679" spans="31:32">
      <c r="AE679" s="74" t="s">
        <v>1733</v>
      </c>
      <c r="AF679" s="85" t="s">
        <v>1734</v>
      </c>
    </row>
    <row r="680" spans="31:32">
      <c r="AE680" s="74" t="s">
        <v>1735</v>
      </c>
      <c r="AF680" s="85" t="s">
        <v>1736</v>
      </c>
    </row>
    <row r="681" spans="31:32">
      <c r="AE681" s="74" t="s">
        <v>1737</v>
      </c>
      <c r="AF681" s="85" t="s">
        <v>1738</v>
      </c>
    </row>
    <row r="682" spans="31:32">
      <c r="AE682" s="74" t="s">
        <v>1739</v>
      </c>
      <c r="AF682" s="85" t="s">
        <v>1740</v>
      </c>
    </row>
    <row r="683" spans="31:32">
      <c r="AE683" s="74" t="s">
        <v>1741</v>
      </c>
      <c r="AF683" s="85" t="s">
        <v>1742</v>
      </c>
    </row>
    <row r="684" spans="31:32">
      <c r="AE684" s="74" t="s">
        <v>1743</v>
      </c>
      <c r="AF684" s="85" t="s">
        <v>1744</v>
      </c>
    </row>
    <row r="685" spans="31:32">
      <c r="AE685" s="74" t="s">
        <v>1745</v>
      </c>
      <c r="AF685" s="85" t="s">
        <v>1746</v>
      </c>
    </row>
    <row r="686" spans="31:32">
      <c r="AE686" s="74" t="s">
        <v>1747</v>
      </c>
      <c r="AF686" s="85" t="s">
        <v>1748</v>
      </c>
    </row>
    <row r="687" spans="31:32">
      <c r="AE687" s="74" t="s">
        <v>1749</v>
      </c>
      <c r="AF687" s="85" t="s">
        <v>1750</v>
      </c>
    </row>
    <row r="688" spans="31:32">
      <c r="AE688" s="74" t="s">
        <v>1751</v>
      </c>
      <c r="AF688" s="85" t="s">
        <v>1752</v>
      </c>
    </row>
    <row r="689" spans="31:32">
      <c r="AE689" s="74" t="s">
        <v>1753</v>
      </c>
      <c r="AF689" s="85" t="s">
        <v>1754</v>
      </c>
    </row>
    <row r="690" spans="31:32">
      <c r="AE690" s="74" t="s">
        <v>1755</v>
      </c>
      <c r="AF690" s="85" t="s">
        <v>1756</v>
      </c>
    </row>
    <row r="691" spans="31:32">
      <c r="AE691" s="74" t="s">
        <v>1757</v>
      </c>
      <c r="AF691" s="85" t="s">
        <v>1758</v>
      </c>
    </row>
    <row r="692" spans="31:32">
      <c r="AE692" s="74" t="s">
        <v>1759</v>
      </c>
      <c r="AF692" s="85" t="s">
        <v>1760</v>
      </c>
    </row>
    <row r="693" spans="31:32">
      <c r="AE693" s="74" t="s">
        <v>1761</v>
      </c>
      <c r="AF693" s="85" t="s">
        <v>1762</v>
      </c>
    </row>
    <row r="694" spans="31:32">
      <c r="AE694" s="74" t="s">
        <v>1763</v>
      </c>
      <c r="AF694" s="85" t="s">
        <v>1764</v>
      </c>
    </row>
    <row r="695" spans="31:32">
      <c r="AE695" s="74" t="s">
        <v>1765</v>
      </c>
      <c r="AF695" s="85" t="s">
        <v>1766</v>
      </c>
    </row>
    <row r="696" spans="31:32">
      <c r="AE696" s="74" t="s">
        <v>1767</v>
      </c>
      <c r="AF696" s="85" t="s">
        <v>1768</v>
      </c>
    </row>
    <row r="697" spans="31:32">
      <c r="AE697" s="74" t="s">
        <v>1769</v>
      </c>
      <c r="AF697" s="85" t="s">
        <v>1770</v>
      </c>
    </row>
    <row r="698" spans="31:32">
      <c r="AE698" s="74" t="s">
        <v>1771</v>
      </c>
      <c r="AF698" s="85" t="s">
        <v>1772</v>
      </c>
    </row>
    <row r="699" spans="31:32">
      <c r="AE699" s="74" t="s">
        <v>1773</v>
      </c>
      <c r="AF699" s="85" t="s">
        <v>1774</v>
      </c>
    </row>
    <row r="700" spans="31:32">
      <c r="AE700" s="74" t="s">
        <v>1775</v>
      </c>
      <c r="AF700" s="85" t="s">
        <v>1776</v>
      </c>
    </row>
    <row r="701" spans="31:32">
      <c r="AE701" s="74" t="s">
        <v>1777</v>
      </c>
      <c r="AF701" s="85" t="s">
        <v>1778</v>
      </c>
    </row>
    <row r="702" spans="31:32">
      <c r="AE702" s="74" t="s">
        <v>1779</v>
      </c>
      <c r="AF702" s="85" t="s">
        <v>1780</v>
      </c>
    </row>
    <row r="703" spans="31:32">
      <c r="AE703" s="74" t="s">
        <v>1781</v>
      </c>
      <c r="AF703" s="85" t="s">
        <v>1782</v>
      </c>
    </row>
    <row r="704" spans="31:32">
      <c r="AE704" s="74" t="s">
        <v>1783</v>
      </c>
      <c r="AF704" s="85" t="s">
        <v>1784</v>
      </c>
    </row>
    <row r="705" spans="31:32">
      <c r="AE705" s="74" t="s">
        <v>1785</v>
      </c>
      <c r="AF705" s="85" t="s">
        <v>1786</v>
      </c>
    </row>
    <row r="706" spans="31:32">
      <c r="AE706" s="74" t="s">
        <v>1787</v>
      </c>
      <c r="AF706" s="85" t="s">
        <v>1788</v>
      </c>
    </row>
    <row r="707" spans="31:32">
      <c r="AE707" s="74" t="s">
        <v>1789</v>
      </c>
      <c r="AF707" s="85" t="s">
        <v>1790</v>
      </c>
    </row>
    <row r="708" spans="31:32">
      <c r="AE708" s="74" t="s">
        <v>1791</v>
      </c>
      <c r="AF708" s="85" t="s">
        <v>1792</v>
      </c>
    </row>
    <row r="709" spans="31:32">
      <c r="AE709" s="74" t="s">
        <v>1793</v>
      </c>
      <c r="AF709" s="85" t="s">
        <v>1794</v>
      </c>
    </row>
    <row r="710" spans="31:32">
      <c r="AE710" s="74" t="s">
        <v>1795</v>
      </c>
      <c r="AF710" s="85" t="s">
        <v>1796</v>
      </c>
    </row>
    <row r="711" spans="31:32">
      <c r="AE711" s="74" t="s">
        <v>1797</v>
      </c>
      <c r="AF711" s="85" t="s">
        <v>1798</v>
      </c>
    </row>
    <row r="712" spans="31:32">
      <c r="AE712" s="74" t="s">
        <v>1799</v>
      </c>
      <c r="AF712" s="85" t="s">
        <v>1800</v>
      </c>
    </row>
    <row r="713" spans="31:32">
      <c r="AE713" s="74" t="s">
        <v>1801</v>
      </c>
      <c r="AF713" s="85" t="s">
        <v>1802</v>
      </c>
    </row>
    <row r="714" spans="31:32">
      <c r="AE714" s="74" t="s">
        <v>1803</v>
      </c>
      <c r="AF714" s="85" t="s">
        <v>1804</v>
      </c>
    </row>
    <row r="715" spans="31:32">
      <c r="AE715" s="74" t="s">
        <v>1805</v>
      </c>
      <c r="AF715" s="85" t="s">
        <v>1806</v>
      </c>
    </row>
    <row r="716" spans="31:32">
      <c r="AE716" s="74" t="s">
        <v>1807</v>
      </c>
      <c r="AF716" s="85" t="s">
        <v>1808</v>
      </c>
    </row>
    <row r="717" spans="31:32">
      <c r="AE717" s="74" t="s">
        <v>1809</v>
      </c>
      <c r="AF717" s="85" t="s">
        <v>1810</v>
      </c>
    </row>
    <row r="718" spans="31:32">
      <c r="AE718" s="74" t="s">
        <v>1811</v>
      </c>
      <c r="AF718" s="85" t="s">
        <v>1812</v>
      </c>
    </row>
    <row r="719" spans="31:32">
      <c r="AE719" s="74" t="s">
        <v>1813</v>
      </c>
      <c r="AF719" s="85" t="s">
        <v>1814</v>
      </c>
    </row>
    <row r="720" spans="31:32">
      <c r="AE720" s="74" t="s">
        <v>1815</v>
      </c>
      <c r="AF720" s="85" t="s">
        <v>1816</v>
      </c>
    </row>
    <row r="721" spans="31:32">
      <c r="AE721" s="74" t="s">
        <v>1817</v>
      </c>
      <c r="AF721" s="85" t="s">
        <v>1818</v>
      </c>
    </row>
    <row r="722" spans="31:32">
      <c r="AE722" s="74" t="s">
        <v>1819</v>
      </c>
      <c r="AF722" s="85" t="s">
        <v>1820</v>
      </c>
    </row>
    <row r="723" spans="31:32">
      <c r="AE723" s="74" t="s">
        <v>1821</v>
      </c>
      <c r="AF723" s="85" t="s">
        <v>1822</v>
      </c>
    </row>
    <row r="724" spans="31:32">
      <c r="AE724" s="74" t="s">
        <v>1823</v>
      </c>
      <c r="AF724" s="85" t="s">
        <v>1824</v>
      </c>
    </row>
    <row r="725" spans="31:32">
      <c r="AE725" s="74" t="s">
        <v>1825</v>
      </c>
      <c r="AF725" s="85" t="s">
        <v>1826</v>
      </c>
    </row>
    <row r="726" spans="31:32">
      <c r="AE726" s="74" t="s">
        <v>1827</v>
      </c>
      <c r="AF726" s="85" t="s">
        <v>1828</v>
      </c>
    </row>
    <row r="727" spans="31:32">
      <c r="AE727" s="74" t="s">
        <v>1829</v>
      </c>
      <c r="AF727" s="85" t="s">
        <v>1830</v>
      </c>
    </row>
    <row r="728" spans="31:32">
      <c r="AE728" s="74" t="s">
        <v>1831</v>
      </c>
      <c r="AF728" s="85" t="s">
        <v>1832</v>
      </c>
    </row>
    <row r="729" spans="31:32">
      <c r="AE729" s="74" t="s">
        <v>1833</v>
      </c>
      <c r="AF729" s="85" t="s">
        <v>1834</v>
      </c>
    </row>
    <row r="730" spans="31:32">
      <c r="AE730" s="74" t="s">
        <v>1835</v>
      </c>
      <c r="AF730" s="85" t="s">
        <v>1836</v>
      </c>
    </row>
    <row r="731" spans="31:32">
      <c r="AE731" s="74" t="s">
        <v>1837</v>
      </c>
      <c r="AF731" s="85" t="s">
        <v>1838</v>
      </c>
    </row>
    <row r="732" spans="31:32">
      <c r="AE732" s="74" t="s">
        <v>1839</v>
      </c>
      <c r="AF732" s="85" t="s">
        <v>1840</v>
      </c>
    </row>
    <row r="733" spans="31:32">
      <c r="AE733" s="74" t="s">
        <v>1841</v>
      </c>
      <c r="AF733" s="85" t="s">
        <v>1842</v>
      </c>
    </row>
    <row r="734" spans="31:32">
      <c r="AE734" s="74" t="s">
        <v>1843</v>
      </c>
      <c r="AF734" s="85" t="s">
        <v>1844</v>
      </c>
    </row>
    <row r="735" spans="31:32">
      <c r="AE735" s="74" t="s">
        <v>1845</v>
      </c>
      <c r="AF735" s="85" t="s">
        <v>1846</v>
      </c>
    </row>
    <row r="736" spans="31:32">
      <c r="AE736" s="74" t="s">
        <v>1847</v>
      </c>
      <c r="AF736" s="85" t="s">
        <v>1848</v>
      </c>
    </row>
    <row r="737" spans="31:32">
      <c r="AE737" s="74" t="s">
        <v>1849</v>
      </c>
      <c r="AF737" s="85" t="s">
        <v>1850</v>
      </c>
    </row>
    <row r="738" spans="31:32">
      <c r="AE738" s="74" t="s">
        <v>1851</v>
      </c>
      <c r="AF738" s="85" t="s">
        <v>1852</v>
      </c>
    </row>
    <row r="739" spans="31:32">
      <c r="AE739" s="74" t="s">
        <v>1853</v>
      </c>
      <c r="AF739" s="85" t="s">
        <v>1854</v>
      </c>
    </row>
    <row r="740" spans="31:32">
      <c r="AE740" s="74" t="s">
        <v>1855</v>
      </c>
      <c r="AF740" s="85" t="s">
        <v>1856</v>
      </c>
    </row>
    <row r="741" spans="31:32">
      <c r="AE741" s="74" t="s">
        <v>1857</v>
      </c>
      <c r="AF741" s="85" t="s">
        <v>1858</v>
      </c>
    </row>
    <row r="742" spans="31:32">
      <c r="AE742" s="74" t="s">
        <v>1859</v>
      </c>
      <c r="AF742" s="85" t="s">
        <v>1860</v>
      </c>
    </row>
    <row r="743" spans="31:32">
      <c r="AE743" s="74" t="s">
        <v>1861</v>
      </c>
      <c r="AF743" s="85" t="s">
        <v>1862</v>
      </c>
    </row>
    <row r="744" spans="31:32">
      <c r="AE744" s="74" t="s">
        <v>1863</v>
      </c>
      <c r="AF744" s="85" t="s">
        <v>1864</v>
      </c>
    </row>
    <row r="745" spans="31:32">
      <c r="AE745" s="74" t="s">
        <v>1865</v>
      </c>
      <c r="AF745" s="85" t="s">
        <v>1866</v>
      </c>
    </row>
    <row r="746" spans="31:32">
      <c r="AE746" s="74" t="s">
        <v>1867</v>
      </c>
      <c r="AF746" s="85" t="s">
        <v>1868</v>
      </c>
    </row>
    <row r="747" spans="31:32">
      <c r="AE747" s="74" t="s">
        <v>1869</v>
      </c>
      <c r="AF747" s="85" t="s">
        <v>1870</v>
      </c>
    </row>
    <row r="748" spans="31:32">
      <c r="AE748" s="74" t="s">
        <v>1871</v>
      </c>
      <c r="AF748" s="85" t="s">
        <v>1872</v>
      </c>
    </row>
    <row r="749" spans="31:32">
      <c r="AE749" s="74" t="s">
        <v>1873</v>
      </c>
      <c r="AF749" s="85" t="s">
        <v>1874</v>
      </c>
    </row>
    <row r="750" spans="31:32">
      <c r="AE750" s="74" t="s">
        <v>1875</v>
      </c>
      <c r="AF750" s="85" t="s">
        <v>1876</v>
      </c>
    </row>
    <row r="751" spans="31:32">
      <c r="AE751" s="74" t="s">
        <v>1877</v>
      </c>
      <c r="AF751" s="85" t="s">
        <v>1878</v>
      </c>
    </row>
    <row r="752" spans="31:32">
      <c r="AE752" s="74" t="s">
        <v>1879</v>
      </c>
      <c r="AF752" s="85" t="s">
        <v>1880</v>
      </c>
    </row>
    <row r="753" spans="31:32">
      <c r="AE753" s="74" t="s">
        <v>1881</v>
      </c>
      <c r="AF753" s="85" t="s">
        <v>1882</v>
      </c>
    </row>
    <row r="754" spans="31:32">
      <c r="AE754" s="74" t="s">
        <v>1883</v>
      </c>
      <c r="AF754" s="85" t="s">
        <v>1884</v>
      </c>
    </row>
    <row r="755" spans="31:32">
      <c r="AE755" s="74" t="s">
        <v>1885</v>
      </c>
      <c r="AF755" s="85" t="s">
        <v>1886</v>
      </c>
    </row>
    <row r="756" spans="31:32">
      <c r="AE756" s="74" t="s">
        <v>1887</v>
      </c>
      <c r="AF756" s="85" t="s">
        <v>1888</v>
      </c>
    </row>
    <row r="757" spans="31:32">
      <c r="AE757" s="74" t="s">
        <v>1889</v>
      </c>
      <c r="AF757" s="85" t="s">
        <v>1890</v>
      </c>
    </row>
    <row r="758" spans="31:32">
      <c r="AE758" s="74" t="s">
        <v>1891</v>
      </c>
      <c r="AF758" s="85" t="s">
        <v>1892</v>
      </c>
    </row>
    <row r="759" spans="31:32">
      <c r="AE759" s="74" t="s">
        <v>1893</v>
      </c>
      <c r="AF759" s="85" t="s">
        <v>1894</v>
      </c>
    </row>
    <row r="760" spans="31:32">
      <c r="AE760" s="74" t="s">
        <v>1895</v>
      </c>
      <c r="AF760" s="85" t="s">
        <v>1896</v>
      </c>
    </row>
    <row r="761" spans="31:32">
      <c r="AE761" s="74" t="s">
        <v>1897</v>
      </c>
      <c r="AF761" s="85" t="s">
        <v>1898</v>
      </c>
    </row>
    <row r="762" spans="31:32">
      <c r="AE762" s="74" t="s">
        <v>1899</v>
      </c>
      <c r="AF762" s="85" t="s">
        <v>1900</v>
      </c>
    </row>
    <row r="763" spans="31:32">
      <c r="AE763" s="74" t="s">
        <v>1901</v>
      </c>
      <c r="AF763" s="85" t="s">
        <v>1902</v>
      </c>
    </row>
    <row r="764" spans="31:32">
      <c r="AE764" s="74" t="s">
        <v>1903</v>
      </c>
      <c r="AF764" s="85" t="s">
        <v>1904</v>
      </c>
    </row>
    <row r="765" spans="31:32">
      <c r="AE765" s="74" t="s">
        <v>1905</v>
      </c>
      <c r="AF765" s="85" t="s">
        <v>1906</v>
      </c>
    </row>
    <row r="766" spans="31:32">
      <c r="AE766" s="74" t="s">
        <v>1907</v>
      </c>
      <c r="AF766" s="85" t="s">
        <v>1908</v>
      </c>
    </row>
    <row r="767" spans="31:32">
      <c r="AE767" s="74" t="s">
        <v>1909</v>
      </c>
      <c r="AF767" s="85" t="s">
        <v>1910</v>
      </c>
    </row>
    <row r="768" spans="31:32">
      <c r="AE768" s="74" t="s">
        <v>1911</v>
      </c>
      <c r="AF768" s="85" t="s">
        <v>1912</v>
      </c>
    </row>
    <row r="769" spans="31:32">
      <c r="AE769" s="74" t="s">
        <v>1913</v>
      </c>
      <c r="AF769" s="85" t="s">
        <v>1914</v>
      </c>
    </row>
    <row r="770" spans="31:32">
      <c r="AE770" s="74" t="s">
        <v>1915</v>
      </c>
      <c r="AF770" s="85" t="s">
        <v>1916</v>
      </c>
    </row>
    <row r="771" spans="31:32">
      <c r="AE771" s="74" t="s">
        <v>1917</v>
      </c>
      <c r="AF771" s="85" t="s">
        <v>1918</v>
      </c>
    </row>
    <row r="772" spans="31:32">
      <c r="AE772" s="74" t="s">
        <v>1919</v>
      </c>
      <c r="AF772" s="85" t="s">
        <v>1920</v>
      </c>
    </row>
    <row r="773" spans="31:32">
      <c r="AE773" s="74" t="s">
        <v>1921</v>
      </c>
      <c r="AF773" s="85" t="s">
        <v>1922</v>
      </c>
    </row>
    <row r="774" spans="31:32">
      <c r="AE774" s="74" t="s">
        <v>1923</v>
      </c>
      <c r="AF774" s="85" t="s">
        <v>1924</v>
      </c>
    </row>
    <row r="775" spans="31:32">
      <c r="AE775" s="74" t="s">
        <v>1925</v>
      </c>
      <c r="AF775" s="85" t="s">
        <v>1926</v>
      </c>
    </row>
    <row r="776" spans="31:32">
      <c r="AE776" s="74" t="s">
        <v>1927</v>
      </c>
      <c r="AF776" s="85" t="s">
        <v>1928</v>
      </c>
    </row>
    <row r="777" spans="31:32">
      <c r="AE777" s="74" t="s">
        <v>1929</v>
      </c>
      <c r="AF777" s="85" t="s">
        <v>1930</v>
      </c>
    </row>
    <row r="778" spans="31:32">
      <c r="AE778" s="74" t="s">
        <v>1931</v>
      </c>
      <c r="AF778" s="85" t="s">
        <v>1932</v>
      </c>
    </row>
    <row r="779" spans="31:32">
      <c r="AE779" s="74" t="s">
        <v>1933</v>
      </c>
      <c r="AF779" s="85" t="s">
        <v>1934</v>
      </c>
    </row>
    <row r="780" spans="31:32">
      <c r="AE780" s="74" t="s">
        <v>1935</v>
      </c>
      <c r="AF780" s="85" t="s">
        <v>1936</v>
      </c>
    </row>
    <row r="781" spans="31:32">
      <c r="AE781" s="74" t="s">
        <v>1937</v>
      </c>
      <c r="AF781" s="85" t="s">
        <v>1938</v>
      </c>
    </row>
    <row r="782" spans="31:32">
      <c r="AE782" s="74" t="s">
        <v>1939</v>
      </c>
      <c r="AF782" s="85" t="s">
        <v>1940</v>
      </c>
    </row>
    <row r="783" spans="31:32">
      <c r="AE783" s="74" t="s">
        <v>1941</v>
      </c>
      <c r="AF783" s="85" t="s">
        <v>1942</v>
      </c>
    </row>
    <row r="784" spans="31:32">
      <c r="AE784" s="74" t="s">
        <v>1943</v>
      </c>
      <c r="AF784" s="85" t="s">
        <v>1944</v>
      </c>
    </row>
    <row r="785" spans="31:32">
      <c r="AE785" s="74" t="s">
        <v>1945</v>
      </c>
      <c r="AF785" s="85" t="s">
        <v>1946</v>
      </c>
    </row>
    <row r="786" spans="31:32">
      <c r="AE786" s="74" t="s">
        <v>1947</v>
      </c>
      <c r="AF786" s="85" t="s">
        <v>1948</v>
      </c>
    </row>
    <row r="787" spans="31:32">
      <c r="AE787" s="74" t="s">
        <v>1949</v>
      </c>
      <c r="AF787" s="85" t="s">
        <v>1950</v>
      </c>
    </row>
    <row r="788" spans="31:32">
      <c r="AE788" s="74" t="s">
        <v>1951</v>
      </c>
      <c r="AF788" s="85" t="s">
        <v>1952</v>
      </c>
    </row>
    <row r="789" spans="31:32">
      <c r="AE789" s="74" t="s">
        <v>1953</v>
      </c>
      <c r="AF789" s="85" t="s">
        <v>1954</v>
      </c>
    </row>
    <row r="790" spans="31:32">
      <c r="AE790" s="74" t="s">
        <v>1955</v>
      </c>
      <c r="AF790" s="85" t="s">
        <v>1956</v>
      </c>
    </row>
    <row r="791" spans="31:32">
      <c r="AE791" s="74" t="s">
        <v>1957</v>
      </c>
      <c r="AF791" s="85" t="s">
        <v>1958</v>
      </c>
    </row>
    <row r="792" spans="31:32">
      <c r="AE792" s="74" t="s">
        <v>1959</v>
      </c>
      <c r="AF792" s="85" t="s">
        <v>1960</v>
      </c>
    </row>
    <row r="793" spans="31:32">
      <c r="AE793" s="74" t="s">
        <v>1961</v>
      </c>
      <c r="AF793" s="85" t="s">
        <v>1962</v>
      </c>
    </row>
    <row r="794" spans="31:32">
      <c r="AE794" s="74" t="s">
        <v>1963</v>
      </c>
      <c r="AF794" s="85" t="s">
        <v>1964</v>
      </c>
    </row>
    <row r="795" spans="31:32">
      <c r="AE795" s="74" t="s">
        <v>1965</v>
      </c>
      <c r="AF795" s="85" t="s">
        <v>1966</v>
      </c>
    </row>
    <row r="796" spans="31:32">
      <c r="AE796" s="74" t="s">
        <v>1967</v>
      </c>
      <c r="AF796" s="85" t="s">
        <v>1968</v>
      </c>
    </row>
    <row r="797" spans="31:32">
      <c r="AE797" s="74" t="s">
        <v>1969</v>
      </c>
      <c r="AF797" s="85" t="s">
        <v>1970</v>
      </c>
    </row>
    <row r="798" spans="31:32">
      <c r="AE798" s="74" t="s">
        <v>1971</v>
      </c>
      <c r="AF798" s="85" t="s">
        <v>1972</v>
      </c>
    </row>
    <row r="799" spans="31:32">
      <c r="AE799" s="74" t="s">
        <v>1973</v>
      </c>
      <c r="AF799" s="85" t="s">
        <v>1974</v>
      </c>
    </row>
    <row r="800" spans="31:32">
      <c r="AE800" s="74" t="s">
        <v>1975</v>
      </c>
      <c r="AF800" s="85" t="s">
        <v>1976</v>
      </c>
    </row>
    <row r="801" spans="31:32">
      <c r="AE801" s="74" t="s">
        <v>1977</v>
      </c>
      <c r="AF801" s="85" t="s">
        <v>1978</v>
      </c>
    </row>
    <row r="802" spans="31:32">
      <c r="AE802" s="74" t="s">
        <v>1979</v>
      </c>
      <c r="AF802" s="85" t="s">
        <v>1980</v>
      </c>
    </row>
    <row r="803" spans="31:32">
      <c r="AE803" s="74" t="s">
        <v>1981</v>
      </c>
      <c r="AF803" s="85" t="s">
        <v>1982</v>
      </c>
    </row>
    <row r="804" spans="31:32">
      <c r="AE804" s="74" t="s">
        <v>1983</v>
      </c>
      <c r="AF804" s="85" t="s">
        <v>1984</v>
      </c>
    </row>
    <row r="805" spans="31:32">
      <c r="AE805" s="74" t="s">
        <v>1985</v>
      </c>
      <c r="AF805" s="85" t="s">
        <v>1986</v>
      </c>
    </row>
    <row r="806" spans="31:32">
      <c r="AE806" s="74" t="s">
        <v>1987</v>
      </c>
      <c r="AF806" s="85" t="s">
        <v>1988</v>
      </c>
    </row>
    <row r="807" spans="31:32">
      <c r="AE807" s="74" t="s">
        <v>1989</v>
      </c>
      <c r="AF807" s="85" t="s">
        <v>1990</v>
      </c>
    </row>
    <row r="808" spans="31:32">
      <c r="AE808" s="74" t="s">
        <v>1991</v>
      </c>
      <c r="AF808" s="85" t="s">
        <v>1992</v>
      </c>
    </row>
    <row r="809" spans="31:32">
      <c r="AE809" s="74" t="s">
        <v>1993</v>
      </c>
      <c r="AF809" s="85" t="s">
        <v>1994</v>
      </c>
    </row>
    <row r="810" spans="31:32">
      <c r="AE810" s="74" t="s">
        <v>1995</v>
      </c>
      <c r="AF810" s="85" t="s">
        <v>1996</v>
      </c>
    </row>
    <row r="811" spans="31:32">
      <c r="AE811" s="74" t="s">
        <v>1997</v>
      </c>
      <c r="AF811" s="85" t="s">
        <v>1998</v>
      </c>
    </row>
    <row r="812" spans="31:32">
      <c r="AE812" s="74" t="s">
        <v>1999</v>
      </c>
      <c r="AF812" s="85" t="s">
        <v>2000</v>
      </c>
    </row>
    <row r="813" spans="31:32">
      <c r="AE813" s="74" t="s">
        <v>2001</v>
      </c>
      <c r="AF813" s="85" t="s">
        <v>2002</v>
      </c>
    </row>
    <row r="814" spans="31:32">
      <c r="AE814" s="74" t="s">
        <v>2003</v>
      </c>
      <c r="AF814" s="85" t="s">
        <v>2004</v>
      </c>
    </row>
    <row r="815" spans="31:32">
      <c r="AE815" s="74" t="s">
        <v>2005</v>
      </c>
      <c r="AF815" s="85" t="s">
        <v>2006</v>
      </c>
    </row>
    <row r="816" spans="31:32">
      <c r="AE816" s="74" t="s">
        <v>2007</v>
      </c>
      <c r="AF816" s="85" t="s">
        <v>2008</v>
      </c>
    </row>
    <row r="817" spans="31:32">
      <c r="AE817" s="74" t="s">
        <v>2009</v>
      </c>
      <c r="AF817" s="85" t="s">
        <v>2010</v>
      </c>
    </row>
    <row r="818" spans="31:32">
      <c r="AE818" s="74" t="s">
        <v>2011</v>
      </c>
      <c r="AF818" s="85" t="s">
        <v>2012</v>
      </c>
    </row>
    <row r="819" spans="31:32">
      <c r="AE819" s="74" t="s">
        <v>2013</v>
      </c>
      <c r="AF819" s="85" t="s">
        <v>2014</v>
      </c>
    </row>
    <row r="820" spans="31:32">
      <c r="AE820" s="74" t="s">
        <v>2015</v>
      </c>
      <c r="AF820" s="85" t="s">
        <v>2016</v>
      </c>
    </row>
    <row r="821" spans="31:32">
      <c r="AE821" s="74" t="s">
        <v>2017</v>
      </c>
      <c r="AF821" s="85" t="s">
        <v>2018</v>
      </c>
    </row>
    <row r="822" spans="31:32">
      <c r="AE822" s="74" t="s">
        <v>2019</v>
      </c>
      <c r="AF822" s="85" t="s">
        <v>2020</v>
      </c>
    </row>
    <row r="823" spans="31:32">
      <c r="AE823" s="74" t="s">
        <v>2021</v>
      </c>
      <c r="AF823" s="85" t="s">
        <v>2022</v>
      </c>
    </row>
    <row r="824" spans="31:32">
      <c r="AE824" s="74" t="s">
        <v>2023</v>
      </c>
      <c r="AF824" s="85" t="s">
        <v>2024</v>
      </c>
    </row>
    <row r="825" spans="31:32">
      <c r="AE825" s="74" t="s">
        <v>2025</v>
      </c>
      <c r="AF825" s="85" t="s">
        <v>2026</v>
      </c>
    </row>
    <row r="826" spans="31:32">
      <c r="AE826" s="74" t="s">
        <v>2027</v>
      </c>
      <c r="AF826" s="85" t="s">
        <v>2028</v>
      </c>
    </row>
    <row r="827" spans="31:32">
      <c r="AE827" s="74" t="s">
        <v>2029</v>
      </c>
      <c r="AF827" s="85" t="s">
        <v>2030</v>
      </c>
    </row>
    <row r="828" spans="31:32">
      <c r="AE828" s="74" t="s">
        <v>2031</v>
      </c>
      <c r="AF828" s="85" t="s">
        <v>2032</v>
      </c>
    </row>
    <row r="829" spans="31:32">
      <c r="AE829" s="74" t="s">
        <v>2033</v>
      </c>
      <c r="AF829" s="85" t="s">
        <v>2034</v>
      </c>
    </row>
    <row r="830" spans="31:32">
      <c r="AE830" s="74" t="s">
        <v>2035</v>
      </c>
      <c r="AF830" s="85" t="s">
        <v>2036</v>
      </c>
    </row>
    <row r="831" spans="31:32">
      <c r="AE831" s="74" t="s">
        <v>2037</v>
      </c>
      <c r="AF831" s="85" t="s">
        <v>2038</v>
      </c>
    </row>
    <row r="832" spans="31:32">
      <c r="AE832" s="74" t="s">
        <v>2039</v>
      </c>
      <c r="AF832" s="85" t="s">
        <v>2040</v>
      </c>
    </row>
    <row r="833" spans="31:32">
      <c r="AE833" s="74" t="s">
        <v>2041</v>
      </c>
      <c r="AF833" s="85" t="s">
        <v>2042</v>
      </c>
    </row>
    <row r="834" spans="31:32">
      <c r="AE834" s="74" t="s">
        <v>2043</v>
      </c>
      <c r="AF834" s="85" t="s">
        <v>2044</v>
      </c>
    </row>
    <row r="835" spans="31:32">
      <c r="AE835" s="74" t="s">
        <v>2045</v>
      </c>
      <c r="AF835" s="85" t="s">
        <v>2046</v>
      </c>
    </row>
    <row r="836" spans="31:32">
      <c r="AE836" s="74" t="s">
        <v>2047</v>
      </c>
      <c r="AF836" s="85" t="s">
        <v>2048</v>
      </c>
    </row>
    <row r="837" spans="31:32">
      <c r="AE837" s="74" t="s">
        <v>2049</v>
      </c>
      <c r="AF837" s="85" t="s">
        <v>2050</v>
      </c>
    </row>
    <row r="838" spans="31:32">
      <c r="AE838" s="74" t="s">
        <v>2051</v>
      </c>
      <c r="AF838" s="85" t="s">
        <v>2052</v>
      </c>
    </row>
    <row r="839" spans="31:32">
      <c r="AE839" s="74" t="s">
        <v>2053</v>
      </c>
      <c r="AF839" s="85" t="s">
        <v>2054</v>
      </c>
    </row>
    <row r="840" spans="31:32">
      <c r="AE840" s="74" t="s">
        <v>2055</v>
      </c>
      <c r="AF840" s="85" t="s">
        <v>2056</v>
      </c>
    </row>
    <row r="841" spans="31:32">
      <c r="AE841" s="74" t="s">
        <v>2057</v>
      </c>
      <c r="AF841" s="85" t="s">
        <v>2058</v>
      </c>
    </row>
    <row r="842" spans="31:32">
      <c r="AE842" s="74" t="s">
        <v>2059</v>
      </c>
      <c r="AF842" s="85" t="s">
        <v>2060</v>
      </c>
    </row>
    <row r="843" spans="31:32">
      <c r="AE843" s="74" t="s">
        <v>2061</v>
      </c>
      <c r="AF843" s="85" t="s">
        <v>2062</v>
      </c>
    </row>
    <row r="844" spans="31:32">
      <c r="AE844" s="74" t="s">
        <v>2063</v>
      </c>
      <c r="AF844" s="85" t="s">
        <v>2064</v>
      </c>
    </row>
    <row r="845" spans="31:32">
      <c r="AE845" s="74" t="s">
        <v>2065</v>
      </c>
      <c r="AF845" s="85" t="s">
        <v>2066</v>
      </c>
    </row>
    <row r="846" spans="31:32">
      <c r="AE846" s="74" t="s">
        <v>2067</v>
      </c>
      <c r="AF846" s="85" t="s">
        <v>2068</v>
      </c>
    </row>
    <row r="847" spans="31:32">
      <c r="AE847" s="74" t="s">
        <v>2069</v>
      </c>
      <c r="AF847" s="85" t="s">
        <v>2070</v>
      </c>
    </row>
    <row r="848" spans="31:32">
      <c r="AE848" s="74" t="s">
        <v>2071</v>
      </c>
      <c r="AF848" s="85" t="s">
        <v>2072</v>
      </c>
    </row>
    <row r="849" spans="31:32">
      <c r="AE849" s="74" t="s">
        <v>2073</v>
      </c>
      <c r="AF849" s="85" t="s">
        <v>2074</v>
      </c>
    </row>
    <row r="850" spans="31:32">
      <c r="AE850" s="74" t="s">
        <v>2075</v>
      </c>
      <c r="AF850" s="85" t="s">
        <v>2076</v>
      </c>
    </row>
    <row r="851" spans="31:32">
      <c r="AE851" s="74" t="s">
        <v>2077</v>
      </c>
      <c r="AF851" s="85" t="s">
        <v>2078</v>
      </c>
    </row>
    <row r="852" spans="31:32">
      <c r="AE852" s="74" t="s">
        <v>2079</v>
      </c>
      <c r="AF852" s="85" t="s">
        <v>2080</v>
      </c>
    </row>
    <row r="853" spans="31:32">
      <c r="AE853" s="74" t="s">
        <v>2081</v>
      </c>
      <c r="AF853" s="85" t="s">
        <v>2082</v>
      </c>
    </row>
    <row r="854" spans="31:32">
      <c r="AE854" s="74" t="s">
        <v>2083</v>
      </c>
      <c r="AF854" s="85" t="s">
        <v>2084</v>
      </c>
    </row>
    <row r="855" spans="31:32">
      <c r="AE855" s="74" t="s">
        <v>2085</v>
      </c>
      <c r="AF855" s="85" t="s">
        <v>2086</v>
      </c>
    </row>
    <row r="856" spans="31:32">
      <c r="AE856" s="74" t="s">
        <v>2087</v>
      </c>
      <c r="AF856" s="85" t="s">
        <v>2088</v>
      </c>
    </row>
    <row r="857" spans="31:32">
      <c r="AE857" s="74" t="s">
        <v>2089</v>
      </c>
      <c r="AF857" s="85" t="s">
        <v>2090</v>
      </c>
    </row>
    <row r="858" spans="31:32">
      <c r="AE858" s="74" t="s">
        <v>2091</v>
      </c>
      <c r="AF858" s="85" t="s">
        <v>2092</v>
      </c>
    </row>
    <row r="859" spans="31:32">
      <c r="AE859" s="74" t="s">
        <v>2093</v>
      </c>
      <c r="AF859" s="85" t="s">
        <v>2094</v>
      </c>
    </row>
    <row r="860" spans="31:32">
      <c r="AE860" s="74" t="s">
        <v>2095</v>
      </c>
      <c r="AF860" s="85" t="s">
        <v>2096</v>
      </c>
    </row>
    <row r="861" spans="31:32">
      <c r="AE861" s="74" t="s">
        <v>2097</v>
      </c>
      <c r="AF861" s="85" t="s">
        <v>2098</v>
      </c>
    </row>
    <row r="862" spans="31:32">
      <c r="AE862" s="74" t="s">
        <v>2099</v>
      </c>
      <c r="AF862" s="85" t="s">
        <v>2100</v>
      </c>
    </row>
    <row r="863" spans="31:32">
      <c r="AE863" s="74" t="s">
        <v>2101</v>
      </c>
      <c r="AF863" s="85" t="s">
        <v>2102</v>
      </c>
    </row>
    <row r="864" spans="31:32">
      <c r="AE864" s="74" t="s">
        <v>2103</v>
      </c>
      <c r="AF864" s="85" t="s">
        <v>2104</v>
      </c>
    </row>
    <row r="865" spans="31:32">
      <c r="AE865" s="74" t="s">
        <v>2105</v>
      </c>
      <c r="AF865" s="85" t="s">
        <v>2106</v>
      </c>
    </row>
    <row r="866" spans="31:32">
      <c r="AE866" s="74" t="s">
        <v>2107</v>
      </c>
      <c r="AF866" s="85" t="s">
        <v>2108</v>
      </c>
    </row>
    <row r="867" spans="31:32">
      <c r="AE867" s="74" t="s">
        <v>2109</v>
      </c>
      <c r="AF867" s="85" t="s">
        <v>2110</v>
      </c>
    </row>
    <row r="868" spans="31:32">
      <c r="AE868" s="74" t="s">
        <v>2111</v>
      </c>
      <c r="AF868" s="85" t="s">
        <v>2112</v>
      </c>
    </row>
    <row r="869" spans="31:32">
      <c r="AE869" s="74" t="s">
        <v>2113</v>
      </c>
      <c r="AF869" s="85" t="s">
        <v>2114</v>
      </c>
    </row>
    <row r="870" spans="31:32">
      <c r="AE870" s="74" t="s">
        <v>2115</v>
      </c>
      <c r="AF870" s="85" t="s">
        <v>2116</v>
      </c>
    </row>
    <row r="871" spans="31:32">
      <c r="AE871" s="74" t="s">
        <v>2117</v>
      </c>
      <c r="AF871" s="85" t="s">
        <v>2118</v>
      </c>
    </row>
    <row r="872" spans="31:32">
      <c r="AE872" s="74" t="s">
        <v>2119</v>
      </c>
      <c r="AF872" s="85" t="s">
        <v>2120</v>
      </c>
    </row>
    <row r="873" spans="31:32">
      <c r="AE873" s="74" t="s">
        <v>2121</v>
      </c>
      <c r="AF873" s="85" t="s">
        <v>2122</v>
      </c>
    </row>
    <row r="874" spans="31:32">
      <c r="AE874" s="74" t="s">
        <v>2123</v>
      </c>
      <c r="AF874" s="85" t="s">
        <v>2124</v>
      </c>
    </row>
    <row r="875" spans="31:32">
      <c r="AE875" s="74" t="s">
        <v>2125</v>
      </c>
      <c r="AF875" s="85" t="s">
        <v>2126</v>
      </c>
    </row>
    <row r="876" spans="31:32">
      <c r="AE876" s="74" t="s">
        <v>2127</v>
      </c>
      <c r="AF876" s="85" t="s">
        <v>2128</v>
      </c>
    </row>
    <row r="877" spans="31:32">
      <c r="AE877" s="74" t="s">
        <v>2129</v>
      </c>
      <c r="AF877" s="85" t="s">
        <v>2130</v>
      </c>
    </row>
    <row r="878" spans="31:32">
      <c r="AE878" s="74" t="s">
        <v>2131</v>
      </c>
      <c r="AF878" s="85" t="s">
        <v>2132</v>
      </c>
    </row>
    <row r="879" spans="31:32">
      <c r="AE879" s="74" t="s">
        <v>2133</v>
      </c>
      <c r="AF879" s="85" t="s">
        <v>2134</v>
      </c>
    </row>
    <row r="880" spans="31:32">
      <c r="AE880" s="74" t="s">
        <v>2135</v>
      </c>
      <c r="AF880" s="85" t="s">
        <v>2136</v>
      </c>
    </row>
    <row r="881" spans="31:32">
      <c r="AE881" s="74" t="s">
        <v>2137</v>
      </c>
      <c r="AF881" s="85" t="s">
        <v>2138</v>
      </c>
    </row>
    <row r="882" spans="31:32">
      <c r="AE882" s="74" t="s">
        <v>2139</v>
      </c>
      <c r="AF882" s="85" t="s">
        <v>2140</v>
      </c>
    </row>
    <row r="883" spans="31:32">
      <c r="AE883" s="74" t="s">
        <v>2141</v>
      </c>
      <c r="AF883" s="85" t="s">
        <v>2142</v>
      </c>
    </row>
    <row r="884" spans="31:32">
      <c r="AE884" s="74" t="s">
        <v>2143</v>
      </c>
      <c r="AF884" s="85" t="s">
        <v>2144</v>
      </c>
    </row>
    <row r="885" spans="31:32">
      <c r="AE885" s="74" t="s">
        <v>2145</v>
      </c>
      <c r="AF885" s="85" t="s">
        <v>2146</v>
      </c>
    </row>
    <row r="886" spans="31:32">
      <c r="AE886" s="74" t="s">
        <v>2147</v>
      </c>
      <c r="AF886" s="85" t="s">
        <v>2148</v>
      </c>
    </row>
    <row r="887" spans="31:32">
      <c r="AE887" s="74" t="s">
        <v>2149</v>
      </c>
      <c r="AF887" s="85" t="s">
        <v>2150</v>
      </c>
    </row>
    <row r="888" spans="31:32">
      <c r="AE888" s="74" t="s">
        <v>2151</v>
      </c>
      <c r="AF888" s="85" t="s">
        <v>2152</v>
      </c>
    </row>
    <row r="889" spans="31:32">
      <c r="AE889" s="74" t="s">
        <v>2153</v>
      </c>
      <c r="AF889" s="85" t="s">
        <v>2154</v>
      </c>
    </row>
    <row r="890" spans="31:32">
      <c r="AE890" s="74" t="s">
        <v>2155</v>
      </c>
      <c r="AF890" s="85" t="s">
        <v>2156</v>
      </c>
    </row>
    <row r="891" spans="31:32">
      <c r="AE891" s="74" t="s">
        <v>2157</v>
      </c>
      <c r="AF891" s="85" t="s">
        <v>2158</v>
      </c>
    </row>
    <row r="892" spans="31:32">
      <c r="AE892" s="74" t="s">
        <v>2159</v>
      </c>
      <c r="AF892" s="85" t="s">
        <v>2160</v>
      </c>
    </row>
    <row r="893" spans="31:32">
      <c r="AE893" s="74" t="s">
        <v>2161</v>
      </c>
      <c r="AF893" s="85" t="s">
        <v>2162</v>
      </c>
    </row>
    <row r="894" spans="31:32">
      <c r="AE894" s="74" t="s">
        <v>2163</v>
      </c>
      <c r="AF894" s="85" t="s">
        <v>2164</v>
      </c>
    </row>
    <row r="895" spans="31:32">
      <c r="AE895" s="74" t="s">
        <v>2165</v>
      </c>
      <c r="AF895" s="85" t="s">
        <v>2166</v>
      </c>
    </row>
    <row r="896" spans="31:32">
      <c r="AE896" s="74" t="s">
        <v>2167</v>
      </c>
      <c r="AF896" s="85" t="s">
        <v>2168</v>
      </c>
    </row>
    <row r="897" spans="31:32">
      <c r="AE897" s="74" t="s">
        <v>2169</v>
      </c>
      <c r="AF897" s="85" t="s">
        <v>2170</v>
      </c>
    </row>
    <row r="898" spans="31:32">
      <c r="AE898" s="74" t="s">
        <v>2171</v>
      </c>
      <c r="AF898" s="85" t="s">
        <v>2172</v>
      </c>
    </row>
    <row r="899" spans="31:32">
      <c r="AE899" s="74" t="s">
        <v>2173</v>
      </c>
      <c r="AF899" s="85" t="s">
        <v>2174</v>
      </c>
    </row>
    <row r="900" spans="31:32">
      <c r="AE900" s="74" t="s">
        <v>2175</v>
      </c>
      <c r="AF900" s="85" t="s">
        <v>2176</v>
      </c>
    </row>
    <row r="901" spans="31:32">
      <c r="AE901" s="74" t="s">
        <v>2177</v>
      </c>
      <c r="AF901" s="85" t="s">
        <v>2178</v>
      </c>
    </row>
    <row r="902" spans="31:32">
      <c r="AE902" s="74" t="s">
        <v>2179</v>
      </c>
      <c r="AF902" s="85" t="s">
        <v>2180</v>
      </c>
    </row>
    <row r="903" spans="31:32">
      <c r="AE903" s="74" t="s">
        <v>2181</v>
      </c>
      <c r="AF903" s="85" t="s">
        <v>2182</v>
      </c>
    </row>
    <row r="904" spans="31:32">
      <c r="AE904" s="74" t="s">
        <v>2183</v>
      </c>
      <c r="AF904" s="85" t="s">
        <v>2184</v>
      </c>
    </row>
    <row r="905" spans="31:32">
      <c r="AE905" s="74" t="s">
        <v>2185</v>
      </c>
      <c r="AF905" s="85" t="s">
        <v>2186</v>
      </c>
    </row>
    <row r="906" spans="31:32">
      <c r="AE906" s="74" t="s">
        <v>2187</v>
      </c>
      <c r="AF906" s="85" t="s">
        <v>2188</v>
      </c>
    </row>
    <row r="907" spans="31:32">
      <c r="AE907" s="74" t="s">
        <v>2189</v>
      </c>
      <c r="AF907" s="85" t="s">
        <v>2190</v>
      </c>
    </row>
    <row r="908" spans="31:32">
      <c r="AE908" s="74" t="s">
        <v>2191</v>
      </c>
      <c r="AF908" s="85" t="s">
        <v>2192</v>
      </c>
    </row>
    <row r="909" spans="31:32">
      <c r="AE909" s="74" t="s">
        <v>2193</v>
      </c>
      <c r="AF909" s="85" t="s">
        <v>2194</v>
      </c>
    </row>
    <row r="910" spans="31:32">
      <c r="AE910" s="74" t="s">
        <v>2195</v>
      </c>
      <c r="AF910" s="85" t="s">
        <v>2196</v>
      </c>
    </row>
    <row r="911" spans="31:32">
      <c r="AE911" s="74" t="s">
        <v>2197</v>
      </c>
      <c r="AF911" s="85" t="s">
        <v>2198</v>
      </c>
    </row>
    <row r="912" spans="31:32">
      <c r="AE912" s="74" t="s">
        <v>2199</v>
      </c>
      <c r="AF912" s="85" t="s">
        <v>2200</v>
      </c>
    </row>
    <row r="913" spans="31:32">
      <c r="AE913" s="74" t="s">
        <v>2201</v>
      </c>
      <c r="AF913" s="85" t="s">
        <v>2202</v>
      </c>
    </row>
    <row r="914" spans="31:32">
      <c r="AE914" s="74" t="s">
        <v>285</v>
      </c>
      <c r="AF914" s="85" t="s">
        <v>2203</v>
      </c>
    </row>
    <row r="915" spans="31:32">
      <c r="AE915" s="74" t="s">
        <v>2204</v>
      </c>
      <c r="AF915" s="85" t="s">
        <v>2205</v>
      </c>
    </row>
    <row r="916" spans="31:32">
      <c r="AE916" s="74" t="s">
        <v>2206</v>
      </c>
      <c r="AF916" s="85" t="s">
        <v>2207</v>
      </c>
    </row>
    <row r="917" spans="31:32">
      <c r="AE917" s="74" t="s">
        <v>2208</v>
      </c>
      <c r="AF917" s="85" t="s">
        <v>2209</v>
      </c>
    </row>
    <row r="918" spans="31:32">
      <c r="AE918" s="74" t="s">
        <v>2210</v>
      </c>
      <c r="AF918" s="85" t="s">
        <v>2211</v>
      </c>
    </row>
    <row r="919" spans="31:32">
      <c r="AE919" s="74" t="s">
        <v>2212</v>
      </c>
      <c r="AF919" s="85" t="s">
        <v>2213</v>
      </c>
    </row>
    <row r="920" spans="31:32">
      <c r="AE920" s="74" t="s">
        <v>2214</v>
      </c>
      <c r="AF920" s="85" t="s">
        <v>2215</v>
      </c>
    </row>
    <row r="921" spans="31:32">
      <c r="AE921" s="74" t="s">
        <v>2216</v>
      </c>
      <c r="AF921" s="85" t="s">
        <v>2217</v>
      </c>
    </row>
    <row r="922" spans="31:32">
      <c r="AE922" s="74" t="s">
        <v>2218</v>
      </c>
      <c r="AF922" s="85" t="s">
        <v>2219</v>
      </c>
    </row>
    <row r="923" spans="31:32">
      <c r="AE923" s="74" t="s">
        <v>2220</v>
      </c>
      <c r="AF923" s="85" t="s">
        <v>2221</v>
      </c>
    </row>
    <row r="924" spans="31:32">
      <c r="AE924" s="74" t="s">
        <v>2222</v>
      </c>
      <c r="AF924" s="85" t="s">
        <v>2223</v>
      </c>
    </row>
    <row r="925" spans="31:32">
      <c r="AE925" s="74" t="s">
        <v>2224</v>
      </c>
      <c r="AF925" s="85" t="s">
        <v>2225</v>
      </c>
    </row>
    <row r="926" spans="31:32">
      <c r="AE926" s="74" t="s">
        <v>2226</v>
      </c>
      <c r="AF926" s="85" t="s">
        <v>2227</v>
      </c>
    </row>
    <row r="927" spans="31:32">
      <c r="AE927" s="74" t="s">
        <v>2228</v>
      </c>
      <c r="AF927" s="85" t="s">
        <v>2229</v>
      </c>
    </row>
    <row r="928" spans="31:32">
      <c r="AE928" s="74" t="s">
        <v>2230</v>
      </c>
      <c r="AF928" s="85" t="s">
        <v>2231</v>
      </c>
    </row>
    <row r="929" spans="31:32">
      <c r="AE929" s="74" t="s">
        <v>2232</v>
      </c>
      <c r="AF929" s="85" t="s">
        <v>2233</v>
      </c>
    </row>
    <row r="930" spans="31:32">
      <c r="AE930" s="74" t="s">
        <v>2234</v>
      </c>
      <c r="AF930" s="85" t="s">
        <v>2235</v>
      </c>
    </row>
    <row r="931" spans="31:32">
      <c r="AE931" s="74" t="s">
        <v>2236</v>
      </c>
      <c r="AF931" s="85" t="s">
        <v>2237</v>
      </c>
    </row>
    <row r="932" spans="31:32">
      <c r="AE932" s="74" t="s">
        <v>2238</v>
      </c>
      <c r="AF932" s="85" t="s">
        <v>2239</v>
      </c>
    </row>
    <row r="933" spans="31:32">
      <c r="AE933" s="74" t="s">
        <v>2240</v>
      </c>
      <c r="AF933" s="85" t="s">
        <v>2241</v>
      </c>
    </row>
    <row r="934" spans="31:32">
      <c r="AE934" s="74" t="s">
        <v>2242</v>
      </c>
      <c r="AF934" s="85" t="s">
        <v>2243</v>
      </c>
    </row>
    <row r="935" spans="31:32">
      <c r="AE935" s="74" t="s">
        <v>2244</v>
      </c>
      <c r="AF935" s="85" t="s">
        <v>2245</v>
      </c>
    </row>
    <row r="936" spans="31:32">
      <c r="AE936" s="74" t="s">
        <v>2246</v>
      </c>
      <c r="AF936" s="85" t="s">
        <v>2247</v>
      </c>
    </row>
    <row r="937" spans="31:32">
      <c r="AE937" s="74" t="s">
        <v>2248</v>
      </c>
      <c r="AF937" s="85" t="s">
        <v>2249</v>
      </c>
    </row>
    <row r="938" spans="31:32">
      <c r="AE938" s="74" t="s">
        <v>2250</v>
      </c>
      <c r="AF938" s="85" t="s">
        <v>2251</v>
      </c>
    </row>
    <row r="939" spans="31:32">
      <c r="AE939" s="74" t="s">
        <v>70</v>
      </c>
      <c r="AF939" s="85" t="s">
        <v>2252</v>
      </c>
    </row>
    <row r="940" spans="31:32">
      <c r="AE940" s="74" t="s">
        <v>2253</v>
      </c>
      <c r="AF940" s="85" t="s">
        <v>2254</v>
      </c>
    </row>
    <row r="941" spans="31:32">
      <c r="AE941" s="74" t="s">
        <v>2255</v>
      </c>
      <c r="AF941" s="85" t="s">
        <v>2256</v>
      </c>
    </row>
    <row r="942" spans="31:32">
      <c r="AE942" s="74" t="s">
        <v>2257</v>
      </c>
      <c r="AF942" s="85" t="s">
        <v>2258</v>
      </c>
    </row>
    <row r="943" spans="31:32">
      <c r="AE943" s="74" t="s">
        <v>2259</v>
      </c>
      <c r="AF943" s="85" t="s">
        <v>2260</v>
      </c>
    </row>
    <row r="944" spans="31:32">
      <c r="AE944" s="74" t="s">
        <v>2261</v>
      </c>
      <c r="AF944" s="85" t="s">
        <v>2262</v>
      </c>
    </row>
    <row r="945" spans="31:32">
      <c r="AE945" s="74" t="s">
        <v>2263</v>
      </c>
      <c r="AF945" s="85" t="s">
        <v>2264</v>
      </c>
    </row>
    <row r="946" spans="31:32">
      <c r="AE946" s="74" t="s">
        <v>2265</v>
      </c>
      <c r="AF946" s="85" t="s">
        <v>2266</v>
      </c>
    </row>
    <row r="947" spans="31:32">
      <c r="AE947" s="74" t="s">
        <v>2267</v>
      </c>
      <c r="AF947" s="85" t="s">
        <v>2268</v>
      </c>
    </row>
    <row r="948" spans="31:32">
      <c r="AE948" s="74" t="s">
        <v>2269</v>
      </c>
      <c r="AF948" s="85" t="s">
        <v>2270</v>
      </c>
    </row>
    <row r="949" spans="31:32">
      <c r="AE949" s="74" t="s">
        <v>2271</v>
      </c>
      <c r="AF949" s="85" t="s">
        <v>2272</v>
      </c>
    </row>
    <row r="950" spans="31:32">
      <c r="AE950" s="74" t="s">
        <v>2273</v>
      </c>
      <c r="AF950" s="85" t="s">
        <v>2274</v>
      </c>
    </row>
    <row r="951" spans="31:32">
      <c r="AE951" s="74" t="s">
        <v>2275</v>
      </c>
      <c r="AF951" s="85" t="s">
        <v>2276</v>
      </c>
    </row>
    <row r="952" spans="31:32">
      <c r="AE952" s="74" t="s">
        <v>2277</v>
      </c>
      <c r="AF952" s="85" t="s">
        <v>2278</v>
      </c>
    </row>
    <row r="953" spans="31:32">
      <c r="AE953" s="74" t="s">
        <v>2279</v>
      </c>
      <c r="AF953" s="85" t="s">
        <v>2280</v>
      </c>
    </row>
    <row r="954" spans="31:32">
      <c r="AE954" s="74" t="s">
        <v>2281</v>
      </c>
      <c r="AF954" s="85" t="s">
        <v>2282</v>
      </c>
    </row>
    <row r="955" spans="31:32">
      <c r="AE955" s="74" t="s">
        <v>2283</v>
      </c>
      <c r="AF955" s="85" t="s">
        <v>2284</v>
      </c>
    </row>
    <row r="956" spans="31:32">
      <c r="AE956" s="74" t="s">
        <v>2285</v>
      </c>
      <c r="AF956" s="85" t="s">
        <v>2286</v>
      </c>
    </row>
    <row r="957" spans="31:32">
      <c r="AE957" s="74" t="s">
        <v>2287</v>
      </c>
      <c r="AF957" s="85" t="s">
        <v>2288</v>
      </c>
    </row>
    <row r="958" spans="31:32">
      <c r="AE958" s="74" t="s">
        <v>2289</v>
      </c>
      <c r="AF958" s="85" t="s">
        <v>2290</v>
      </c>
    </row>
    <row r="959" spans="31:32">
      <c r="AE959" s="74" t="s">
        <v>2291</v>
      </c>
      <c r="AF959" s="85" t="s">
        <v>2292</v>
      </c>
    </row>
    <row r="960" spans="31:32">
      <c r="AE960" s="74" t="s">
        <v>2293</v>
      </c>
      <c r="AF960" s="85" t="s">
        <v>2294</v>
      </c>
    </row>
    <row r="961" spans="31:32">
      <c r="AE961" s="74" t="s">
        <v>2295</v>
      </c>
      <c r="AF961" s="85" t="s">
        <v>2296</v>
      </c>
    </row>
    <row r="962" spans="31:32">
      <c r="AE962" s="74" t="s">
        <v>2297</v>
      </c>
      <c r="AF962" s="85" t="s">
        <v>2298</v>
      </c>
    </row>
    <row r="963" spans="31:32">
      <c r="AE963" s="74" t="s">
        <v>2299</v>
      </c>
      <c r="AF963" s="85" t="s">
        <v>2300</v>
      </c>
    </row>
    <row r="964" spans="31:32">
      <c r="AE964" s="74" t="s">
        <v>2301</v>
      </c>
      <c r="AF964" s="85" t="s">
        <v>2302</v>
      </c>
    </row>
    <row r="965" spans="31:32">
      <c r="AE965" s="74" t="s">
        <v>2303</v>
      </c>
      <c r="AF965" s="85" t="s">
        <v>2304</v>
      </c>
    </row>
    <row r="966" spans="31:32">
      <c r="AE966" s="74" t="s">
        <v>2305</v>
      </c>
      <c r="AF966" s="85" t="s">
        <v>2306</v>
      </c>
    </row>
    <row r="967" spans="31:32">
      <c r="AE967" s="74" t="s">
        <v>2307</v>
      </c>
      <c r="AF967" s="85" t="s">
        <v>2308</v>
      </c>
    </row>
    <row r="968" spans="31:32">
      <c r="AE968" s="74" t="s">
        <v>2309</v>
      </c>
      <c r="AF968" s="85" t="s">
        <v>2310</v>
      </c>
    </row>
    <row r="969" spans="31:32">
      <c r="AE969" s="74" t="s">
        <v>2311</v>
      </c>
      <c r="AF969" s="85" t="s">
        <v>2312</v>
      </c>
    </row>
    <row r="970" spans="31:32">
      <c r="AE970" s="74" t="s">
        <v>2313</v>
      </c>
      <c r="AF970" s="85" t="s">
        <v>2314</v>
      </c>
    </row>
    <row r="971" spans="31:32">
      <c r="AE971" s="74" t="s">
        <v>2315</v>
      </c>
      <c r="AF971" s="85" t="s">
        <v>2316</v>
      </c>
    </row>
    <row r="972" spans="31:32">
      <c r="AE972" s="74" t="s">
        <v>2317</v>
      </c>
      <c r="AF972" s="85" t="s">
        <v>2318</v>
      </c>
    </row>
    <row r="973" spans="31:32">
      <c r="AE973" s="74" t="s">
        <v>2319</v>
      </c>
      <c r="AF973" s="85" t="s">
        <v>2320</v>
      </c>
    </row>
    <row r="974" spans="31:32">
      <c r="AE974" s="74" t="s">
        <v>2321</v>
      </c>
      <c r="AF974" s="85" t="s">
        <v>2322</v>
      </c>
    </row>
    <row r="975" spans="31:32">
      <c r="AE975" s="74" t="s">
        <v>2323</v>
      </c>
      <c r="AF975" s="85" t="s">
        <v>2324</v>
      </c>
    </row>
    <row r="976" spans="31:32">
      <c r="AE976" s="74" t="s">
        <v>2325</v>
      </c>
      <c r="AF976" s="85" t="s">
        <v>2326</v>
      </c>
    </row>
    <row r="977" spans="31:32">
      <c r="AE977" s="74" t="s">
        <v>2327</v>
      </c>
      <c r="AF977" s="85" t="s">
        <v>2328</v>
      </c>
    </row>
    <row r="978" spans="31:32">
      <c r="AE978" s="74" t="s">
        <v>2329</v>
      </c>
      <c r="AF978" s="85" t="s">
        <v>2330</v>
      </c>
    </row>
    <row r="979" spans="31:32">
      <c r="AE979" s="74" t="s">
        <v>2331</v>
      </c>
      <c r="AF979" s="85" t="s">
        <v>2332</v>
      </c>
    </row>
    <row r="980" spans="31:32">
      <c r="AE980" s="74" t="s">
        <v>2333</v>
      </c>
      <c r="AF980" s="85" t="s">
        <v>2334</v>
      </c>
    </row>
    <row r="981" spans="31:32">
      <c r="AE981" s="74" t="s">
        <v>2335</v>
      </c>
      <c r="AF981" s="85" t="s">
        <v>2336</v>
      </c>
    </row>
    <row r="982" spans="31:32">
      <c r="AE982" s="74" t="s">
        <v>2337</v>
      </c>
      <c r="AF982" s="85" t="s">
        <v>2338</v>
      </c>
    </row>
    <row r="983" spans="31:32">
      <c r="AE983" s="74" t="s">
        <v>2339</v>
      </c>
      <c r="AF983" s="85" t="s">
        <v>2340</v>
      </c>
    </row>
    <row r="984" spans="31:32">
      <c r="AE984" s="74" t="s">
        <v>2341</v>
      </c>
      <c r="AF984" s="85" t="s">
        <v>2342</v>
      </c>
    </row>
    <row r="985" spans="31:32">
      <c r="AE985" s="74" t="s">
        <v>2343</v>
      </c>
      <c r="AF985" s="85" t="s">
        <v>2344</v>
      </c>
    </row>
    <row r="986" spans="31:32">
      <c r="AE986" s="74" t="s">
        <v>2345</v>
      </c>
      <c r="AF986" s="85" t="s">
        <v>2346</v>
      </c>
    </row>
    <row r="987" spans="31:32">
      <c r="AE987" s="74" t="s">
        <v>2347</v>
      </c>
      <c r="AF987" s="85" t="s">
        <v>2348</v>
      </c>
    </row>
    <row r="988" spans="31:32">
      <c r="AE988" s="74" t="s">
        <v>2349</v>
      </c>
      <c r="AF988" s="85" t="s">
        <v>2350</v>
      </c>
    </row>
    <row r="989" spans="31:32">
      <c r="AE989" s="74" t="s">
        <v>2351</v>
      </c>
      <c r="AF989" s="85" t="s">
        <v>2352</v>
      </c>
    </row>
    <row r="990" spans="31:32">
      <c r="AE990" s="74" t="s">
        <v>2353</v>
      </c>
      <c r="AF990" s="85" t="s">
        <v>2354</v>
      </c>
    </row>
    <row r="991" spans="31:32">
      <c r="AE991" s="74" t="s">
        <v>2355</v>
      </c>
      <c r="AF991" s="85" t="s">
        <v>2356</v>
      </c>
    </row>
    <row r="992" spans="31:32">
      <c r="AE992" s="74" t="s">
        <v>2357</v>
      </c>
      <c r="AF992" s="85" t="s">
        <v>2358</v>
      </c>
    </row>
    <row r="993" spans="31:32">
      <c r="AE993" s="74" t="s">
        <v>2359</v>
      </c>
      <c r="AF993" s="85" t="s">
        <v>2360</v>
      </c>
    </row>
    <row r="994" spans="31:32">
      <c r="AE994" s="74" t="s">
        <v>2361</v>
      </c>
      <c r="AF994" s="85" t="s">
        <v>2362</v>
      </c>
    </row>
    <row r="995" spans="31:32">
      <c r="AE995" s="74" t="s">
        <v>2363</v>
      </c>
      <c r="AF995" s="85" t="s">
        <v>2364</v>
      </c>
    </row>
    <row r="996" spans="31:32">
      <c r="AE996" s="74" t="s">
        <v>2365</v>
      </c>
      <c r="AF996" s="85" t="s">
        <v>2366</v>
      </c>
    </row>
    <row r="997" spans="31:32">
      <c r="AE997" s="74" t="s">
        <v>2367</v>
      </c>
      <c r="AF997" s="85" t="s">
        <v>2368</v>
      </c>
    </row>
    <row r="998" spans="31:32">
      <c r="AE998" s="74" t="s">
        <v>2369</v>
      </c>
      <c r="AF998" s="85" t="s">
        <v>2370</v>
      </c>
    </row>
    <row r="999" spans="31:32">
      <c r="AE999" s="74" t="s">
        <v>2371</v>
      </c>
      <c r="AF999" s="85" t="s">
        <v>2372</v>
      </c>
    </row>
    <row r="1000" spans="31:32">
      <c r="AE1000" s="74" t="s">
        <v>2373</v>
      </c>
      <c r="AF1000" s="85" t="s">
        <v>2374</v>
      </c>
    </row>
    <row r="1001" spans="31:32">
      <c r="AE1001" s="74" t="s">
        <v>2375</v>
      </c>
      <c r="AF1001" s="85" t="s">
        <v>2376</v>
      </c>
    </row>
    <row r="1002" spans="31:32">
      <c r="AE1002" s="74" t="s">
        <v>2377</v>
      </c>
      <c r="AF1002" s="85" t="s">
        <v>2378</v>
      </c>
    </row>
    <row r="1003" spans="31:32">
      <c r="AE1003" s="74" t="s">
        <v>2379</v>
      </c>
      <c r="AF1003" s="85" t="s">
        <v>2380</v>
      </c>
    </row>
    <row r="1004" spans="31:32">
      <c r="AE1004" s="74" t="s">
        <v>2381</v>
      </c>
      <c r="AF1004" s="85" t="s">
        <v>2382</v>
      </c>
    </row>
    <row r="1005" spans="31:32">
      <c r="AE1005" s="74" t="s">
        <v>2383</v>
      </c>
      <c r="AF1005" s="85" t="s">
        <v>2384</v>
      </c>
    </row>
    <row r="1006" spans="31:32">
      <c r="AE1006" s="74" t="s">
        <v>2385</v>
      </c>
      <c r="AF1006" s="85" t="s">
        <v>2386</v>
      </c>
    </row>
    <row r="1007" spans="31:32">
      <c r="AE1007" s="74" t="s">
        <v>2387</v>
      </c>
      <c r="AF1007" s="85" t="s">
        <v>2388</v>
      </c>
    </row>
    <row r="1008" spans="31:32">
      <c r="AE1008" s="74" t="s">
        <v>2389</v>
      </c>
      <c r="AF1008" s="85" t="s">
        <v>2390</v>
      </c>
    </row>
    <row r="1009" spans="31:32">
      <c r="AE1009" s="74" t="s">
        <v>2391</v>
      </c>
      <c r="AF1009" s="85" t="s">
        <v>2392</v>
      </c>
    </row>
    <row r="1010" spans="31:32">
      <c r="AE1010" s="74" t="s">
        <v>2393</v>
      </c>
      <c r="AF1010" s="85" t="s">
        <v>2394</v>
      </c>
    </row>
    <row r="1011" spans="31:32">
      <c r="AE1011" s="74" t="s">
        <v>2395</v>
      </c>
      <c r="AF1011" s="85" t="s">
        <v>2396</v>
      </c>
    </row>
    <row r="1012" spans="31:32">
      <c r="AE1012" s="74" t="s">
        <v>2397</v>
      </c>
      <c r="AF1012" s="85" t="s">
        <v>2398</v>
      </c>
    </row>
    <row r="1013" spans="31:32">
      <c r="AE1013" s="74" t="s">
        <v>2399</v>
      </c>
      <c r="AF1013" s="85" t="s">
        <v>2400</v>
      </c>
    </row>
    <row r="1014" spans="31:32">
      <c r="AE1014" s="74" t="s">
        <v>2401</v>
      </c>
      <c r="AF1014" s="85" t="s">
        <v>2402</v>
      </c>
    </row>
    <row r="1015" spans="31:32">
      <c r="AE1015" s="74" t="s">
        <v>2403</v>
      </c>
      <c r="AF1015" s="85" t="s">
        <v>2404</v>
      </c>
    </row>
    <row r="1016" spans="31:32">
      <c r="AE1016" s="74" t="s">
        <v>2405</v>
      </c>
      <c r="AF1016" s="85" t="s">
        <v>2406</v>
      </c>
    </row>
    <row r="1017" spans="31:32">
      <c r="AE1017" s="74" t="s">
        <v>2407</v>
      </c>
      <c r="AF1017" s="85" t="s">
        <v>2408</v>
      </c>
    </row>
    <row r="1018" spans="31:32">
      <c r="AE1018" s="74" t="s">
        <v>2409</v>
      </c>
      <c r="AF1018" s="85" t="s">
        <v>2410</v>
      </c>
    </row>
    <row r="1019" spans="31:32">
      <c r="AE1019" s="74" t="s">
        <v>2411</v>
      </c>
      <c r="AF1019" s="85" t="s">
        <v>2412</v>
      </c>
    </row>
    <row r="1020" spans="31:32">
      <c r="AE1020" s="74" t="s">
        <v>2413</v>
      </c>
      <c r="AF1020" s="85" t="s">
        <v>2414</v>
      </c>
    </row>
    <row r="1021" spans="31:32">
      <c r="AE1021" s="74" t="s">
        <v>2415</v>
      </c>
      <c r="AF1021" s="85" t="s">
        <v>2416</v>
      </c>
    </row>
    <row r="1022" spans="31:32">
      <c r="AE1022" s="74" t="s">
        <v>2417</v>
      </c>
      <c r="AF1022" s="85" t="s">
        <v>2418</v>
      </c>
    </row>
    <row r="1023" spans="31:32">
      <c r="AE1023" s="74" t="s">
        <v>2419</v>
      </c>
      <c r="AF1023" s="85" t="s">
        <v>2420</v>
      </c>
    </row>
    <row r="1024" spans="31:32">
      <c r="AE1024" s="74" t="s">
        <v>2421</v>
      </c>
      <c r="AF1024" s="85" t="s">
        <v>2422</v>
      </c>
    </row>
    <row r="1025" spans="31:32">
      <c r="AE1025" s="74" t="s">
        <v>2423</v>
      </c>
      <c r="AF1025" s="85" t="s">
        <v>2424</v>
      </c>
    </row>
    <row r="1026" spans="31:32">
      <c r="AE1026" s="74" t="s">
        <v>2425</v>
      </c>
      <c r="AF1026" s="85" t="s">
        <v>2426</v>
      </c>
    </row>
    <row r="1027" spans="31:32">
      <c r="AE1027" s="74" t="s">
        <v>2427</v>
      </c>
      <c r="AF1027" s="85" t="s">
        <v>2428</v>
      </c>
    </row>
    <row r="1028" spans="31:32">
      <c r="AE1028" s="74" t="s">
        <v>2429</v>
      </c>
      <c r="AF1028" s="85" t="s">
        <v>2430</v>
      </c>
    </row>
    <row r="1029" spans="31:32">
      <c r="AE1029" s="74" t="s">
        <v>2431</v>
      </c>
      <c r="AF1029" s="85" t="s">
        <v>2432</v>
      </c>
    </row>
    <row r="1030" spans="31:32">
      <c r="AE1030" s="74" t="s">
        <v>2433</v>
      </c>
      <c r="AF1030" s="85" t="s">
        <v>2434</v>
      </c>
    </row>
    <row r="1031" spans="31:32">
      <c r="AE1031" s="74" t="s">
        <v>2435</v>
      </c>
      <c r="AF1031" s="85" t="s">
        <v>2436</v>
      </c>
    </row>
    <row r="1032" spans="31:32">
      <c r="AE1032" s="74" t="s">
        <v>2437</v>
      </c>
      <c r="AF1032" s="85" t="s">
        <v>2438</v>
      </c>
    </row>
    <row r="1033" spans="31:32">
      <c r="AE1033" s="74" t="s">
        <v>2439</v>
      </c>
      <c r="AF1033" s="85" t="s">
        <v>2440</v>
      </c>
    </row>
    <row r="1034" spans="31:32">
      <c r="AE1034" s="74" t="s">
        <v>2441</v>
      </c>
      <c r="AF1034" s="85" t="s">
        <v>2442</v>
      </c>
    </row>
    <row r="1035" spans="31:32">
      <c r="AE1035" s="74" t="s">
        <v>2443</v>
      </c>
      <c r="AF1035" s="85" t="s">
        <v>2444</v>
      </c>
    </row>
    <row r="1036" spans="31:32">
      <c r="AE1036" s="74" t="s">
        <v>2445</v>
      </c>
      <c r="AF1036" s="85" t="s">
        <v>2446</v>
      </c>
    </row>
    <row r="1037" spans="31:32">
      <c r="AE1037" s="74" t="s">
        <v>2447</v>
      </c>
      <c r="AF1037" s="85" t="s">
        <v>2448</v>
      </c>
    </row>
    <row r="1038" spans="31:32">
      <c r="AE1038" s="74" t="s">
        <v>2449</v>
      </c>
      <c r="AF1038" s="85" t="s">
        <v>2450</v>
      </c>
    </row>
    <row r="1039" spans="31:32">
      <c r="AE1039" s="74" t="s">
        <v>2451</v>
      </c>
      <c r="AF1039" s="85" t="s">
        <v>2452</v>
      </c>
    </row>
    <row r="1040" spans="31:32">
      <c r="AE1040" s="74" t="s">
        <v>2453</v>
      </c>
      <c r="AF1040" s="85" t="s">
        <v>2454</v>
      </c>
    </row>
    <row r="1041" spans="31:32">
      <c r="AE1041" s="74" t="s">
        <v>2455</v>
      </c>
      <c r="AF1041" s="85" t="s">
        <v>2456</v>
      </c>
    </row>
    <row r="1042" spans="31:32">
      <c r="AE1042" s="74" t="s">
        <v>2457</v>
      </c>
      <c r="AF1042" s="85" t="s">
        <v>2458</v>
      </c>
    </row>
    <row r="1043" spans="31:32">
      <c r="AE1043" s="74" t="s">
        <v>2459</v>
      </c>
      <c r="AF1043" s="85" t="s">
        <v>2460</v>
      </c>
    </row>
    <row r="1044" spans="31:32">
      <c r="AE1044" s="74" t="s">
        <v>2461</v>
      </c>
      <c r="AF1044" s="85" t="s">
        <v>2462</v>
      </c>
    </row>
    <row r="1045" spans="31:32">
      <c r="AE1045" s="74" t="s">
        <v>2463</v>
      </c>
      <c r="AF1045" s="85" t="s">
        <v>2464</v>
      </c>
    </row>
    <row r="1046" spans="31:32">
      <c r="AE1046" s="74" t="s">
        <v>2465</v>
      </c>
      <c r="AF1046" s="85" t="s">
        <v>2466</v>
      </c>
    </row>
    <row r="1047" spans="31:32">
      <c r="AE1047" s="74" t="s">
        <v>2467</v>
      </c>
      <c r="AF1047" s="85" t="s">
        <v>2468</v>
      </c>
    </row>
    <row r="1048" spans="31:32">
      <c r="AE1048" s="74" t="s">
        <v>2469</v>
      </c>
      <c r="AF1048" s="85" t="s">
        <v>2470</v>
      </c>
    </row>
    <row r="1049" spans="31:32">
      <c r="AE1049" s="74" t="s">
        <v>2471</v>
      </c>
      <c r="AF1049" s="85" t="s">
        <v>2472</v>
      </c>
    </row>
    <row r="1050" spans="31:32">
      <c r="AE1050" s="74" t="s">
        <v>2473</v>
      </c>
      <c r="AF1050" s="85" t="s">
        <v>2474</v>
      </c>
    </row>
    <row r="1051" spans="31:32">
      <c r="AE1051" s="74" t="s">
        <v>2475</v>
      </c>
      <c r="AF1051" s="85" t="s">
        <v>2476</v>
      </c>
    </row>
    <row r="1052" spans="31:32">
      <c r="AE1052" s="74" t="s">
        <v>2477</v>
      </c>
      <c r="AF1052" s="85" t="s">
        <v>2478</v>
      </c>
    </row>
    <row r="1053" spans="31:32">
      <c r="AE1053" s="74" t="s">
        <v>2479</v>
      </c>
      <c r="AF1053" s="85" t="s">
        <v>2480</v>
      </c>
    </row>
    <row r="1054" spans="31:32">
      <c r="AE1054" s="74" t="s">
        <v>2481</v>
      </c>
      <c r="AF1054" s="85" t="s">
        <v>2482</v>
      </c>
    </row>
    <row r="1055" spans="31:32">
      <c r="AE1055" s="74" t="s">
        <v>2483</v>
      </c>
      <c r="AF1055" s="85" t="s">
        <v>2484</v>
      </c>
    </row>
    <row r="1056" spans="31:32">
      <c r="AE1056" s="74" t="s">
        <v>2485</v>
      </c>
      <c r="AF1056" s="85" t="s">
        <v>2486</v>
      </c>
    </row>
    <row r="1057" spans="31:32">
      <c r="AE1057" s="74" t="s">
        <v>2487</v>
      </c>
      <c r="AF1057" s="85" t="s">
        <v>2488</v>
      </c>
    </row>
    <row r="1058" spans="31:32">
      <c r="AE1058" s="74" t="s">
        <v>2489</v>
      </c>
      <c r="AF1058" s="85" t="s">
        <v>2490</v>
      </c>
    </row>
    <row r="1059" spans="31:32">
      <c r="AE1059" s="74" t="s">
        <v>2491</v>
      </c>
      <c r="AF1059" s="85" t="s">
        <v>2492</v>
      </c>
    </row>
    <row r="1060" spans="31:32">
      <c r="AE1060" s="74" t="s">
        <v>2493</v>
      </c>
      <c r="AF1060" s="85" t="s">
        <v>2494</v>
      </c>
    </row>
    <row r="1061" spans="31:32">
      <c r="AE1061" s="74" t="s">
        <v>2495</v>
      </c>
      <c r="AF1061" s="85" t="s">
        <v>2496</v>
      </c>
    </row>
    <row r="1062" spans="31:32">
      <c r="AE1062" s="74" t="s">
        <v>2497</v>
      </c>
      <c r="AF1062" s="85" t="s">
        <v>2498</v>
      </c>
    </row>
    <row r="1063" spans="31:32">
      <c r="AE1063" s="74" t="s">
        <v>2499</v>
      </c>
      <c r="AF1063" s="85" t="s">
        <v>2500</v>
      </c>
    </row>
    <row r="1064" spans="31:32">
      <c r="AE1064" s="74" t="s">
        <v>2501</v>
      </c>
      <c r="AF1064" s="85" t="s">
        <v>2502</v>
      </c>
    </row>
    <row r="1065" spans="31:32">
      <c r="AE1065" s="74" t="s">
        <v>2503</v>
      </c>
      <c r="AF1065" s="85" t="s">
        <v>2504</v>
      </c>
    </row>
    <row r="1066" spans="31:32">
      <c r="AE1066" s="74" t="s">
        <v>2505</v>
      </c>
      <c r="AF1066" s="85" t="s">
        <v>2506</v>
      </c>
    </row>
    <row r="1067" spans="31:32">
      <c r="AE1067" s="74" t="s">
        <v>2507</v>
      </c>
      <c r="AF1067" s="85" t="s">
        <v>2508</v>
      </c>
    </row>
    <row r="1068" spans="31:32">
      <c r="AE1068" s="74" t="s">
        <v>2509</v>
      </c>
      <c r="AF1068" s="85" t="s">
        <v>2510</v>
      </c>
    </row>
    <row r="1069" spans="31:32">
      <c r="AE1069" s="74" t="s">
        <v>2511</v>
      </c>
      <c r="AF1069" s="85" t="s">
        <v>2512</v>
      </c>
    </row>
    <row r="1070" spans="31:32">
      <c r="AE1070" s="74" t="s">
        <v>2513</v>
      </c>
      <c r="AF1070" s="85" t="s">
        <v>2514</v>
      </c>
    </row>
    <row r="1071" spans="31:32">
      <c r="AE1071" s="74" t="s">
        <v>2515</v>
      </c>
      <c r="AF1071" s="85" t="s">
        <v>2516</v>
      </c>
    </row>
    <row r="1072" spans="31:32">
      <c r="AE1072" s="74" t="s">
        <v>2517</v>
      </c>
      <c r="AF1072" s="85" t="s">
        <v>2518</v>
      </c>
    </row>
    <row r="1073" spans="31:32">
      <c r="AE1073" s="74" t="s">
        <v>2519</v>
      </c>
      <c r="AF1073" s="85" t="s">
        <v>2520</v>
      </c>
    </row>
    <row r="1074" spans="31:32">
      <c r="AE1074" s="74" t="s">
        <v>2521</v>
      </c>
      <c r="AF1074" s="85" t="s">
        <v>2522</v>
      </c>
    </row>
    <row r="1075" spans="31:32">
      <c r="AE1075" s="74" t="s">
        <v>2523</v>
      </c>
      <c r="AF1075" s="85" t="s">
        <v>2524</v>
      </c>
    </row>
    <row r="1076" spans="31:32">
      <c r="AE1076" s="74" t="s">
        <v>2525</v>
      </c>
      <c r="AF1076" s="85" t="s">
        <v>2526</v>
      </c>
    </row>
    <row r="1077" spans="31:32">
      <c r="AE1077" s="74" t="s">
        <v>2527</v>
      </c>
      <c r="AF1077" s="85" t="s">
        <v>2528</v>
      </c>
    </row>
    <row r="1078" spans="31:32">
      <c r="AE1078" s="74" t="s">
        <v>2529</v>
      </c>
      <c r="AF1078" s="85" t="s">
        <v>2530</v>
      </c>
    </row>
    <row r="1079" spans="31:32">
      <c r="AE1079" s="74" t="s">
        <v>2531</v>
      </c>
      <c r="AF1079" s="85" t="s">
        <v>2532</v>
      </c>
    </row>
    <row r="1080" spans="31:32">
      <c r="AE1080" s="74" t="s">
        <v>2533</v>
      </c>
      <c r="AF1080" s="85" t="s">
        <v>2534</v>
      </c>
    </row>
    <row r="1081" spans="31:32">
      <c r="AE1081" s="74" t="s">
        <v>2535</v>
      </c>
      <c r="AF1081" s="85" t="s">
        <v>2536</v>
      </c>
    </row>
    <row r="1082" spans="31:32">
      <c r="AE1082" s="74" t="s">
        <v>2537</v>
      </c>
      <c r="AF1082" s="85" t="s">
        <v>2538</v>
      </c>
    </row>
    <row r="1083" spans="31:32">
      <c r="AE1083" s="74" t="s">
        <v>2539</v>
      </c>
      <c r="AF1083" s="85" t="s">
        <v>2540</v>
      </c>
    </row>
    <row r="1084" spans="31:32">
      <c r="AE1084" s="74" t="s">
        <v>2541</v>
      </c>
      <c r="AF1084" s="85" t="s">
        <v>2542</v>
      </c>
    </row>
    <row r="1085" spans="31:32">
      <c r="AE1085" s="74" t="s">
        <v>2543</v>
      </c>
      <c r="AF1085" s="85" t="s">
        <v>2544</v>
      </c>
    </row>
    <row r="1086" spans="31:32">
      <c r="AE1086" s="74" t="s">
        <v>2545</v>
      </c>
      <c r="AF1086" s="85" t="s">
        <v>2546</v>
      </c>
    </row>
    <row r="1087" spans="31:32">
      <c r="AE1087" s="74" t="s">
        <v>2547</v>
      </c>
      <c r="AF1087" s="85" t="s">
        <v>2548</v>
      </c>
    </row>
    <row r="1088" spans="31:32">
      <c r="AE1088" s="74" t="s">
        <v>2549</v>
      </c>
      <c r="AF1088" s="85" t="s">
        <v>2550</v>
      </c>
    </row>
    <row r="1089" spans="31:32">
      <c r="AE1089" s="74" t="s">
        <v>2551</v>
      </c>
      <c r="AF1089" s="85" t="s">
        <v>2552</v>
      </c>
    </row>
    <row r="1090" spans="31:32">
      <c r="AE1090" s="74" t="s">
        <v>2553</v>
      </c>
      <c r="AF1090" s="85" t="s">
        <v>2554</v>
      </c>
    </row>
    <row r="1091" spans="31:32">
      <c r="AE1091" s="74" t="s">
        <v>2555</v>
      </c>
      <c r="AF1091" s="85" t="s">
        <v>2556</v>
      </c>
    </row>
    <row r="1092" spans="31:32">
      <c r="AE1092" s="74" t="s">
        <v>2557</v>
      </c>
      <c r="AF1092" s="85" t="s">
        <v>2558</v>
      </c>
    </row>
    <row r="1093" spans="31:32">
      <c r="AE1093" s="74" t="s">
        <v>2559</v>
      </c>
      <c r="AF1093" s="85" t="s">
        <v>2560</v>
      </c>
    </row>
    <row r="1094" spans="31:32">
      <c r="AE1094" s="74" t="s">
        <v>2561</v>
      </c>
      <c r="AF1094" s="85" t="s">
        <v>2562</v>
      </c>
    </row>
    <row r="1095" spans="31:32">
      <c r="AE1095" s="74" t="s">
        <v>2563</v>
      </c>
      <c r="AF1095" s="85" t="s">
        <v>2564</v>
      </c>
    </row>
    <row r="1096" spans="31:32">
      <c r="AE1096" s="74" t="s">
        <v>2565</v>
      </c>
      <c r="AF1096" s="85" t="s">
        <v>2566</v>
      </c>
    </row>
    <row r="1097" spans="31:32">
      <c r="AE1097" s="74" t="s">
        <v>2567</v>
      </c>
      <c r="AF1097" s="85" t="s">
        <v>2568</v>
      </c>
    </row>
    <row r="1098" spans="31:32">
      <c r="AE1098" s="74" t="s">
        <v>2569</v>
      </c>
      <c r="AF1098" s="85" t="s">
        <v>2570</v>
      </c>
    </row>
    <row r="1099" spans="31:32">
      <c r="AE1099" s="74" t="s">
        <v>2571</v>
      </c>
      <c r="AF1099" s="85" t="s">
        <v>2572</v>
      </c>
    </row>
    <row r="1100" spans="31:32">
      <c r="AE1100" s="74" t="s">
        <v>2573</v>
      </c>
      <c r="AF1100" s="85" t="s">
        <v>2574</v>
      </c>
    </row>
    <row r="1101" spans="31:32">
      <c r="AE1101" s="74" t="s">
        <v>2575</v>
      </c>
      <c r="AF1101" s="85" t="s">
        <v>2576</v>
      </c>
    </row>
    <row r="1102" spans="31:32">
      <c r="AE1102" s="74" t="s">
        <v>2577</v>
      </c>
      <c r="AF1102" s="85" t="s">
        <v>2578</v>
      </c>
    </row>
    <row r="1103" spans="31:32">
      <c r="AE1103" s="74" t="s">
        <v>2579</v>
      </c>
      <c r="AF1103" s="85" t="s">
        <v>2580</v>
      </c>
    </row>
    <row r="1104" spans="31:32">
      <c r="AE1104" s="74" t="s">
        <v>2581</v>
      </c>
      <c r="AF1104" s="85" t="s">
        <v>2582</v>
      </c>
    </row>
    <row r="1105" spans="31:32">
      <c r="AE1105" s="74" t="s">
        <v>2583</v>
      </c>
      <c r="AF1105" s="85" t="s">
        <v>2584</v>
      </c>
    </row>
    <row r="1106" spans="31:32">
      <c r="AE1106" s="74" t="s">
        <v>2585</v>
      </c>
      <c r="AF1106" s="85" t="s">
        <v>2586</v>
      </c>
    </row>
    <row r="1107" spans="31:32">
      <c r="AE1107" s="74" t="s">
        <v>2587</v>
      </c>
      <c r="AF1107" s="85" t="s">
        <v>2588</v>
      </c>
    </row>
    <row r="1108" spans="31:32">
      <c r="AE1108" s="74" t="s">
        <v>2589</v>
      </c>
      <c r="AF1108" s="85" t="s">
        <v>2590</v>
      </c>
    </row>
    <row r="1109" spans="31:32">
      <c r="AE1109" s="74" t="s">
        <v>2591</v>
      </c>
      <c r="AF1109" s="85" t="s">
        <v>2592</v>
      </c>
    </row>
    <row r="1110" spans="31:32">
      <c r="AE1110" s="74" t="s">
        <v>2593</v>
      </c>
      <c r="AF1110" s="85" t="s">
        <v>2594</v>
      </c>
    </row>
    <row r="1111" spans="31:32">
      <c r="AE1111" s="74" t="s">
        <v>2595</v>
      </c>
      <c r="AF1111" s="85" t="s">
        <v>2596</v>
      </c>
    </row>
    <row r="1112" spans="31:32">
      <c r="AE1112" s="74" t="s">
        <v>2597</v>
      </c>
      <c r="AF1112" s="85" t="s">
        <v>2598</v>
      </c>
    </row>
    <row r="1113" spans="31:32">
      <c r="AE1113" s="74" t="s">
        <v>2599</v>
      </c>
      <c r="AF1113" s="85" t="s">
        <v>2600</v>
      </c>
    </row>
    <row r="1114" spans="31:32">
      <c r="AE1114" s="74" t="s">
        <v>2601</v>
      </c>
      <c r="AF1114" s="85" t="s">
        <v>2602</v>
      </c>
    </row>
    <row r="1115" spans="31:32">
      <c r="AE1115" s="74" t="s">
        <v>2603</v>
      </c>
      <c r="AF1115" s="85" t="s">
        <v>2604</v>
      </c>
    </row>
    <row r="1116" spans="31:32">
      <c r="AE1116" s="74" t="s">
        <v>2605</v>
      </c>
      <c r="AF1116" s="85" t="s">
        <v>2606</v>
      </c>
    </row>
    <row r="1117" spans="31:32">
      <c r="AE1117" s="74" t="s">
        <v>2607</v>
      </c>
      <c r="AF1117" s="85" t="s">
        <v>2608</v>
      </c>
    </row>
    <row r="1118" spans="31:32">
      <c r="AE1118" s="74" t="s">
        <v>2609</v>
      </c>
      <c r="AF1118" s="85" t="s">
        <v>2610</v>
      </c>
    </row>
    <row r="1119" spans="31:32">
      <c r="AE1119" s="74" t="s">
        <v>2611</v>
      </c>
      <c r="AF1119" s="85" t="s">
        <v>2612</v>
      </c>
    </row>
    <row r="1120" spans="31:32">
      <c r="AE1120" s="74" t="s">
        <v>2613</v>
      </c>
      <c r="AF1120" s="85" t="s">
        <v>2614</v>
      </c>
    </row>
    <row r="1121" spans="31:32">
      <c r="AE1121" s="74" t="s">
        <v>2615</v>
      </c>
      <c r="AF1121" s="85" t="s">
        <v>2616</v>
      </c>
    </row>
    <row r="1122" spans="31:32">
      <c r="AE1122" s="74" t="s">
        <v>2617</v>
      </c>
      <c r="AF1122" s="85" t="s">
        <v>2618</v>
      </c>
    </row>
    <row r="1123" spans="31:32">
      <c r="AE1123" s="74" t="s">
        <v>2619</v>
      </c>
      <c r="AF1123" s="85" t="s">
        <v>2620</v>
      </c>
    </row>
    <row r="1124" spans="31:32">
      <c r="AE1124" s="74" t="s">
        <v>2621</v>
      </c>
      <c r="AF1124" s="85" t="s">
        <v>2622</v>
      </c>
    </row>
    <row r="1125" spans="31:32">
      <c r="AE1125" s="74" t="s">
        <v>2623</v>
      </c>
      <c r="AF1125" s="85" t="s">
        <v>2624</v>
      </c>
    </row>
    <row r="1126" spans="31:32">
      <c r="AE1126" s="74" t="s">
        <v>2625</v>
      </c>
      <c r="AF1126" s="85" t="s">
        <v>2626</v>
      </c>
    </row>
    <row r="1127" spans="31:32">
      <c r="AE1127" s="74" t="s">
        <v>2627</v>
      </c>
      <c r="AF1127" s="85" t="s">
        <v>2628</v>
      </c>
    </row>
    <row r="1128" spans="31:32">
      <c r="AE1128" s="74" t="s">
        <v>2629</v>
      </c>
      <c r="AF1128" s="85" t="s">
        <v>2630</v>
      </c>
    </row>
    <row r="1129" spans="31:32">
      <c r="AE1129" s="74" t="s">
        <v>2631</v>
      </c>
      <c r="AF1129" s="85" t="s">
        <v>2632</v>
      </c>
    </row>
    <row r="1130" spans="31:32">
      <c r="AE1130" s="74" t="s">
        <v>2633</v>
      </c>
      <c r="AF1130" s="85" t="s">
        <v>2634</v>
      </c>
    </row>
    <row r="1131" spans="31:32">
      <c r="AE1131" s="74" t="s">
        <v>2635</v>
      </c>
      <c r="AF1131" s="85" t="s">
        <v>2636</v>
      </c>
    </row>
    <row r="1132" spans="31:32">
      <c r="AE1132" s="74" t="s">
        <v>2637</v>
      </c>
      <c r="AF1132" s="85" t="s">
        <v>2638</v>
      </c>
    </row>
    <row r="1133" spans="31:32">
      <c r="AE1133" s="74" t="s">
        <v>2639</v>
      </c>
      <c r="AF1133" s="85" t="s">
        <v>2640</v>
      </c>
    </row>
    <row r="1134" spans="31:32">
      <c r="AE1134" s="74" t="s">
        <v>2641</v>
      </c>
      <c r="AF1134" s="85" t="s">
        <v>2642</v>
      </c>
    </row>
    <row r="1135" spans="31:32">
      <c r="AE1135" s="74" t="s">
        <v>2643</v>
      </c>
      <c r="AF1135" s="85" t="s">
        <v>2644</v>
      </c>
    </row>
    <row r="1136" spans="31:32">
      <c r="AE1136" s="74" t="s">
        <v>2645</v>
      </c>
      <c r="AF1136" s="85" t="s">
        <v>2646</v>
      </c>
    </row>
    <row r="1137" spans="31:32">
      <c r="AE1137" s="74" t="s">
        <v>2647</v>
      </c>
      <c r="AF1137" s="85" t="s">
        <v>2648</v>
      </c>
    </row>
    <row r="1138" spans="31:32">
      <c r="AE1138" s="74" t="s">
        <v>2649</v>
      </c>
      <c r="AF1138" s="85" t="s">
        <v>2650</v>
      </c>
    </row>
    <row r="1139" spans="31:32">
      <c r="AE1139" s="74" t="s">
        <v>2651</v>
      </c>
      <c r="AF1139" s="85" t="s">
        <v>2652</v>
      </c>
    </row>
    <row r="1140" spans="31:32">
      <c r="AE1140" s="74" t="s">
        <v>2653</v>
      </c>
      <c r="AF1140" s="85" t="s">
        <v>2654</v>
      </c>
    </row>
    <row r="1141" spans="31:32">
      <c r="AE1141" s="74" t="s">
        <v>2655</v>
      </c>
      <c r="AF1141" s="85" t="s">
        <v>2656</v>
      </c>
    </row>
    <row r="1142" spans="31:32">
      <c r="AE1142" s="74" t="s">
        <v>2657</v>
      </c>
      <c r="AF1142" s="85" t="s">
        <v>2658</v>
      </c>
    </row>
    <row r="1143" spans="31:32">
      <c r="AE1143" s="74" t="s">
        <v>2659</v>
      </c>
      <c r="AF1143" s="85" t="s">
        <v>2660</v>
      </c>
    </row>
    <row r="1144" spans="31:32">
      <c r="AE1144" s="74" t="s">
        <v>2661</v>
      </c>
      <c r="AF1144" s="85" t="s">
        <v>2662</v>
      </c>
    </row>
    <row r="1145" spans="31:32">
      <c r="AE1145" s="74" t="s">
        <v>2663</v>
      </c>
      <c r="AF1145" s="85" t="s">
        <v>2664</v>
      </c>
    </row>
    <row r="1146" spans="31:32">
      <c r="AE1146" s="74" t="s">
        <v>2665</v>
      </c>
      <c r="AF1146" s="85" t="s">
        <v>2666</v>
      </c>
    </row>
    <row r="1147" spans="31:32">
      <c r="AE1147" s="74" t="s">
        <v>2667</v>
      </c>
      <c r="AF1147" s="85" t="s">
        <v>2668</v>
      </c>
    </row>
    <row r="1148" spans="31:32">
      <c r="AE1148" s="74" t="s">
        <v>2669</v>
      </c>
      <c r="AF1148" s="85" t="s">
        <v>2670</v>
      </c>
    </row>
    <row r="1149" spans="31:32">
      <c r="AE1149" s="74" t="s">
        <v>2671</v>
      </c>
      <c r="AF1149" s="85" t="s">
        <v>2672</v>
      </c>
    </row>
    <row r="1150" spans="31:32">
      <c r="AE1150" s="74" t="s">
        <v>2673</v>
      </c>
      <c r="AF1150" s="85" t="s">
        <v>2674</v>
      </c>
    </row>
    <row r="1151" spans="31:32">
      <c r="AE1151" s="74" t="s">
        <v>2675</v>
      </c>
      <c r="AF1151" s="85" t="s">
        <v>2676</v>
      </c>
    </row>
    <row r="1152" spans="31:32">
      <c r="AE1152" s="74" t="s">
        <v>2677</v>
      </c>
      <c r="AF1152" s="85" t="s">
        <v>2678</v>
      </c>
    </row>
    <row r="1153" spans="31:32">
      <c r="AE1153" s="74" t="s">
        <v>2679</v>
      </c>
      <c r="AF1153" s="85" t="s">
        <v>2680</v>
      </c>
    </row>
    <row r="1154" spans="31:32">
      <c r="AE1154" s="74" t="s">
        <v>2681</v>
      </c>
      <c r="AF1154" s="85" t="s">
        <v>2682</v>
      </c>
    </row>
    <row r="1155" spans="31:32">
      <c r="AE1155" s="74" t="s">
        <v>2683</v>
      </c>
      <c r="AF1155" s="85" t="s">
        <v>2684</v>
      </c>
    </row>
    <row r="1156" spans="31:32">
      <c r="AE1156" s="74" t="s">
        <v>2685</v>
      </c>
      <c r="AF1156" s="85" t="s">
        <v>2686</v>
      </c>
    </row>
    <row r="1157" spans="31:32">
      <c r="AE1157" s="74" t="s">
        <v>2687</v>
      </c>
      <c r="AF1157" s="85" t="s">
        <v>2688</v>
      </c>
    </row>
    <row r="1158" spans="31:32">
      <c r="AE1158" s="74" t="s">
        <v>2689</v>
      </c>
      <c r="AF1158" s="85" t="s">
        <v>2690</v>
      </c>
    </row>
    <row r="1159" spans="31:32">
      <c r="AE1159" s="74" t="s">
        <v>2691</v>
      </c>
      <c r="AF1159" s="85" t="s">
        <v>2692</v>
      </c>
    </row>
    <row r="1160" spans="31:32">
      <c r="AE1160" s="74" t="s">
        <v>2693</v>
      </c>
      <c r="AF1160" s="85" t="s">
        <v>2694</v>
      </c>
    </row>
    <row r="1161" spans="31:32">
      <c r="AE1161" s="74" t="s">
        <v>2695</v>
      </c>
      <c r="AF1161" s="85" t="s">
        <v>2696</v>
      </c>
    </row>
    <row r="1162" spans="31:32">
      <c r="AE1162" s="74" t="s">
        <v>2697</v>
      </c>
      <c r="AF1162" s="85" t="s">
        <v>2698</v>
      </c>
    </row>
    <row r="1163" spans="31:32">
      <c r="AE1163" s="74" t="s">
        <v>2699</v>
      </c>
      <c r="AF1163" s="85" t="s">
        <v>2700</v>
      </c>
    </row>
    <row r="1164" spans="31:32">
      <c r="AE1164" s="74" t="s">
        <v>2701</v>
      </c>
      <c r="AF1164" s="85" t="s">
        <v>2702</v>
      </c>
    </row>
    <row r="1165" spans="31:32">
      <c r="AE1165" s="74" t="s">
        <v>2703</v>
      </c>
      <c r="AF1165" s="85" t="s">
        <v>2704</v>
      </c>
    </row>
    <row r="1166" spans="31:32">
      <c r="AE1166" s="74" t="s">
        <v>2705</v>
      </c>
      <c r="AF1166" s="85" t="s">
        <v>2706</v>
      </c>
    </row>
    <row r="1167" spans="31:32">
      <c r="AE1167" s="74" t="s">
        <v>2707</v>
      </c>
      <c r="AF1167" s="85" t="s">
        <v>2708</v>
      </c>
    </row>
    <row r="1168" spans="31:32">
      <c r="AE1168" s="74" t="s">
        <v>2709</v>
      </c>
      <c r="AF1168" s="85" t="s">
        <v>2710</v>
      </c>
    </row>
    <row r="1169" spans="31:32">
      <c r="AE1169" s="74" t="s">
        <v>2711</v>
      </c>
      <c r="AF1169" s="85" t="s">
        <v>2712</v>
      </c>
    </row>
    <row r="1170" spans="31:32">
      <c r="AE1170" s="74" t="s">
        <v>2713</v>
      </c>
      <c r="AF1170" s="85" t="s">
        <v>2714</v>
      </c>
    </row>
    <row r="1171" spans="31:32">
      <c r="AE1171" s="74" t="s">
        <v>2715</v>
      </c>
      <c r="AF1171" s="85" t="s">
        <v>2716</v>
      </c>
    </row>
    <row r="1172" spans="31:32">
      <c r="AE1172" s="74" t="s">
        <v>2717</v>
      </c>
      <c r="AF1172" s="85" t="s">
        <v>2718</v>
      </c>
    </row>
    <row r="1173" spans="31:32">
      <c r="AE1173" s="74" t="s">
        <v>2719</v>
      </c>
      <c r="AF1173" s="85" t="s">
        <v>2720</v>
      </c>
    </row>
    <row r="1174" spans="31:32">
      <c r="AE1174" s="74" t="s">
        <v>2721</v>
      </c>
      <c r="AF1174" s="85" t="s">
        <v>2722</v>
      </c>
    </row>
    <row r="1175" spans="31:32">
      <c r="AE1175" s="74" t="s">
        <v>2723</v>
      </c>
      <c r="AF1175" s="85" t="s">
        <v>2724</v>
      </c>
    </row>
    <row r="1176" spans="31:32">
      <c r="AE1176" s="74" t="s">
        <v>2725</v>
      </c>
      <c r="AF1176" s="85" t="s">
        <v>2726</v>
      </c>
    </row>
    <row r="1177" spans="31:32">
      <c r="AE1177" s="74" t="s">
        <v>2727</v>
      </c>
      <c r="AF1177" s="85" t="s">
        <v>2728</v>
      </c>
    </row>
    <row r="1178" spans="31:32">
      <c r="AE1178" s="74" t="s">
        <v>2729</v>
      </c>
      <c r="AF1178" s="85" t="s">
        <v>2730</v>
      </c>
    </row>
    <row r="1179" spans="31:32">
      <c r="AE1179" s="74" t="s">
        <v>2731</v>
      </c>
      <c r="AF1179" s="85" t="s">
        <v>2732</v>
      </c>
    </row>
    <row r="1180" spans="31:32">
      <c r="AE1180" s="74" t="s">
        <v>2733</v>
      </c>
      <c r="AF1180" s="85" t="s">
        <v>2734</v>
      </c>
    </row>
    <row r="1181" spans="31:32">
      <c r="AE1181" s="74" t="s">
        <v>2735</v>
      </c>
      <c r="AF1181" s="85" t="s">
        <v>2736</v>
      </c>
    </row>
    <row r="1182" spans="31:32">
      <c r="AE1182" s="74" t="s">
        <v>2737</v>
      </c>
      <c r="AF1182" s="85" t="s">
        <v>2738</v>
      </c>
    </row>
    <row r="1183" spans="31:32">
      <c r="AE1183" s="74" t="s">
        <v>2739</v>
      </c>
      <c r="AF1183" s="85" t="s">
        <v>2740</v>
      </c>
    </row>
    <row r="1184" spans="31:32">
      <c r="AE1184" s="74" t="s">
        <v>2741</v>
      </c>
      <c r="AF1184" s="85" t="s">
        <v>2742</v>
      </c>
    </row>
    <row r="1185" spans="31:32">
      <c r="AE1185" s="74" t="s">
        <v>2743</v>
      </c>
      <c r="AF1185" s="85" t="s">
        <v>2744</v>
      </c>
    </row>
    <row r="1186" spans="31:32">
      <c r="AE1186" s="74" t="s">
        <v>2745</v>
      </c>
      <c r="AF1186" s="85" t="s">
        <v>2746</v>
      </c>
    </row>
    <row r="1187" spans="31:32">
      <c r="AE1187" s="74" t="s">
        <v>2747</v>
      </c>
      <c r="AF1187" s="85" t="s">
        <v>2748</v>
      </c>
    </row>
    <row r="1188" spans="31:32">
      <c r="AE1188" s="74" t="s">
        <v>2749</v>
      </c>
      <c r="AF1188" s="85" t="s">
        <v>2750</v>
      </c>
    </row>
    <row r="1189" spans="31:32">
      <c r="AE1189" s="74" t="s">
        <v>2751</v>
      </c>
      <c r="AF1189" s="85" t="s">
        <v>2752</v>
      </c>
    </row>
    <row r="1190" spans="31:32">
      <c r="AE1190" s="74" t="s">
        <v>2753</v>
      </c>
      <c r="AF1190" s="85" t="s">
        <v>2754</v>
      </c>
    </row>
    <row r="1191" spans="31:32">
      <c r="AE1191" s="74" t="s">
        <v>2755</v>
      </c>
      <c r="AF1191" s="85" t="s">
        <v>2756</v>
      </c>
    </row>
    <row r="1192" spans="31:32">
      <c r="AE1192" s="74" t="s">
        <v>2757</v>
      </c>
      <c r="AF1192" s="85" t="s">
        <v>2758</v>
      </c>
    </row>
    <row r="1193" spans="31:32">
      <c r="AE1193" s="74" t="s">
        <v>2759</v>
      </c>
      <c r="AF1193" s="85" t="s">
        <v>2760</v>
      </c>
    </row>
    <row r="1194" spans="31:32">
      <c r="AE1194" s="74" t="s">
        <v>2761</v>
      </c>
      <c r="AF1194" s="85" t="s">
        <v>2762</v>
      </c>
    </row>
    <row r="1195" spans="31:32">
      <c r="AE1195" s="74" t="s">
        <v>2763</v>
      </c>
      <c r="AF1195" s="85" t="s">
        <v>2764</v>
      </c>
    </row>
    <row r="1196" spans="31:32">
      <c r="AE1196" s="74" t="s">
        <v>2765</v>
      </c>
      <c r="AF1196" s="85" t="s">
        <v>2766</v>
      </c>
    </row>
    <row r="1197" spans="31:32">
      <c r="AE1197" s="74" t="s">
        <v>2767</v>
      </c>
      <c r="AF1197" s="85" t="s">
        <v>2768</v>
      </c>
    </row>
    <row r="1198" spans="31:32">
      <c r="AE1198" s="74" t="s">
        <v>2769</v>
      </c>
      <c r="AF1198" s="85" t="s">
        <v>2770</v>
      </c>
    </row>
    <row r="1199" spans="31:32">
      <c r="AE1199" s="74" t="s">
        <v>2771</v>
      </c>
      <c r="AF1199" s="85" t="s">
        <v>2772</v>
      </c>
    </row>
    <row r="1200" spans="31:32">
      <c r="AE1200" s="74" t="s">
        <v>2773</v>
      </c>
      <c r="AF1200" s="85" t="s">
        <v>2774</v>
      </c>
    </row>
    <row r="1201" spans="31:32">
      <c r="AE1201" s="74" t="s">
        <v>2775</v>
      </c>
      <c r="AF1201" s="85" t="s">
        <v>2776</v>
      </c>
    </row>
    <row r="1202" spans="31:32">
      <c r="AE1202" s="74" t="s">
        <v>2777</v>
      </c>
      <c r="AF1202" s="85" t="s">
        <v>2778</v>
      </c>
    </row>
    <row r="1203" spans="31:32">
      <c r="AE1203" s="74" t="s">
        <v>2779</v>
      </c>
      <c r="AF1203" s="85" t="s">
        <v>2780</v>
      </c>
    </row>
    <row r="1204" spans="31:32">
      <c r="AE1204" s="74" t="s">
        <v>2781</v>
      </c>
      <c r="AF1204" s="85" t="s">
        <v>2782</v>
      </c>
    </row>
    <row r="1205" spans="31:32">
      <c r="AE1205" s="74" t="s">
        <v>2783</v>
      </c>
      <c r="AF1205" s="85" t="s">
        <v>2784</v>
      </c>
    </row>
    <row r="1206" spans="31:32">
      <c r="AE1206" s="74" t="s">
        <v>2785</v>
      </c>
      <c r="AF1206" s="85" t="s">
        <v>2786</v>
      </c>
    </row>
    <row r="1207" spans="31:32">
      <c r="AE1207" s="74" t="s">
        <v>2787</v>
      </c>
      <c r="AF1207" s="85" t="s">
        <v>2788</v>
      </c>
    </row>
    <row r="1208" spans="31:32">
      <c r="AE1208" s="74" t="s">
        <v>2789</v>
      </c>
      <c r="AF1208" s="85" t="s">
        <v>2790</v>
      </c>
    </row>
    <row r="1209" spans="31:32">
      <c r="AE1209" s="74" t="s">
        <v>2791</v>
      </c>
      <c r="AF1209" s="85" t="s">
        <v>2792</v>
      </c>
    </row>
    <row r="1210" spans="31:32">
      <c r="AE1210" s="74" t="s">
        <v>2793</v>
      </c>
      <c r="AF1210" s="85" t="s">
        <v>2794</v>
      </c>
    </row>
    <row r="1211" spans="31:32">
      <c r="AE1211" s="74" t="s">
        <v>2795</v>
      </c>
      <c r="AF1211" s="85" t="s">
        <v>2796</v>
      </c>
    </row>
    <row r="1212" spans="31:32">
      <c r="AE1212" s="74" t="s">
        <v>2797</v>
      </c>
      <c r="AF1212" s="85" t="s">
        <v>2798</v>
      </c>
    </row>
    <row r="1213" spans="31:32">
      <c r="AE1213" s="74" t="s">
        <v>2799</v>
      </c>
      <c r="AF1213" s="85" t="s">
        <v>2800</v>
      </c>
    </row>
    <row r="1214" spans="31:32">
      <c r="AE1214" s="74" t="s">
        <v>2801</v>
      </c>
      <c r="AF1214" s="85" t="s">
        <v>2802</v>
      </c>
    </row>
    <row r="1215" spans="31:32">
      <c r="AE1215" s="74" t="s">
        <v>2803</v>
      </c>
      <c r="AF1215" s="85" t="s">
        <v>2804</v>
      </c>
    </row>
    <row r="1216" spans="31:32">
      <c r="AE1216" s="74" t="s">
        <v>2805</v>
      </c>
      <c r="AF1216" s="85" t="s">
        <v>2806</v>
      </c>
    </row>
    <row r="1217" spans="31:32">
      <c r="AE1217" s="74" t="s">
        <v>2807</v>
      </c>
      <c r="AF1217" s="85" t="s">
        <v>2808</v>
      </c>
    </row>
    <row r="1218" spans="31:32">
      <c r="AE1218" s="74" t="s">
        <v>2809</v>
      </c>
      <c r="AF1218" s="85" t="s">
        <v>2810</v>
      </c>
    </row>
    <row r="1219" spans="31:32">
      <c r="AE1219" s="74" t="s">
        <v>2811</v>
      </c>
      <c r="AF1219" s="85" t="s">
        <v>2812</v>
      </c>
    </row>
    <row r="1220" spans="31:32">
      <c r="AE1220" s="74" t="s">
        <v>2813</v>
      </c>
      <c r="AF1220" s="85" t="s">
        <v>2814</v>
      </c>
    </row>
    <row r="1221" spans="31:32">
      <c r="AE1221" s="74" t="s">
        <v>2815</v>
      </c>
      <c r="AF1221" s="85" t="s">
        <v>2816</v>
      </c>
    </row>
    <row r="1222" spans="31:32">
      <c r="AE1222" s="74" t="s">
        <v>2817</v>
      </c>
      <c r="AF1222" s="85" t="s">
        <v>2818</v>
      </c>
    </row>
    <row r="1223" spans="31:32">
      <c r="AE1223" s="74" t="s">
        <v>2819</v>
      </c>
      <c r="AF1223" s="85" t="s">
        <v>2820</v>
      </c>
    </row>
    <row r="1224" spans="31:32">
      <c r="AE1224" s="74" t="s">
        <v>2821</v>
      </c>
      <c r="AF1224" s="85" t="s">
        <v>2822</v>
      </c>
    </row>
    <row r="1225" spans="31:32">
      <c r="AE1225" s="74" t="s">
        <v>2823</v>
      </c>
      <c r="AF1225" s="85" t="s">
        <v>2824</v>
      </c>
    </row>
    <row r="1226" spans="31:32">
      <c r="AE1226" s="74" t="s">
        <v>2825</v>
      </c>
      <c r="AF1226" s="85" t="s">
        <v>2826</v>
      </c>
    </row>
    <row r="1227" spans="31:32">
      <c r="AE1227" s="74" t="s">
        <v>2827</v>
      </c>
      <c r="AF1227" s="85" t="s">
        <v>2828</v>
      </c>
    </row>
    <row r="1228" spans="31:32">
      <c r="AE1228" s="74" t="s">
        <v>2829</v>
      </c>
      <c r="AF1228" s="85" t="s">
        <v>2830</v>
      </c>
    </row>
    <row r="1229" spans="31:32">
      <c r="AE1229" s="74" t="s">
        <v>2831</v>
      </c>
      <c r="AF1229" s="85" t="s">
        <v>2832</v>
      </c>
    </row>
    <row r="1230" spans="31:32">
      <c r="AE1230" s="74" t="s">
        <v>2833</v>
      </c>
      <c r="AF1230" s="85" t="s">
        <v>2834</v>
      </c>
    </row>
    <row r="1231" spans="31:32">
      <c r="AE1231" s="74" t="s">
        <v>2835</v>
      </c>
      <c r="AF1231" s="85" t="s">
        <v>2836</v>
      </c>
    </row>
    <row r="1232" spans="31:32">
      <c r="AE1232" s="74" t="s">
        <v>2837</v>
      </c>
      <c r="AF1232" s="85" t="s">
        <v>2838</v>
      </c>
    </row>
    <row r="1233" spans="31:32">
      <c r="AE1233" s="74" t="s">
        <v>2839</v>
      </c>
      <c r="AF1233" s="85" t="s">
        <v>2840</v>
      </c>
    </row>
    <row r="1234" spans="31:32">
      <c r="AE1234" s="74" t="s">
        <v>2841</v>
      </c>
      <c r="AF1234" s="85" t="s">
        <v>2842</v>
      </c>
    </row>
    <row r="1235" spans="31:32">
      <c r="AE1235" s="74" t="s">
        <v>2843</v>
      </c>
      <c r="AF1235" s="85" t="s">
        <v>2844</v>
      </c>
    </row>
    <row r="1236" spans="31:32">
      <c r="AE1236" s="74" t="s">
        <v>2845</v>
      </c>
      <c r="AF1236" s="85" t="s">
        <v>2846</v>
      </c>
    </row>
    <row r="1237" spans="31:32">
      <c r="AE1237" s="74" t="s">
        <v>2847</v>
      </c>
      <c r="AF1237" s="85" t="s">
        <v>2848</v>
      </c>
    </row>
    <row r="1238" spans="31:32">
      <c r="AE1238" s="74" t="s">
        <v>2849</v>
      </c>
      <c r="AF1238" s="85" t="s">
        <v>2850</v>
      </c>
    </row>
    <row r="1239" spans="31:32">
      <c r="AE1239" s="74" t="s">
        <v>2851</v>
      </c>
      <c r="AF1239" s="85" t="s">
        <v>2852</v>
      </c>
    </row>
    <row r="1240" spans="31:32">
      <c r="AE1240" s="74" t="s">
        <v>2853</v>
      </c>
      <c r="AF1240" s="85" t="s">
        <v>2854</v>
      </c>
    </row>
    <row r="1241" spans="31:32">
      <c r="AE1241" s="74" t="s">
        <v>2855</v>
      </c>
      <c r="AF1241" s="85" t="s">
        <v>2856</v>
      </c>
    </row>
    <row r="1242" spans="31:32">
      <c r="AE1242" s="74" t="s">
        <v>2857</v>
      </c>
      <c r="AF1242" s="85" t="s">
        <v>2858</v>
      </c>
    </row>
    <row r="1243" spans="31:32">
      <c r="AE1243" s="74" t="s">
        <v>2859</v>
      </c>
      <c r="AF1243" s="85" t="s">
        <v>2860</v>
      </c>
    </row>
    <row r="1244" spans="31:32">
      <c r="AE1244" s="74" t="s">
        <v>2861</v>
      </c>
      <c r="AF1244" s="85" t="s">
        <v>2862</v>
      </c>
    </row>
    <row r="1245" spans="31:32">
      <c r="AE1245" s="74" t="s">
        <v>2863</v>
      </c>
      <c r="AF1245" s="85" t="s">
        <v>2864</v>
      </c>
    </row>
    <row r="1246" spans="31:32">
      <c r="AE1246" s="74" t="s">
        <v>2865</v>
      </c>
      <c r="AF1246" s="85" t="s">
        <v>2866</v>
      </c>
    </row>
    <row r="1247" spans="31:32">
      <c r="AE1247" s="74" t="s">
        <v>2867</v>
      </c>
      <c r="AF1247" s="85" t="s">
        <v>2868</v>
      </c>
    </row>
    <row r="1248" spans="31:32">
      <c r="AE1248" s="74" t="s">
        <v>2869</v>
      </c>
      <c r="AF1248" s="85" t="s">
        <v>2870</v>
      </c>
    </row>
    <row r="1249" spans="31:32">
      <c r="AE1249" s="74" t="s">
        <v>2871</v>
      </c>
      <c r="AF1249" s="85" t="s">
        <v>2872</v>
      </c>
    </row>
    <row r="1250" spans="31:32">
      <c r="AE1250" s="74" t="s">
        <v>2873</v>
      </c>
      <c r="AF1250" s="85" t="s">
        <v>2874</v>
      </c>
    </row>
    <row r="1251" spans="31:32">
      <c r="AE1251" s="74" t="s">
        <v>2875</v>
      </c>
      <c r="AF1251" s="85" t="s">
        <v>2876</v>
      </c>
    </row>
    <row r="1252" spans="31:32">
      <c r="AE1252" s="74" t="s">
        <v>2877</v>
      </c>
      <c r="AF1252" s="85" t="s">
        <v>2878</v>
      </c>
    </row>
    <row r="1253" spans="31:32">
      <c r="AE1253" s="74" t="s">
        <v>2879</v>
      </c>
      <c r="AF1253" s="85" t="s">
        <v>2880</v>
      </c>
    </row>
    <row r="1254" spans="31:32">
      <c r="AE1254" s="74" t="s">
        <v>2881</v>
      </c>
      <c r="AF1254" s="85" t="s">
        <v>2882</v>
      </c>
    </row>
    <row r="1255" spans="31:32">
      <c r="AE1255" s="74" t="s">
        <v>2883</v>
      </c>
      <c r="AF1255" s="85" t="s">
        <v>2884</v>
      </c>
    </row>
    <row r="1256" spans="31:32">
      <c r="AE1256" s="74" t="s">
        <v>2885</v>
      </c>
      <c r="AF1256" s="85" t="s">
        <v>2886</v>
      </c>
    </row>
    <row r="1257" spans="31:32">
      <c r="AE1257" s="74" t="s">
        <v>2887</v>
      </c>
      <c r="AF1257" s="85" t="s">
        <v>2888</v>
      </c>
    </row>
    <row r="1258" spans="31:32">
      <c r="AE1258" s="74" t="s">
        <v>2889</v>
      </c>
      <c r="AF1258" s="85" t="s">
        <v>2890</v>
      </c>
    </row>
    <row r="1259" spans="31:32">
      <c r="AE1259" s="74" t="s">
        <v>2891</v>
      </c>
      <c r="AF1259" s="85" t="s">
        <v>2892</v>
      </c>
    </row>
    <row r="1260" spans="31:32">
      <c r="AE1260" s="74" t="s">
        <v>2893</v>
      </c>
      <c r="AF1260" s="85" t="s">
        <v>2894</v>
      </c>
    </row>
    <row r="1261" spans="31:32">
      <c r="AE1261" s="74" t="s">
        <v>2895</v>
      </c>
      <c r="AF1261" s="85" t="s">
        <v>2896</v>
      </c>
    </row>
    <row r="1262" spans="31:32">
      <c r="AE1262" s="74" t="s">
        <v>2897</v>
      </c>
      <c r="AF1262" s="85" t="s">
        <v>2898</v>
      </c>
    </row>
    <row r="1263" spans="31:32">
      <c r="AE1263" s="74" t="s">
        <v>2899</v>
      </c>
      <c r="AF1263" s="85" t="s">
        <v>2900</v>
      </c>
    </row>
    <row r="1264" spans="31:32">
      <c r="AE1264" s="74" t="s">
        <v>2901</v>
      </c>
      <c r="AF1264" s="85" t="s">
        <v>2902</v>
      </c>
    </row>
    <row r="1265" spans="31:32">
      <c r="AE1265" s="74" t="s">
        <v>2903</v>
      </c>
      <c r="AF1265" s="85" t="s">
        <v>2904</v>
      </c>
    </row>
    <row r="1266" spans="31:32">
      <c r="AE1266" s="74" t="s">
        <v>2905</v>
      </c>
      <c r="AF1266" s="85" t="s">
        <v>2906</v>
      </c>
    </row>
    <row r="1267" spans="31:32">
      <c r="AE1267" s="74" t="s">
        <v>2907</v>
      </c>
      <c r="AF1267" s="85" t="s">
        <v>2908</v>
      </c>
    </row>
    <row r="1268" spans="31:32">
      <c r="AE1268" s="74" t="s">
        <v>2909</v>
      </c>
      <c r="AF1268" s="85" t="s">
        <v>2910</v>
      </c>
    </row>
    <row r="1269" spans="31:32">
      <c r="AE1269" s="74" t="s">
        <v>2911</v>
      </c>
      <c r="AF1269" s="85" t="s">
        <v>2912</v>
      </c>
    </row>
    <row r="1270" spans="31:32">
      <c r="AE1270" s="74" t="s">
        <v>2913</v>
      </c>
      <c r="AF1270" s="85" t="s">
        <v>2914</v>
      </c>
    </row>
    <row r="1271" spans="31:32">
      <c r="AE1271" s="74" t="s">
        <v>2915</v>
      </c>
      <c r="AF1271" s="85" t="s">
        <v>2916</v>
      </c>
    </row>
    <row r="1272" spans="31:32">
      <c r="AE1272" s="74" t="s">
        <v>2917</v>
      </c>
      <c r="AF1272" s="85" t="s">
        <v>2918</v>
      </c>
    </row>
    <row r="1273" spans="31:32">
      <c r="AE1273" s="74" t="s">
        <v>2919</v>
      </c>
      <c r="AF1273" s="85" t="s">
        <v>2920</v>
      </c>
    </row>
    <row r="1274" spans="31:32">
      <c r="AE1274" s="74" t="s">
        <v>2921</v>
      </c>
      <c r="AF1274" s="85" t="s">
        <v>2922</v>
      </c>
    </row>
    <row r="1275" spans="31:32">
      <c r="AE1275" s="74" t="s">
        <v>2923</v>
      </c>
      <c r="AF1275" s="85" t="s">
        <v>2924</v>
      </c>
    </row>
    <row r="1276" spans="31:32">
      <c r="AE1276" s="74" t="s">
        <v>2925</v>
      </c>
      <c r="AF1276" s="85" t="s">
        <v>2926</v>
      </c>
    </row>
    <row r="1277" spans="31:32">
      <c r="AE1277" s="74" t="s">
        <v>2927</v>
      </c>
      <c r="AF1277" s="85" t="s">
        <v>2928</v>
      </c>
    </row>
    <row r="1278" spans="31:32">
      <c r="AE1278" s="74" t="s">
        <v>2929</v>
      </c>
      <c r="AF1278" s="85" t="s">
        <v>2930</v>
      </c>
    </row>
    <row r="1279" spans="31:32">
      <c r="AE1279" s="74" t="s">
        <v>2931</v>
      </c>
      <c r="AF1279" s="85" t="s">
        <v>2932</v>
      </c>
    </row>
    <row r="1280" spans="31:32">
      <c r="AE1280" s="74" t="s">
        <v>2933</v>
      </c>
      <c r="AF1280" s="85" t="s">
        <v>2934</v>
      </c>
    </row>
    <row r="1281" spans="31:32">
      <c r="AE1281" s="74" t="s">
        <v>2935</v>
      </c>
      <c r="AF1281" s="85" t="s">
        <v>2936</v>
      </c>
    </row>
    <row r="1282" spans="31:32">
      <c r="AE1282" s="74" t="s">
        <v>2937</v>
      </c>
      <c r="AF1282" s="85" t="s">
        <v>2938</v>
      </c>
    </row>
    <row r="1283" spans="31:32">
      <c r="AE1283" s="74" t="s">
        <v>2939</v>
      </c>
      <c r="AF1283" s="85" t="s">
        <v>2940</v>
      </c>
    </row>
    <row r="1284" spans="31:32">
      <c r="AE1284" s="74" t="s">
        <v>2941</v>
      </c>
      <c r="AF1284" s="85" t="s">
        <v>2942</v>
      </c>
    </row>
    <row r="1285" spans="31:32">
      <c r="AE1285" s="74" t="s">
        <v>2943</v>
      </c>
      <c r="AF1285" s="85" t="s">
        <v>2944</v>
      </c>
    </row>
    <row r="1286" spans="31:32">
      <c r="AE1286" s="74" t="s">
        <v>2945</v>
      </c>
      <c r="AF1286" s="85" t="s">
        <v>2946</v>
      </c>
    </row>
    <row r="1287" spans="31:32">
      <c r="AE1287" s="74" t="s">
        <v>2947</v>
      </c>
      <c r="AF1287" s="85" t="s">
        <v>2948</v>
      </c>
    </row>
    <row r="1288" spans="31:32">
      <c r="AE1288" s="74" t="s">
        <v>2949</v>
      </c>
      <c r="AF1288" s="85" t="s">
        <v>2950</v>
      </c>
    </row>
    <row r="1289" spans="31:32">
      <c r="AE1289" s="74" t="s">
        <v>2951</v>
      </c>
      <c r="AF1289" s="85" t="s">
        <v>2952</v>
      </c>
    </row>
    <row r="1290" spans="31:32">
      <c r="AE1290" s="74" t="s">
        <v>2953</v>
      </c>
      <c r="AF1290" s="85" t="s">
        <v>2954</v>
      </c>
    </row>
    <row r="1291" spans="31:32">
      <c r="AE1291" s="74" t="s">
        <v>2955</v>
      </c>
      <c r="AF1291" s="85" t="s">
        <v>2956</v>
      </c>
    </row>
    <row r="1292" spans="31:32">
      <c r="AE1292" s="74" t="s">
        <v>2957</v>
      </c>
      <c r="AF1292" s="85" t="s">
        <v>2958</v>
      </c>
    </row>
    <row r="1293" spans="31:32">
      <c r="AE1293" s="74" t="s">
        <v>2959</v>
      </c>
      <c r="AF1293" s="85" t="s">
        <v>2960</v>
      </c>
    </row>
    <row r="1294" spans="31:32">
      <c r="AE1294" s="74" t="s">
        <v>2961</v>
      </c>
      <c r="AF1294" s="85" t="s">
        <v>2962</v>
      </c>
    </row>
    <row r="1295" spans="31:32">
      <c r="AE1295" s="74" t="s">
        <v>2963</v>
      </c>
      <c r="AF1295" s="85" t="s">
        <v>2964</v>
      </c>
    </row>
    <row r="1296" spans="31:32">
      <c r="AE1296" s="74" t="s">
        <v>2965</v>
      </c>
      <c r="AF1296" s="85" t="s">
        <v>2966</v>
      </c>
    </row>
    <row r="1297" spans="31:32">
      <c r="AE1297" s="74" t="s">
        <v>2967</v>
      </c>
      <c r="AF1297" s="85" t="s">
        <v>2968</v>
      </c>
    </row>
    <row r="1298" spans="31:32">
      <c r="AE1298" s="74" t="s">
        <v>2969</v>
      </c>
      <c r="AF1298" s="85" t="s">
        <v>2970</v>
      </c>
    </row>
    <row r="1299" spans="31:32">
      <c r="AE1299" s="74" t="s">
        <v>2971</v>
      </c>
      <c r="AF1299" s="85" t="s">
        <v>2972</v>
      </c>
    </row>
    <row r="1300" spans="31:32">
      <c r="AE1300" s="74" t="s">
        <v>2973</v>
      </c>
      <c r="AF1300" s="85" t="s">
        <v>2974</v>
      </c>
    </row>
    <row r="1301" spans="31:32">
      <c r="AE1301" s="74" t="s">
        <v>2975</v>
      </c>
      <c r="AF1301" s="85" t="s">
        <v>2976</v>
      </c>
    </row>
    <row r="1302" spans="31:32">
      <c r="AE1302" s="74" t="s">
        <v>2977</v>
      </c>
      <c r="AF1302" s="85" t="s">
        <v>2978</v>
      </c>
    </row>
    <row r="1303" spans="31:32">
      <c r="AE1303" s="74" t="s">
        <v>2979</v>
      </c>
      <c r="AF1303" s="85" t="s">
        <v>2980</v>
      </c>
    </row>
    <row r="1304" spans="31:32">
      <c r="AE1304" s="74" t="s">
        <v>2981</v>
      </c>
      <c r="AF1304" s="85" t="s">
        <v>2982</v>
      </c>
    </row>
    <row r="1305" spans="31:32">
      <c r="AE1305" s="74" t="s">
        <v>2983</v>
      </c>
      <c r="AF1305" s="85" t="s">
        <v>2984</v>
      </c>
    </row>
    <row r="1306" spans="31:32">
      <c r="AE1306" s="74" t="s">
        <v>2985</v>
      </c>
      <c r="AF1306" s="85" t="s">
        <v>2986</v>
      </c>
    </row>
    <row r="1307" spans="31:32">
      <c r="AE1307" s="74" t="s">
        <v>2987</v>
      </c>
      <c r="AF1307" s="85" t="s">
        <v>2988</v>
      </c>
    </row>
    <row r="1308" spans="31:32">
      <c r="AE1308" s="74" t="s">
        <v>2989</v>
      </c>
      <c r="AF1308" s="85" t="s">
        <v>2990</v>
      </c>
    </row>
    <row r="1309" spans="31:32">
      <c r="AE1309" s="74" t="s">
        <v>2991</v>
      </c>
      <c r="AF1309" s="85" t="s">
        <v>2992</v>
      </c>
    </row>
    <row r="1310" spans="31:32">
      <c r="AE1310" s="74" t="s">
        <v>2993</v>
      </c>
      <c r="AF1310" s="85" t="s">
        <v>2994</v>
      </c>
    </row>
    <row r="1311" spans="31:32">
      <c r="AE1311" s="74" t="s">
        <v>2995</v>
      </c>
      <c r="AF1311" s="85" t="s">
        <v>2996</v>
      </c>
    </row>
    <row r="1312" spans="31:32">
      <c r="AE1312" s="74" t="s">
        <v>2997</v>
      </c>
      <c r="AF1312" s="85" t="s">
        <v>2998</v>
      </c>
    </row>
    <row r="1313" spans="31:32">
      <c r="AE1313" s="74" t="s">
        <v>2999</v>
      </c>
      <c r="AF1313" s="85" t="s">
        <v>3000</v>
      </c>
    </row>
    <row r="1314" spans="31:32">
      <c r="AE1314" s="74" t="s">
        <v>3001</v>
      </c>
      <c r="AF1314" s="85" t="s">
        <v>3002</v>
      </c>
    </row>
    <row r="1315" spans="31:32">
      <c r="AE1315" s="74" t="s">
        <v>3003</v>
      </c>
      <c r="AF1315" s="85" t="s">
        <v>3004</v>
      </c>
    </row>
    <row r="1316" spans="31:32">
      <c r="AE1316" s="74" t="s">
        <v>3005</v>
      </c>
      <c r="AF1316" s="85" t="s">
        <v>3006</v>
      </c>
    </row>
    <row r="1317" spans="31:32">
      <c r="AE1317" s="74" t="s">
        <v>3007</v>
      </c>
      <c r="AF1317" s="85" t="s">
        <v>3008</v>
      </c>
    </row>
    <row r="1318" spans="31:32">
      <c r="AE1318" s="74" t="s">
        <v>3009</v>
      </c>
      <c r="AF1318" s="85" t="s">
        <v>3010</v>
      </c>
    </row>
    <row r="1319" spans="31:32">
      <c r="AE1319" s="74" t="s">
        <v>3011</v>
      </c>
      <c r="AF1319" s="85" t="s">
        <v>3012</v>
      </c>
    </row>
    <row r="1320" spans="31:32">
      <c r="AE1320" s="74" t="s">
        <v>3013</v>
      </c>
      <c r="AF1320" s="85" t="s">
        <v>3014</v>
      </c>
    </row>
    <row r="1321" spans="31:32">
      <c r="AE1321" s="74" t="s">
        <v>3015</v>
      </c>
      <c r="AF1321" s="85" t="s">
        <v>3016</v>
      </c>
    </row>
    <row r="1322" spans="31:32">
      <c r="AE1322" s="74" t="s">
        <v>3017</v>
      </c>
      <c r="AF1322" s="85" t="s">
        <v>3018</v>
      </c>
    </row>
    <row r="1323" spans="31:32">
      <c r="AE1323" s="74" t="s">
        <v>3019</v>
      </c>
      <c r="AF1323" s="85" t="s">
        <v>3020</v>
      </c>
    </row>
    <row r="1324" spans="31:32">
      <c r="AE1324" s="74" t="s">
        <v>3021</v>
      </c>
      <c r="AF1324" s="85" t="s">
        <v>3022</v>
      </c>
    </row>
    <row r="1325" spans="31:32">
      <c r="AE1325" s="74" t="s">
        <v>3023</v>
      </c>
      <c r="AF1325" s="85" t="s">
        <v>3024</v>
      </c>
    </row>
    <row r="1326" spans="31:32">
      <c r="AE1326" s="74" t="s">
        <v>3025</v>
      </c>
      <c r="AF1326" s="85" t="s">
        <v>3026</v>
      </c>
    </row>
    <row r="1327" spans="31:32">
      <c r="AE1327" s="74" t="s">
        <v>3027</v>
      </c>
      <c r="AF1327" s="85" t="s">
        <v>3028</v>
      </c>
    </row>
    <row r="1328" spans="31:32">
      <c r="AE1328" s="74" t="s">
        <v>3029</v>
      </c>
      <c r="AF1328" s="85" t="s">
        <v>3030</v>
      </c>
    </row>
    <row r="1329" spans="31:32">
      <c r="AE1329" s="74" t="s">
        <v>3031</v>
      </c>
      <c r="AF1329" s="85" t="s">
        <v>3032</v>
      </c>
    </row>
    <row r="1330" spans="31:32">
      <c r="AE1330" s="74" t="s">
        <v>3033</v>
      </c>
      <c r="AF1330" s="85" t="s">
        <v>3034</v>
      </c>
    </row>
    <row r="1331" spans="31:32">
      <c r="AE1331" s="74" t="s">
        <v>3035</v>
      </c>
      <c r="AF1331" s="85" t="s">
        <v>3036</v>
      </c>
    </row>
    <row r="1332" spans="31:32">
      <c r="AE1332" s="74" t="s">
        <v>3037</v>
      </c>
      <c r="AF1332" s="85" t="s">
        <v>3038</v>
      </c>
    </row>
    <row r="1333" spans="31:32">
      <c r="AE1333" s="74" t="s">
        <v>3039</v>
      </c>
      <c r="AF1333" s="85" t="s">
        <v>3040</v>
      </c>
    </row>
    <row r="1334" spans="31:32">
      <c r="AE1334" s="74" t="s">
        <v>3041</v>
      </c>
      <c r="AF1334" s="85" t="s">
        <v>3042</v>
      </c>
    </row>
    <row r="1335" spans="31:32">
      <c r="AE1335" s="74" t="s">
        <v>3043</v>
      </c>
      <c r="AF1335" s="85" t="s">
        <v>3044</v>
      </c>
    </row>
    <row r="1336" spans="31:32">
      <c r="AE1336" s="74" t="s">
        <v>3045</v>
      </c>
      <c r="AF1336" s="85" t="s">
        <v>3046</v>
      </c>
    </row>
    <row r="1337" spans="31:32">
      <c r="AE1337" s="74" t="s">
        <v>3047</v>
      </c>
      <c r="AF1337" s="85" t="s">
        <v>3048</v>
      </c>
    </row>
    <row r="1338" spans="31:32">
      <c r="AE1338" s="74" t="s">
        <v>3049</v>
      </c>
      <c r="AF1338" s="85" t="s">
        <v>3050</v>
      </c>
    </row>
    <row r="1339" spans="31:32">
      <c r="AE1339" s="74" t="s">
        <v>3051</v>
      </c>
      <c r="AF1339" s="85" t="s">
        <v>3052</v>
      </c>
    </row>
    <row r="1340" spans="31:32">
      <c r="AE1340" s="74" t="s">
        <v>3053</v>
      </c>
      <c r="AF1340" s="85" t="s">
        <v>3054</v>
      </c>
    </row>
    <row r="1341" spans="31:32">
      <c r="AE1341" s="74" t="s">
        <v>3055</v>
      </c>
      <c r="AF1341" s="85" t="s">
        <v>3056</v>
      </c>
    </row>
    <row r="1342" spans="31:32">
      <c r="AE1342" s="74" t="s">
        <v>3057</v>
      </c>
      <c r="AF1342" s="85" t="s">
        <v>3058</v>
      </c>
    </row>
    <row r="1343" spans="31:32">
      <c r="AE1343" s="74" t="s">
        <v>3059</v>
      </c>
      <c r="AF1343" s="85" t="s">
        <v>3060</v>
      </c>
    </row>
    <row r="1344" spans="31:32">
      <c r="AE1344" s="74" t="s">
        <v>3061</v>
      </c>
      <c r="AF1344" s="85" t="s">
        <v>3062</v>
      </c>
    </row>
    <row r="1345" spans="31:32">
      <c r="AE1345" s="74" t="s">
        <v>3063</v>
      </c>
      <c r="AF1345" s="85" t="s">
        <v>3064</v>
      </c>
    </row>
    <row r="1346" spans="31:32">
      <c r="AE1346" s="74" t="s">
        <v>3065</v>
      </c>
      <c r="AF1346" s="85" t="s">
        <v>3066</v>
      </c>
    </row>
    <row r="1347" spans="31:32">
      <c r="AE1347" s="74" t="s">
        <v>3067</v>
      </c>
      <c r="AF1347" s="85" t="s">
        <v>3068</v>
      </c>
    </row>
    <row r="1348" spans="31:32">
      <c r="AE1348" s="74" t="s">
        <v>3069</v>
      </c>
      <c r="AF1348" s="85" t="s">
        <v>3070</v>
      </c>
    </row>
    <row r="1349" spans="31:32">
      <c r="AE1349" s="74" t="s">
        <v>3071</v>
      </c>
      <c r="AF1349" s="85" t="s">
        <v>3072</v>
      </c>
    </row>
    <row r="1350" spans="31:32">
      <c r="AE1350" s="74" t="s">
        <v>3073</v>
      </c>
      <c r="AF1350" s="85" t="s">
        <v>3074</v>
      </c>
    </row>
    <row r="1351" spans="31:32">
      <c r="AE1351" s="74" t="s">
        <v>3075</v>
      </c>
      <c r="AF1351" s="85" t="s">
        <v>3076</v>
      </c>
    </row>
    <row r="1352" spans="31:32">
      <c r="AE1352" s="74" t="s">
        <v>3077</v>
      </c>
      <c r="AF1352" s="85" t="s">
        <v>3078</v>
      </c>
    </row>
    <row r="1353" spans="31:32">
      <c r="AE1353" s="74" t="s">
        <v>3079</v>
      </c>
      <c r="AF1353" s="85" t="s">
        <v>3080</v>
      </c>
    </row>
    <row r="1354" spans="31:32">
      <c r="AE1354" s="74" t="s">
        <v>3081</v>
      </c>
      <c r="AF1354" s="85" t="s">
        <v>3082</v>
      </c>
    </row>
    <row r="1355" spans="31:32">
      <c r="AE1355" s="74" t="s">
        <v>3083</v>
      </c>
      <c r="AF1355" s="85" t="s">
        <v>3084</v>
      </c>
    </row>
    <row r="1356" spans="31:32">
      <c r="AE1356" s="74" t="s">
        <v>3085</v>
      </c>
      <c r="AF1356" s="85" t="s">
        <v>3086</v>
      </c>
    </row>
    <row r="1357" spans="31:32">
      <c r="AE1357" s="74" t="s">
        <v>3087</v>
      </c>
      <c r="AF1357" s="85" t="s">
        <v>3088</v>
      </c>
    </row>
    <row r="1358" spans="31:32">
      <c r="AE1358" s="74" t="s">
        <v>3089</v>
      </c>
      <c r="AF1358" s="85" t="s">
        <v>3090</v>
      </c>
    </row>
    <row r="1359" spans="31:32">
      <c r="AE1359" s="74" t="s">
        <v>3091</v>
      </c>
      <c r="AF1359" s="85" t="s">
        <v>3092</v>
      </c>
    </row>
    <row r="1360" spans="31:32">
      <c r="AE1360" s="74" t="s">
        <v>3093</v>
      </c>
      <c r="AF1360" s="85" t="s">
        <v>3094</v>
      </c>
    </row>
    <row r="1361" spans="31:32">
      <c r="AE1361" s="74" t="s">
        <v>3095</v>
      </c>
      <c r="AF1361" s="85" t="s">
        <v>3096</v>
      </c>
    </row>
    <row r="1362" spans="31:32">
      <c r="AE1362" s="74" t="s">
        <v>3097</v>
      </c>
      <c r="AF1362" s="85" t="s">
        <v>3098</v>
      </c>
    </row>
    <row r="1363" spans="31:32">
      <c r="AE1363" s="74" t="s">
        <v>3099</v>
      </c>
      <c r="AF1363" s="85" t="s">
        <v>3100</v>
      </c>
    </row>
    <row r="1364" spans="31:32">
      <c r="AE1364" s="74" t="s">
        <v>3101</v>
      </c>
      <c r="AF1364" s="85" t="s">
        <v>3102</v>
      </c>
    </row>
    <row r="1365" spans="31:32">
      <c r="AE1365" s="74" t="s">
        <v>3103</v>
      </c>
      <c r="AF1365" s="85" t="s">
        <v>3104</v>
      </c>
    </row>
    <row r="1366" spans="31:32">
      <c r="AE1366" s="74" t="s">
        <v>3105</v>
      </c>
      <c r="AF1366" s="85" t="s">
        <v>3106</v>
      </c>
    </row>
    <row r="1367" spans="31:32">
      <c r="AE1367" s="74" t="s">
        <v>3107</v>
      </c>
      <c r="AF1367" s="85" t="s">
        <v>3108</v>
      </c>
    </row>
    <row r="1368" spans="31:32">
      <c r="AE1368" s="74" t="s">
        <v>3109</v>
      </c>
      <c r="AF1368" s="85" t="s">
        <v>3110</v>
      </c>
    </row>
    <row r="1369" spans="31:32">
      <c r="AE1369" s="74" t="s">
        <v>3111</v>
      </c>
      <c r="AF1369" s="85" t="s">
        <v>3112</v>
      </c>
    </row>
    <row r="1370" spans="31:32">
      <c r="AE1370" s="74" t="s">
        <v>3113</v>
      </c>
      <c r="AF1370" s="85" t="s">
        <v>3114</v>
      </c>
    </row>
    <row r="1371" spans="31:32">
      <c r="AE1371" s="74" t="s">
        <v>3115</v>
      </c>
      <c r="AF1371" s="85" t="s">
        <v>3116</v>
      </c>
    </row>
    <row r="1372" spans="31:32">
      <c r="AE1372" s="74" t="s">
        <v>3117</v>
      </c>
      <c r="AF1372" s="85" t="s">
        <v>3118</v>
      </c>
    </row>
    <row r="1373" spans="31:32">
      <c r="AE1373" s="74" t="s">
        <v>3119</v>
      </c>
      <c r="AF1373" s="85" t="s">
        <v>3120</v>
      </c>
    </row>
    <row r="1374" spans="31:32">
      <c r="AE1374" s="74" t="s">
        <v>3121</v>
      </c>
      <c r="AF1374" s="85" t="s">
        <v>3122</v>
      </c>
    </row>
    <row r="1375" spans="31:32">
      <c r="AE1375" s="74" t="s">
        <v>3123</v>
      </c>
      <c r="AF1375" s="85" t="s">
        <v>3124</v>
      </c>
    </row>
    <row r="1376" spans="31:32">
      <c r="AE1376" s="74" t="s">
        <v>3125</v>
      </c>
      <c r="AF1376" s="85" t="s">
        <v>3126</v>
      </c>
    </row>
    <row r="1377" spans="31:32">
      <c r="AE1377" s="74" t="s">
        <v>3127</v>
      </c>
      <c r="AF1377" s="85" t="s">
        <v>3128</v>
      </c>
    </row>
    <row r="1378" spans="31:32">
      <c r="AE1378" s="74" t="s">
        <v>3129</v>
      </c>
      <c r="AF1378" s="85" t="s">
        <v>3130</v>
      </c>
    </row>
    <row r="1379" spans="31:32">
      <c r="AE1379" s="74" t="s">
        <v>3131</v>
      </c>
      <c r="AF1379" s="85" t="s">
        <v>3132</v>
      </c>
    </row>
    <row r="1380" spans="31:32">
      <c r="AE1380" s="74" t="s">
        <v>3133</v>
      </c>
      <c r="AF1380" s="85" t="s">
        <v>3134</v>
      </c>
    </row>
    <row r="1381" spans="31:32">
      <c r="AE1381" s="74" t="s">
        <v>3135</v>
      </c>
      <c r="AF1381" s="85" t="s">
        <v>3136</v>
      </c>
    </row>
    <row r="1382" spans="31:32">
      <c r="AE1382" s="74" t="s">
        <v>3137</v>
      </c>
      <c r="AF1382" s="85" t="s">
        <v>3138</v>
      </c>
    </row>
    <row r="1383" spans="31:32">
      <c r="AE1383" s="74" t="s">
        <v>3139</v>
      </c>
      <c r="AF1383" s="85" t="s">
        <v>3140</v>
      </c>
    </row>
    <row r="1384" spans="31:32">
      <c r="AE1384" s="74" t="s">
        <v>3141</v>
      </c>
      <c r="AF1384" s="85" t="s">
        <v>3142</v>
      </c>
    </row>
    <row r="1385" spans="31:32">
      <c r="AE1385" s="74" t="s">
        <v>3143</v>
      </c>
      <c r="AF1385" s="85" t="s">
        <v>3144</v>
      </c>
    </row>
    <row r="1386" spans="31:32">
      <c r="AE1386" s="74" t="s">
        <v>3145</v>
      </c>
      <c r="AF1386" s="85" t="s">
        <v>3146</v>
      </c>
    </row>
    <row r="1387" spans="31:32">
      <c r="AE1387" s="74" t="s">
        <v>3147</v>
      </c>
      <c r="AF1387" s="85" t="s">
        <v>3148</v>
      </c>
    </row>
    <row r="1388" spans="31:32">
      <c r="AE1388" s="74" t="s">
        <v>3149</v>
      </c>
      <c r="AF1388" s="85" t="s">
        <v>3150</v>
      </c>
    </row>
    <row r="1389" spans="31:32">
      <c r="AE1389" s="74" t="s">
        <v>3151</v>
      </c>
      <c r="AF1389" s="85" t="s">
        <v>3152</v>
      </c>
    </row>
    <row r="1390" spans="31:32">
      <c r="AE1390" s="74" t="s">
        <v>3153</v>
      </c>
      <c r="AF1390" s="85" t="s">
        <v>3154</v>
      </c>
    </row>
    <row r="1391" spans="31:32">
      <c r="AE1391" s="74" t="s">
        <v>3155</v>
      </c>
      <c r="AF1391" s="85" t="s">
        <v>3156</v>
      </c>
    </row>
    <row r="1392" spans="31:32">
      <c r="AE1392" s="74" t="s">
        <v>3157</v>
      </c>
      <c r="AF1392" s="85" t="s">
        <v>3158</v>
      </c>
    </row>
    <row r="1393" spans="31:32">
      <c r="AE1393" s="74" t="s">
        <v>3159</v>
      </c>
      <c r="AF1393" s="85" t="s">
        <v>3160</v>
      </c>
    </row>
    <row r="1394" spans="31:32">
      <c r="AE1394" s="74" t="s">
        <v>3161</v>
      </c>
      <c r="AF1394" s="85" t="s">
        <v>3162</v>
      </c>
    </row>
    <row r="1395" spans="31:32">
      <c r="AE1395" s="74" t="s">
        <v>3163</v>
      </c>
      <c r="AF1395" s="85" t="s">
        <v>3164</v>
      </c>
    </row>
    <row r="1396" spans="31:32">
      <c r="AE1396" s="74" t="s">
        <v>3165</v>
      </c>
      <c r="AF1396" s="85" t="s">
        <v>3166</v>
      </c>
    </row>
    <row r="1397" spans="31:32">
      <c r="AE1397" s="74" t="s">
        <v>3167</v>
      </c>
      <c r="AF1397" s="85" t="s">
        <v>3168</v>
      </c>
    </row>
    <row r="1398" spans="31:32">
      <c r="AE1398" s="74" t="s">
        <v>3169</v>
      </c>
      <c r="AF1398" s="85" t="s">
        <v>3170</v>
      </c>
    </row>
    <row r="1399" spans="31:32">
      <c r="AE1399" s="74" t="s">
        <v>3171</v>
      </c>
      <c r="AF1399" s="85" t="s">
        <v>3172</v>
      </c>
    </row>
    <row r="1400" spans="31:32">
      <c r="AE1400" s="74" t="s">
        <v>3173</v>
      </c>
      <c r="AF1400" s="85" t="s">
        <v>3174</v>
      </c>
    </row>
    <row r="1401" spans="31:32">
      <c r="AE1401" s="74" t="s">
        <v>3175</v>
      </c>
      <c r="AF1401" s="85" t="s">
        <v>3176</v>
      </c>
    </row>
    <row r="1402" spans="31:32">
      <c r="AE1402" s="74" t="s">
        <v>3177</v>
      </c>
      <c r="AF1402" s="85" t="s">
        <v>3178</v>
      </c>
    </row>
    <row r="1403" spans="31:32">
      <c r="AE1403" s="74" t="s">
        <v>3179</v>
      </c>
      <c r="AF1403" s="85" t="s">
        <v>3180</v>
      </c>
    </row>
    <row r="1404" spans="31:32">
      <c r="AE1404" s="74" t="s">
        <v>3181</v>
      </c>
      <c r="AF1404" s="85" t="s">
        <v>3182</v>
      </c>
    </row>
    <row r="1405" spans="31:32">
      <c r="AE1405" s="74" t="s">
        <v>3183</v>
      </c>
      <c r="AF1405" s="85" t="s">
        <v>3184</v>
      </c>
    </row>
    <row r="1406" spans="31:32">
      <c r="AE1406" s="74" t="s">
        <v>3185</v>
      </c>
      <c r="AF1406" s="85" t="s">
        <v>3186</v>
      </c>
    </row>
    <row r="1407" spans="31:32">
      <c r="AE1407" s="74" t="s">
        <v>3187</v>
      </c>
      <c r="AF1407" s="85" t="s">
        <v>3188</v>
      </c>
    </row>
    <row r="1408" spans="31:32">
      <c r="AE1408" s="74" t="s">
        <v>3189</v>
      </c>
      <c r="AF1408" s="85" t="s">
        <v>3190</v>
      </c>
    </row>
    <row r="1409" spans="31:32">
      <c r="AE1409" s="74" t="s">
        <v>3191</v>
      </c>
      <c r="AF1409" s="85" t="s">
        <v>3192</v>
      </c>
    </row>
    <row r="1410" spans="31:32">
      <c r="AE1410" s="74" t="s">
        <v>3193</v>
      </c>
      <c r="AF1410" s="85" t="s">
        <v>3194</v>
      </c>
    </row>
    <row r="1411" spans="31:32">
      <c r="AE1411" s="74" t="s">
        <v>3195</v>
      </c>
      <c r="AF1411" s="85" t="s">
        <v>3196</v>
      </c>
    </row>
    <row r="1412" spans="31:32">
      <c r="AE1412" s="74" t="s">
        <v>3197</v>
      </c>
      <c r="AF1412" s="85" t="s">
        <v>3198</v>
      </c>
    </row>
    <row r="1413" spans="31:32">
      <c r="AE1413" s="74" t="s">
        <v>3199</v>
      </c>
      <c r="AF1413" s="85" t="s">
        <v>3200</v>
      </c>
    </row>
    <row r="1414" spans="31:32">
      <c r="AE1414" s="74" t="s">
        <v>3201</v>
      </c>
      <c r="AF1414" s="85" t="s">
        <v>3202</v>
      </c>
    </row>
    <row r="1415" spans="31:32">
      <c r="AE1415" s="74" t="s">
        <v>3203</v>
      </c>
      <c r="AF1415" s="85" t="s">
        <v>3204</v>
      </c>
    </row>
    <row r="1416" spans="31:32">
      <c r="AE1416" s="74" t="s">
        <v>3205</v>
      </c>
      <c r="AF1416" s="85" t="s">
        <v>3206</v>
      </c>
    </row>
    <row r="1417" spans="31:32">
      <c r="AE1417" s="74" t="s">
        <v>3207</v>
      </c>
      <c r="AF1417" s="85" t="s">
        <v>3208</v>
      </c>
    </row>
    <row r="1418" spans="31:32">
      <c r="AE1418" s="74" t="s">
        <v>3209</v>
      </c>
      <c r="AF1418" s="85" t="s">
        <v>3210</v>
      </c>
    </row>
    <row r="1419" spans="31:32">
      <c r="AE1419" s="74" t="s">
        <v>3211</v>
      </c>
      <c r="AF1419" s="85" t="s">
        <v>3212</v>
      </c>
    </row>
    <row r="1420" spans="31:32">
      <c r="AE1420" s="74" t="s">
        <v>3213</v>
      </c>
      <c r="AF1420" s="85" t="s">
        <v>3214</v>
      </c>
    </row>
    <row r="1421" spans="31:32">
      <c r="AE1421" s="74" t="s">
        <v>3215</v>
      </c>
      <c r="AF1421" s="85" t="s">
        <v>3216</v>
      </c>
    </row>
    <row r="1422" spans="31:32">
      <c r="AE1422" s="74" t="s">
        <v>3217</v>
      </c>
      <c r="AF1422" s="85" t="s">
        <v>3218</v>
      </c>
    </row>
    <row r="1423" spans="31:32">
      <c r="AE1423" s="74" t="s">
        <v>3219</v>
      </c>
      <c r="AF1423" s="85" t="s">
        <v>3220</v>
      </c>
    </row>
    <row r="1424" spans="31:32">
      <c r="AE1424" s="74" t="s">
        <v>3221</v>
      </c>
      <c r="AF1424" s="85" t="s">
        <v>3222</v>
      </c>
    </row>
    <row r="1425" spans="31:32">
      <c r="AE1425" s="74" t="s">
        <v>3223</v>
      </c>
      <c r="AF1425" s="85" t="s">
        <v>3224</v>
      </c>
    </row>
    <row r="1426" spans="31:32">
      <c r="AE1426" s="74" t="s">
        <v>3225</v>
      </c>
      <c r="AF1426" s="85" t="s">
        <v>3226</v>
      </c>
    </row>
    <row r="1427" spans="31:32">
      <c r="AE1427" s="74" t="s">
        <v>3227</v>
      </c>
      <c r="AF1427" s="85" t="s">
        <v>3228</v>
      </c>
    </row>
    <row r="1428" spans="31:32">
      <c r="AE1428" s="74" t="s">
        <v>3229</v>
      </c>
      <c r="AF1428" s="85" t="s">
        <v>3230</v>
      </c>
    </row>
    <row r="1429" spans="31:32">
      <c r="AE1429" s="74" t="s">
        <v>3231</v>
      </c>
      <c r="AF1429" s="85" t="s">
        <v>3232</v>
      </c>
    </row>
    <row r="1430" spans="31:32">
      <c r="AE1430" s="74" t="s">
        <v>3233</v>
      </c>
      <c r="AF1430" s="85" t="s">
        <v>3234</v>
      </c>
    </row>
    <row r="1431" spans="31:32">
      <c r="AE1431" s="74" t="s">
        <v>3235</v>
      </c>
      <c r="AF1431" s="85" t="s">
        <v>3236</v>
      </c>
    </row>
    <row r="1432" spans="31:32">
      <c r="AE1432" s="74" t="s">
        <v>3237</v>
      </c>
      <c r="AF1432" s="85" t="s">
        <v>3238</v>
      </c>
    </row>
    <row r="1433" spans="31:32">
      <c r="AE1433" s="74" t="s">
        <v>3239</v>
      </c>
      <c r="AF1433" s="85" t="s">
        <v>3240</v>
      </c>
    </row>
    <row r="1434" spans="31:32">
      <c r="AE1434" s="74" t="s">
        <v>3241</v>
      </c>
      <c r="AF1434" s="85" t="s">
        <v>3242</v>
      </c>
    </row>
    <row r="1435" spans="31:32">
      <c r="AE1435" s="74" t="s">
        <v>3243</v>
      </c>
      <c r="AF1435" s="85" t="s">
        <v>3244</v>
      </c>
    </row>
    <row r="1436" spans="31:32">
      <c r="AE1436" s="74" t="s">
        <v>3245</v>
      </c>
      <c r="AF1436" s="85" t="s">
        <v>3246</v>
      </c>
    </row>
    <row r="1437" spans="31:32">
      <c r="AE1437" s="74" t="s">
        <v>3247</v>
      </c>
      <c r="AF1437" s="85" t="s">
        <v>3248</v>
      </c>
    </row>
    <row r="1438" spans="31:32">
      <c r="AE1438" s="74" t="s">
        <v>3249</v>
      </c>
      <c r="AF1438" s="85" t="s">
        <v>3250</v>
      </c>
    </row>
    <row r="1439" spans="31:32">
      <c r="AE1439" s="74" t="s">
        <v>3251</v>
      </c>
      <c r="AF1439" s="85" t="s">
        <v>3252</v>
      </c>
    </row>
    <row r="1440" spans="31:32">
      <c r="AE1440" s="74" t="s">
        <v>3253</v>
      </c>
      <c r="AF1440" s="85" t="s">
        <v>3254</v>
      </c>
    </row>
    <row r="1441" spans="31:32">
      <c r="AE1441" s="74" t="s">
        <v>3255</v>
      </c>
      <c r="AF1441" s="85" t="s">
        <v>3256</v>
      </c>
    </row>
    <row r="1442" spans="31:32">
      <c r="AE1442" s="74" t="s">
        <v>3257</v>
      </c>
      <c r="AF1442" s="85" t="s">
        <v>3258</v>
      </c>
    </row>
    <row r="1443" spans="31:32">
      <c r="AE1443" s="74" t="s">
        <v>3259</v>
      </c>
      <c r="AF1443" s="85" t="s">
        <v>3260</v>
      </c>
    </row>
    <row r="1444" spans="31:32">
      <c r="AE1444" s="74" t="s">
        <v>3261</v>
      </c>
      <c r="AF1444" s="85" t="s">
        <v>3262</v>
      </c>
    </row>
    <row r="1445" spans="31:32">
      <c r="AE1445" s="74" t="s">
        <v>3263</v>
      </c>
      <c r="AF1445" s="85" t="s">
        <v>3264</v>
      </c>
    </row>
    <row r="1446" spans="31:32">
      <c r="AE1446" s="74" t="s">
        <v>3265</v>
      </c>
      <c r="AF1446" s="85" t="s">
        <v>3266</v>
      </c>
    </row>
    <row r="1447" spans="31:32">
      <c r="AE1447" s="74" t="s">
        <v>3267</v>
      </c>
      <c r="AF1447" s="85" t="s">
        <v>3268</v>
      </c>
    </row>
    <row r="1448" spans="31:32">
      <c r="AE1448" s="74" t="s">
        <v>3269</v>
      </c>
      <c r="AF1448" s="85" t="s">
        <v>3270</v>
      </c>
    </row>
    <row r="1449" spans="31:32">
      <c r="AE1449" s="74" t="s">
        <v>3271</v>
      </c>
      <c r="AF1449" s="85" t="s">
        <v>3272</v>
      </c>
    </row>
    <row r="1450" spans="31:32">
      <c r="AE1450" s="74" t="s">
        <v>3273</v>
      </c>
      <c r="AF1450" s="85" t="s">
        <v>3274</v>
      </c>
    </row>
    <row r="1451" spans="31:32">
      <c r="AE1451" s="74" t="s">
        <v>3275</v>
      </c>
      <c r="AF1451" s="85" t="s">
        <v>3276</v>
      </c>
    </row>
    <row r="1452" spans="31:32">
      <c r="AE1452" s="74" t="s">
        <v>3277</v>
      </c>
      <c r="AF1452" s="85" t="s">
        <v>3278</v>
      </c>
    </row>
    <row r="1453" spans="31:32">
      <c r="AE1453" s="74" t="s">
        <v>3279</v>
      </c>
      <c r="AF1453" s="85" t="s">
        <v>3280</v>
      </c>
    </row>
    <row r="1454" spans="31:32">
      <c r="AE1454" s="74" t="s">
        <v>3281</v>
      </c>
      <c r="AF1454" s="85" t="s">
        <v>3282</v>
      </c>
    </row>
    <row r="1455" spans="31:32">
      <c r="AE1455" s="74" t="s">
        <v>3283</v>
      </c>
      <c r="AF1455" s="85" t="s">
        <v>3284</v>
      </c>
    </row>
    <row r="1456" spans="31:32">
      <c r="AE1456" s="74" t="s">
        <v>3285</v>
      </c>
      <c r="AF1456" s="85" t="s">
        <v>3286</v>
      </c>
    </row>
    <row r="1457" spans="31:32">
      <c r="AE1457" s="74" t="s">
        <v>3287</v>
      </c>
      <c r="AF1457" s="85" t="s">
        <v>3288</v>
      </c>
    </row>
    <row r="1458" spans="31:32">
      <c r="AE1458" s="74" t="s">
        <v>3289</v>
      </c>
      <c r="AF1458" s="85" t="s">
        <v>3290</v>
      </c>
    </row>
    <row r="1459" spans="31:32">
      <c r="AE1459" s="74" t="s">
        <v>3291</v>
      </c>
      <c r="AF1459" s="85" t="s">
        <v>3292</v>
      </c>
    </row>
    <row r="1460" spans="31:32">
      <c r="AE1460" s="74" t="s">
        <v>3293</v>
      </c>
      <c r="AF1460" s="85" t="s">
        <v>3294</v>
      </c>
    </row>
    <row r="1461" spans="31:32">
      <c r="AE1461" s="74" t="s">
        <v>3295</v>
      </c>
      <c r="AF1461" s="85" t="s">
        <v>3296</v>
      </c>
    </row>
    <row r="1462" spans="31:32">
      <c r="AE1462" s="74" t="s">
        <v>3297</v>
      </c>
      <c r="AF1462" s="85" t="s">
        <v>3298</v>
      </c>
    </row>
    <row r="1463" spans="31:32">
      <c r="AE1463" s="74" t="s">
        <v>3299</v>
      </c>
      <c r="AF1463" s="85" t="s">
        <v>3300</v>
      </c>
    </row>
    <row r="1464" spans="31:32">
      <c r="AE1464" s="74" t="s">
        <v>3301</v>
      </c>
      <c r="AF1464" s="85" t="s">
        <v>3302</v>
      </c>
    </row>
    <row r="1465" spans="31:32">
      <c r="AE1465" s="74" t="s">
        <v>3303</v>
      </c>
      <c r="AF1465" s="85" t="s">
        <v>3304</v>
      </c>
    </row>
    <row r="1466" spans="31:32">
      <c r="AE1466" s="74" t="s">
        <v>3305</v>
      </c>
      <c r="AF1466" s="85" t="s">
        <v>3306</v>
      </c>
    </row>
    <row r="1467" spans="31:32">
      <c r="AE1467" s="74" t="s">
        <v>3307</v>
      </c>
      <c r="AF1467" s="85" t="s">
        <v>3308</v>
      </c>
    </row>
    <row r="1468" spans="31:32">
      <c r="AE1468" s="74" t="s">
        <v>3309</v>
      </c>
      <c r="AF1468" s="85" t="s">
        <v>3310</v>
      </c>
    </row>
    <row r="1469" spans="31:32">
      <c r="AE1469" s="74" t="s">
        <v>3311</v>
      </c>
      <c r="AF1469" s="85" t="s">
        <v>3312</v>
      </c>
    </row>
    <row r="1470" spans="31:32">
      <c r="AE1470" s="74" t="s">
        <v>3313</v>
      </c>
      <c r="AF1470" s="85" t="s">
        <v>3314</v>
      </c>
    </row>
    <row r="1471" spans="31:32">
      <c r="AE1471" s="74" t="s">
        <v>3315</v>
      </c>
      <c r="AF1471" s="85" t="s">
        <v>3316</v>
      </c>
    </row>
    <row r="1472" spans="31:32">
      <c r="AE1472" s="74" t="s">
        <v>3317</v>
      </c>
      <c r="AF1472" s="85" t="s">
        <v>3318</v>
      </c>
    </row>
    <row r="1473" spans="31:32">
      <c r="AE1473" s="74" t="s">
        <v>3319</v>
      </c>
      <c r="AF1473" s="85" t="s">
        <v>3320</v>
      </c>
    </row>
    <row r="1474" spans="31:32">
      <c r="AE1474" s="74" t="s">
        <v>3321</v>
      </c>
      <c r="AF1474" s="85" t="s">
        <v>3322</v>
      </c>
    </row>
    <row r="1475" spans="31:32">
      <c r="AE1475" s="74" t="s">
        <v>3323</v>
      </c>
      <c r="AF1475" s="85" t="s">
        <v>3324</v>
      </c>
    </row>
    <row r="1476" spans="31:32">
      <c r="AE1476" s="74" t="s">
        <v>3325</v>
      </c>
      <c r="AF1476" s="85" t="s">
        <v>3326</v>
      </c>
    </row>
    <row r="1477" spans="31:32">
      <c r="AE1477" s="74" t="s">
        <v>3327</v>
      </c>
      <c r="AF1477" s="85" t="s">
        <v>3328</v>
      </c>
    </row>
    <row r="1478" spans="31:32">
      <c r="AE1478" s="74" t="s">
        <v>3329</v>
      </c>
      <c r="AF1478" s="85" t="s">
        <v>3330</v>
      </c>
    </row>
    <row r="1479" spans="31:32">
      <c r="AE1479" s="74" t="s">
        <v>3331</v>
      </c>
      <c r="AF1479" s="85" t="s">
        <v>3332</v>
      </c>
    </row>
    <row r="1480" spans="31:32">
      <c r="AE1480" s="74" t="s">
        <v>3333</v>
      </c>
      <c r="AF1480" s="85" t="s">
        <v>3334</v>
      </c>
    </row>
    <row r="1481" spans="31:32">
      <c r="AE1481" s="74" t="s">
        <v>3335</v>
      </c>
      <c r="AF1481" s="85" t="s">
        <v>3336</v>
      </c>
    </row>
    <row r="1482" spans="31:32">
      <c r="AE1482" s="74" t="s">
        <v>3337</v>
      </c>
      <c r="AF1482" s="85" t="s">
        <v>3338</v>
      </c>
    </row>
    <row r="1483" spans="31:32">
      <c r="AE1483" s="74" t="s">
        <v>3339</v>
      </c>
      <c r="AF1483" s="85" t="s">
        <v>3340</v>
      </c>
    </row>
    <row r="1484" spans="31:32">
      <c r="AE1484" s="74" t="s">
        <v>3341</v>
      </c>
      <c r="AF1484" s="85" t="s">
        <v>3342</v>
      </c>
    </row>
    <row r="1485" spans="31:32">
      <c r="AE1485" s="74" t="s">
        <v>3343</v>
      </c>
      <c r="AF1485" s="85" t="s">
        <v>3344</v>
      </c>
    </row>
    <row r="1486" spans="31:32">
      <c r="AE1486" s="74" t="s">
        <v>3345</v>
      </c>
      <c r="AF1486" s="85" t="s">
        <v>3346</v>
      </c>
    </row>
    <row r="1487" spans="31:32">
      <c r="AE1487" s="74" t="s">
        <v>3347</v>
      </c>
      <c r="AF1487" s="85" t="s">
        <v>3348</v>
      </c>
    </row>
    <row r="1488" spans="31:32">
      <c r="AE1488" s="74" t="s">
        <v>3349</v>
      </c>
      <c r="AF1488" s="85" t="s">
        <v>3350</v>
      </c>
    </row>
    <row r="1489" spans="31:32">
      <c r="AE1489" s="74" t="s">
        <v>3351</v>
      </c>
      <c r="AF1489" s="85" t="s">
        <v>3352</v>
      </c>
    </row>
    <row r="1490" spans="31:32">
      <c r="AE1490" s="74" t="s">
        <v>3353</v>
      </c>
      <c r="AF1490" s="85" t="s">
        <v>3354</v>
      </c>
    </row>
    <row r="1491" spans="31:32">
      <c r="AE1491" s="74" t="s">
        <v>3355</v>
      </c>
      <c r="AF1491" s="85" t="s">
        <v>3356</v>
      </c>
    </row>
    <row r="1492" spans="31:32">
      <c r="AE1492" s="74" t="s">
        <v>3357</v>
      </c>
      <c r="AF1492" s="85" t="s">
        <v>3358</v>
      </c>
    </row>
    <row r="1493" spans="31:32">
      <c r="AE1493" s="74" t="s">
        <v>3359</v>
      </c>
      <c r="AF1493" s="85" t="s">
        <v>3360</v>
      </c>
    </row>
    <row r="1494" spans="31:32">
      <c r="AE1494" s="74" t="s">
        <v>3361</v>
      </c>
      <c r="AF1494" s="85" t="s">
        <v>3362</v>
      </c>
    </row>
    <row r="1495" spans="31:32">
      <c r="AE1495" s="74" t="s">
        <v>3363</v>
      </c>
      <c r="AF1495" s="85" t="s">
        <v>3364</v>
      </c>
    </row>
    <row r="1496" spans="31:32">
      <c r="AE1496" s="74" t="s">
        <v>3365</v>
      </c>
      <c r="AF1496" s="85" t="s">
        <v>3366</v>
      </c>
    </row>
    <row r="1497" spans="31:32">
      <c r="AE1497" s="74" t="s">
        <v>3367</v>
      </c>
      <c r="AF1497" s="85" t="s">
        <v>3368</v>
      </c>
    </row>
    <row r="1498" spans="31:32">
      <c r="AE1498" s="74" t="s">
        <v>3369</v>
      </c>
      <c r="AF1498" s="85" t="s">
        <v>3370</v>
      </c>
    </row>
    <row r="1499" spans="31:32">
      <c r="AE1499" s="74" t="s">
        <v>3371</v>
      </c>
      <c r="AF1499" s="85" t="s">
        <v>3372</v>
      </c>
    </row>
    <row r="1500" spans="31:32">
      <c r="AE1500" s="74" t="s">
        <v>3373</v>
      </c>
      <c r="AF1500" s="85" t="s">
        <v>3374</v>
      </c>
    </row>
    <row r="1501" spans="31:32">
      <c r="AE1501" s="74" t="s">
        <v>3375</v>
      </c>
      <c r="AF1501" s="85" t="s">
        <v>3376</v>
      </c>
    </row>
    <row r="1502" spans="31:32">
      <c r="AE1502" s="74" t="s">
        <v>3377</v>
      </c>
      <c r="AF1502" s="85" t="s">
        <v>3378</v>
      </c>
    </row>
    <row r="1503" spans="31:32">
      <c r="AE1503" s="74" t="s">
        <v>3379</v>
      </c>
      <c r="AF1503" s="85" t="s">
        <v>3380</v>
      </c>
    </row>
    <row r="1504" spans="31:32">
      <c r="AE1504" s="74" t="s">
        <v>3381</v>
      </c>
      <c r="AF1504" s="85" t="s">
        <v>3382</v>
      </c>
    </row>
    <row r="1505" spans="31:32">
      <c r="AE1505" s="74" t="s">
        <v>3383</v>
      </c>
      <c r="AF1505" s="85" t="s">
        <v>3384</v>
      </c>
    </row>
    <row r="1506" spans="31:32">
      <c r="AE1506" s="74" t="s">
        <v>3385</v>
      </c>
      <c r="AF1506" s="85" t="s">
        <v>3386</v>
      </c>
    </row>
    <row r="1507" spans="31:32">
      <c r="AE1507" s="74" t="s">
        <v>3387</v>
      </c>
      <c r="AF1507" s="85" t="s">
        <v>3388</v>
      </c>
    </row>
    <row r="1508" spans="31:32">
      <c r="AE1508" s="74" t="s">
        <v>3389</v>
      </c>
      <c r="AF1508" s="85" t="s">
        <v>3390</v>
      </c>
    </row>
    <row r="1509" spans="31:32">
      <c r="AE1509" s="74" t="s">
        <v>3391</v>
      </c>
      <c r="AF1509" s="85" t="s">
        <v>3392</v>
      </c>
    </row>
    <row r="1510" spans="31:32">
      <c r="AE1510" s="74" t="s">
        <v>3393</v>
      </c>
      <c r="AF1510" s="85" t="s">
        <v>3394</v>
      </c>
    </row>
    <row r="1511" spans="31:32">
      <c r="AE1511" s="74" t="s">
        <v>3395</v>
      </c>
      <c r="AF1511" s="85" t="s">
        <v>3396</v>
      </c>
    </row>
    <row r="1512" spans="31:32">
      <c r="AE1512" s="74" t="s">
        <v>3397</v>
      </c>
      <c r="AF1512" s="85" t="s">
        <v>3398</v>
      </c>
    </row>
    <row r="1513" spans="31:32">
      <c r="AE1513" s="74" t="s">
        <v>3399</v>
      </c>
      <c r="AF1513" s="85" t="s">
        <v>3400</v>
      </c>
    </row>
    <row r="1514" spans="31:32">
      <c r="AE1514" s="74" t="s">
        <v>3401</v>
      </c>
      <c r="AF1514" s="85" t="s">
        <v>3402</v>
      </c>
    </row>
    <row r="1515" spans="31:32">
      <c r="AE1515" s="74" t="s">
        <v>3403</v>
      </c>
      <c r="AF1515" s="85" t="s">
        <v>3404</v>
      </c>
    </row>
    <row r="1516" spans="31:32">
      <c r="AE1516" s="74" t="s">
        <v>3405</v>
      </c>
      <c r="AF1516" s="85" t="s">
        <v>3406</v>
      </c>
    </row>
    <row r="1517" spans="31:32">
      <c r="AE1517" s="74" t="s">
        <v>3407</v>
      </c>
      <c r="AF1517" s="85" t="s">
        <v>3408</v>
      </c>
    </row>
    <row r="1518" spans="31:32">
      <c r="AE1518" s="74" t="s">
        <v>3409</v>
      </c>
      <c r="AF1518" s="85" t="s">
        <v>3410</v>
      </c>
    </row>
    <row r="1519" spans="31:32">
      <c r="AE1519" s="74" t="s">
        <v>3411</v>
      </c>
      <c r="AF1519" s="85" t="s">
        <v>3412</v>
      </c>
    </row>
    <row r="1520" spans="31:32">
      <c r="AE1520" s="74" t="s">
        <v>3413</v>
      </c>
      <c r="AF1520" s="85" t="s">
        <v>3414</v>
      </c>
    </row>
    <row r="1521" spans="31:32">
      <c r="AE1521" s="74" t="s">
        <v>3415</v>
      </c>
      <c r="AF1521" s="85" t="s">
        <v>3416</v>
      </c>
    </row>
    <row r="1522" spans="31:32">
      <c r="AE1522" s="74" t="s">
        <v>3417</v>
      </c>
      <c r="AF1522" s="85" t="s">
        <v>3418</v>
      </c>
    </row>
    <row r="1523" spans="31:32">
      <c r="AE1523" s="74" t="s">
        <v>3419</v>
      </c>
      <c r="AF1523" s="85" t="s">
        <v>3420</v>
      </c>
    </row>
    <row r="1524" spans="31:32">
      <c r="AE1524" s="74" t="s">
        <v>3421</v>
      </c>
      <c r="AF1524" s="85" t="s">
        <v>3422</v>
      </c>
    </row>
    <row r="1525" spans="31:32">
      <c r="AE1525" s="74" t="s">
        <v>3423</v>
      </c>
      <c r="AF1525" s="85" t="s">
        <v>3424</v>
      </c>
    </row>
    <row r="1526" spans="31:32">
      <c r="AE1526" s="74" t="s">
        <v>3425</v>
      </c>
      <c r="AF1526" s="85" t="s">
        <v>3426</v>
      </c>
    </row>
    <row r="1527" spans="31:32">
      <c r="AE1527" s="74" t="s">
        <v>3427</v>
      </c>
      <c r="AF1527" s="85" t="s">
        <v>3428</v>
      </c>
    </row>
    <row r="1528" spans="31:32">
      <c r="AE1528" s="74" t="s">
        <v>3429</v>
      </c>
      <c r="AF1528" s="85" t="s">
        <v>3430</v>
      </c>
    </row>
    <row r="1529" spans="31:32">
      <c r="AE1529" s="74" t="s">
        <v>3431</v>
      </c>
      <c r="AF1529" s="85" t="s">
        <v>3432</v>
      </c>
    </row>
    <row r="1530" spans="31:32">
      <c r="AE1530" s="74" t="s">
        <v>3433</v>
      </c>
      <c r="AF1530" s="85" t="s">
        <v>3434</v>
      </c>
    </row>
    <row r="1531" spans="31:32">
      <c r="AE1531" s="74" t="s">
        <v>3435</v>
      </c>
      <c r="AF1531" s="85" t="s">
        <v>3436</v>
      </c>
    </row>
    <row r="1532" spans="31:32">
      <c r="AE1532" s="74" t="s">
        <v>3437</v>
      </c>
      <c r="AF1532" s="85" t="s">
        <v>3438</v>
      </c>
    </row>
    <row r="1533" spans="31:32">
      <c r="AE1533" s="74" t="s">
        <v>3439</v>
      </c>
      <c r="AF1533" s="85" t="s">
        <v>3440</v>
      </c>
    </row>
    <row r="1534" spans="31:32">
      <c r="AE1534" s="74" t="s">
        <v>3441</v>
      </c>
      <c r="AF1534" s="85" t="s">
        <v>3442</v>
      </c>
    </row>
    <row r="1535" spans="31:32">
      <c r="AE1535" s="74" t="s">
        <v>3443</v>
      </c>
      <c r="AF1535" s="85" t="s">
        <v>3444</v>
      </c>
    </row>
    <row r="1536" spans="31:32">
      <c r="AE1536" s="74" t="s">
        <v>3445</v>
      </c>
      <c r="AF1536" s="85" t="s">
        <v>3446</v>
      </c>
    </row>
    <row r="1537" spans="31:32">
      <c r="AE1537" s="74" t="s">
        <v>3447</v>
      </c>
      <c r="AF1537" s="85" t="s">
        <v>3448</v>
      </c>
    </row>
    <row r="1538" spans="31:32">
      <c r="AE1538" s="74" t="s">
        <v>3449</v>
      </c>
      <c r="AF1538" s="85" t="s">
        <v>3450</v>
      </c>
    </row>
    <row r="1539" spans="31:32">
      <c r="AE1539" s="74" t="s">
        <v>3451</v>
      </c>
      <c r="AF1539" s="85" t="s">
        <v>3452</v>
      </c>
    </row>
    <row r="1540" spans="31:32">
      <c r="AE1540" s="74" t="s">
        <v>3453</v>
      </c>
      <c r="AF1540" s="85" t="s">
        <v>3454</v>
      </c>
    </row>
    <row r="1541" spans="31:32">
      <c r="AE1541" s="74" t="s">
        <v>3455</v>
      </c>
      <c r="AF1541" s="85" t="s">
        <v>3456</v>
      </c>
    </row>
    <row r="1542" spans="31:32">
      <c r="AE1542" s="74" t="s">
        <v>3457</v>
      </c>
      <c r="AF1542" s="85" t="s">
        <v>3458</v>
      </c>
    </row>
    <row r="1543" spans="31:32">
      <c r="AE1543" s="74" t="s">
        <v>3459</v>
      </c>
      <c r="AF1543" s="85" t="s">
        <v>3460</v>
      </c>
    </row>
    <row r="1544" spans="31:32">
      <c r="AE1544" s="74" t="s">
        <v>3461</v>
      </c>
      <c r="AF1544" s="85" t="s">
        <v>3462</v>
      </c>
    </row>
    <row r="1545" spans="31:32">
      <c r="AE1545" s="74" t="s">
        <v>3463</v>
      </c>
      <c r="AF1545" s="85" t="s">
        <v>3464</v>
      </c>
    </row>
    <row r="1546" spans="31:32">
      <c r="AE1546" s="74" t="s">
        <v>3465</v>
      </c>
      <c r="AF1546" s="85" t="s">
        <v>3466</v>
      </c>
    </row>
    <row r="1547" spans="31:32">
      <c r="AE1547" s="74" t="s">
        <v>3467</v>
      </c>
      <c r="AF1547" s="85" t="s">
        <v>3468</v>
      </c>
    </row>
    <row r="1548" spans="31:32">
      <c r="AE1548" s="74" t="s">
        <v>3469</v>
      </c>
      <c r="AF1548" s="85" t="s">
        <v>3470</v>
      </c>
    </row>
    <row r="1549" spans="31:32">
      <c r="AE1549" s="74" t="s">
        <v>3471</v>
      </c>
      <c r="AF1549" s="85" t="s">
        <v>3472</v>
      </c>
    </row>
    <row r="1550" spans="31:32">
      <c r="AE1550" s="74" t="s">
        <v>3473</v>
      </c>
      <c r="AF1550" s="85" t="s">
        <v>3474</v>
      </c>
    </row>
    <row r="1551" spans="31:32">
      <c r="AE1551" s="74" t="s">
        <v>3475</v>
      </c>
      <c r="AF1551" s="85" t="s">
        <v>3476</v>
      </c>
    </row>
    <row r="1552" spans="31:32">
      <c r="AE1552" s="74" t="s">
        <v>3477</v>
      </c>
      <c r="AF1552" s="85" t="s">
        <v>3478</v>
      </c>
    </row>
    <row r="1553" spans="31:32">
      <c r="AE1553" s="74" t="s">
        <v>3479</v>
      </c>
      <c r="AF1553" s="85" t="s">
        <v>3480</v>
      </c>
    </row>
    <row r="1554" spans="31:32">
      <c r="AE1554" s="74" t="s">
        <v>3481</v>
      </c>
      <c r="AF1554" s="85" t="s">
        <v>3482</v>
      </c>
    </row>
    <row r="1555" spans="31:32">
      <c r="AE1555" s="74" t="s">
        <v>3483</v>
      </c>
      <c r="AF1555" s="85" t="s">
        <v>3484</v>
      </c>
    </row>
    <row r="1556" spans="31:32">
      <c r="AE1556" s="74" t="s">
        <v>3485</v>
      </c>
      <c r="AF1556" s="85" t="s">
        <v>3486</v>
      </c>
    </row>
    <row r="1557" spans="31:32">
      <c r="AE1557" s="74" t="s">
        <v>3487</v>
      </c>
      <c r="AF1557" s="85" t="s">
        <v>3488</v>
      </c>
    </row>
    <row r="1558" spans="31:32">
      <c r="AE1558" s="74" t="s">
        <v>3489</v>
      </c>
      <c r="AF1558" s="85" t="s">
        <v>3490</v>
      </c>
    </row>
    <row r="1559" spans="31:32">
      <c r="AE1559" s="74" t="s">
        <v>3491</v>
      </c>
      <c r="AF1559" s="85" t="s">
        <v>3492</v>
      </c>
    </row>
    <row r="1560" spans="31:32">
      <c r="AE1560" s="74" t="s">
        <v>3493</v>
      </c>
      <c r="AF1560" s="85" t="s">
        <v>3494</v>
      </c>
    </row>
    <row r="1561" spans="31:32">
      <c r="AE1561" s="74" t="s">
        <v>3495</v>
      </c>
      <c r="AF1561" s="85" t="s">
        <v>3496</v>
      </c>
    </row>
    <row r="1562" spans="31:32">
      <c r="AE1562" s="74" t="s">
        <v>3497</v>
      </c>
      <c r="AF1562" s="85" t="s">
        <v>3498</v>
      </c>
    </row>
    <row r="1563" spans="31:32">
      <c r="AE1563" s="74" t="s">
        <v>3499</v>
      </c>
      <c r="AF1563" s="85" t="s">
        <v>3500</v>
      </c>
    </row>
    <row r="1564" spans="31:32">
      <c r="AE1564" s="74" t="s">
        <v>3501</v>
      </c>
      <c r="AF1564" s="85" t="s">
        <v>3502</v>
      </c>
    </row>
    <row r="1565" spans="31:32">
      <c r="AE1565" s="74" t="s">
        <v>3503</v>
      </c>
      <c r="AF1565" s="85" t="s">
        <v>3504</v>
      </c>
    </row>
    <row r="1566" spans="31:32">
      <c r="AE1566" s="74" t="s">
        <v>3505</v>
      </c>
      <c r="AF1566" s="85" t="s">
        <v>3506</v>
      </c>
    </row>
    <row r="1567" spans="31:32">
      <c r="AE1567" s="74" t="s">
        <v>3507</v>
      </c>
      <c r="AF1567" s="85" t="s">
        <v>3508</v>
      </c>
    </row>
    <row r="1568" spans="31:32">
      <c r="AE1568" s="74" t="s">
        <v>3509</v>
      </c>
      <c r="AF1568" s="85" t="s">
        <v>3510</v>
      </c>
    </row>
    <row r="1569" spans="31:32">
      <c r="AE1569" s="74" t="s">
        <v>3511</v>
      </c>
      <c r="AF1569" s="85" t="s">
        <v>3512</v>
      </c>
    </row>
    <row r="1570" spans="31:32">
      <c r="AE1570" s="74" t="s">
        <v>3513</v>
      </c>
      <c r="AF1570" s="85" t="s">
        <v>3514</v>
      </c>
    </row>
    <row r="1571" spans="31:32">
      <c r="AE1571" s="74" t="s">
        <v>3515</v>
      </c>
      <c r="AF1571" s="85" t="s">
        <v>3516</v>
      </c>
    </row>
    <row r="1572" spans="31:32">
      <c r="AE1572" s="74" t="s">
        <v>3517</v>
      </c>
      <c r="AF1572" s="85" t="s">
        <v>3518</v>
      </c>
    </row>
    <row r="1573" spans="31:32">
      <c r="AE1573" s="74" t="s">
        <v>3519</v>
      </c>
      <c r="AF1573" s="85" t="s">
        <v>3520</v>
      </c>
    </row>
    <row r="1574" spans="31:32">
      <c r="AE1574" s="74" t="s">
        <v>3521</v>
      </c>
      <c r="AF1574" s="85" t="s">
        <v>3522</v>
      </c>
    </row>
    <row r="1575" spans="31:32">
      <c r="AE1575" s="74" t="s">
        <v>3523</v>
      </c>
      <c r="AF1575" s="85" t="s">
        <v>3524</v>
      </c>
    </row>
    <row r="1576" spans="31:32">
      <c r="AE1576" s="74" t="s">
        <v>3525</v>
      </c>
      <c r="AF1576" s="85" t="s">
        <v>3526</v>
      </c>
    </row>
    <row r="1577" spans="31:32">
      <c r="AE1577" s="74" t="s">
        <v>3527</v>
      </c>
      <c r="AF1577" s="85" t="s">
        <v>3528</v>
      </c>
    </row>
    <row r="1578" spans="31:32">
      <c r="AE1578" s="74" t="s">
        <v>3529</v>
      </c>
      <c r="AF1578" s="85" t="s">
        <v>3530</v>
      </c>
    </row>
    <row r="1579" spans="31:32">
      <c r="AE1579" s="74" t="s">
        <v>3531</v>
      </c>
      <c r="AF1579" s="85" t="s">
        <v>3532</v>
      </c>
    </row>
    <row r="1580" spans="31:32">
      <c r="AE1580" s="74" t="s">
        <v>3533</v>
      </c>
      <c r="AF1580" s="85" t="s">
        <v>3534</v>
      </c>
    </row>
    <row r="1581" spans="31:32">
      <c r="AE1581" s="74" t="s">
        <v>3535</v>
      </c>
      <c r="AF1581" s="85" t="s">
        <v>3536</v>
      </c>
    </row>
    <row r="1582" spans="31:32">
      <c r="AE1582" s="74" t="s">
        <v>3537</v>
      </c>
      <c r="AF1582" s="85" t="s">
        <v>3538</v>
      </c>
    </row>
    <row r="1583" spans="31:32">
      <c r="AE1583" s="74" t="s">
        <v>3539</v>
      </c>
      <c r="AF1583" s="85" t="s">
        <v>3540</v>
      </c>
    </row>
    <row r="1584" spans="31:32">
      <c r="AE1584" s="74" t="s">
        <v>3541</v>
      </c>
      <c r="AF1584" s="85" t="s">
        <v>3542</v>
      </c>
    </row>
    <row r="1585" spans="31:32">
      <c r="AE1585" s="74" t="s">
        <v>3543</v>
      </c>
      <c r="AF1585" s="85" t="s">
        <v>3544</v>
      </c>
    </row>
    <row r="1586" spans="31:32">
      <c r="AE1586" s="74" t="s">
        <v>3545</v>
      </c>
      <c r="AF1586" s="85" t="s">
        <v>3546</v>
      </c>
    </row>
    <row r="1587" spans="31:32">
      <c r="AE1587" s="74" t="s">
        <v>3547</v>
      </c>
      <c r="AF1587" s="85" t="s">
        <v>3548</v>
      </c>
    </row>
    <row r="1588" spans="31:32">
      <c r="AE1588" s="74" t="s">
        <v>3549</v>
      </c>
      <c r="AF1588" s="85" t="s">
        <v>3550</v>
      </c>
    </row>
    <row r="1589" spans="31:32">
      <c r="AE1589" s="74" t="s">
        <v>3551</v>
      </c>
      <c r="AF1589" s="85" t="s">
        <v>3552</v>
      </c>
    </row>
    <row r="1590" spans="31:32">
      <c r="AE1590" s="74" t="s">
        <v>3553</v>
      </c>
      <c r="AF1590" s="85" t="s">
        <v>3554</v>
      </c>
    </row>
    <row r="1591" spans="31:32">
      <c r="AE1591" s="74" t="s">
        <v>3555</v>
      </c>
      <c r="AF1591" s="85" t="s">
        <v>3556</v>
      </c>
    </row>
    <row r="1592" spans="31:32">
      <c r="AE1592" s="74" t="s">
        <v>3557</v>
      </c>
      <c r="AF1592" s="85" t="s">
        <v>3558</v>
      </c>
    </row>
    <row r="1593" spans="31:32">
      <c r="AE1593" s="74" t="s">
        <v>3559</v>
      </c>
      <c r="AF1593" s="85" t="s">
        <v>3560</v>
      </c>
    </row>
    <row r="1594" spans="31:32">
      <c r="AE1594" s="74" t="s">
        <v>3561</v>
      </c>
      <c r="AF1594" s="85" t="s">
        <v>3562</v>
      </c>
    </row>
    <row r="1595" spans="31:32">
      <c r="AE1595" s="74" t="s">
        <v>3563</v>
      </c>
      <c r="AF1595" s="85" t="s">
        <v>3564</v>
      </c>
    </row>
    <row r="1596" spans="31:32">
      <c r="AE1596" s="74" t="s">
        <v>3565</v>
      </c>
      <c r="AF1596" s="85" t="s">
        <v>3566</v>
      </c>
    </row>
    <row r="1597" spans="31:32">
      <c r="AE1597" s="74" t="s">
        <v>3567</v>
      </c>
      <c r="AF1597" s="85" t="s">
        <v>3568</v>
      </c>
    </row>
    <row r="1598" spans="31:32">
      <c r="AE1598" s="74" t="s">
        <v>3569</v>
      </c>
      <c r="AF1598" s="85" t="s">
        <v>3570</v>
      </c>
    </row>
    <row r="1599" spans="31:32">
      <c r="AE1599" s="74" t="s">
        <v>3571</v>
      </c>
      <c r="AF1599" s="85" t="s">
        <v>3572</v>
      </c>
    </row>
    <row r="1600" spans="31:32">
      <c r="AE1600" s="74" t="s">
        <v>3573</v>
      </c>
      <c r="AF1600" s="85" t="s">
        <v>3574</v>
      </c>
    </row>
    <row r="1601" spans="31:32">
      <c r="AE1601" s="74" t="s">
        <v>3575</v>
      </c>
      <c r="AF1601" s="85" t="s">
        <v>3576</v>
      </c>
    </row>
    <row r="1602" spans="31:32">
      <c r="AE1602" s="74" t="s">
        <v>3577</v>
      </c>
      <c r="AF1602" s="85" t="s">
        <v>3578</v>
      </c>
    </row>
    <row r="1603" spans="31:32">
      <c r="AE1603" s="74" t="s">
        <v>3579</v>
      </c>
      <c r="AF1603" s="85" t="s">
        <v>3580</v>
      </c>
    </row>
    <row r="1604" spans="31:32">
      <c r="AE1604" s="74" t="s">
        <v>3581</v>
      </c>
      <c r="AF1604" s="85" t="s">
        <v>3582</v>
      </c>
    </row>
    <row r="1605" spans="31:32">
      <c r="AE1605" s="74" t="s">
        <v>3583</v>
      </c>
      <c r="AF1605" s="85" t="s">
        <v>3584</v>
      </c>
    </row>
    <row r="1606" spans="31:32">
      <c r="AE1606" s="74" t="s">
        <v>3585</v>
      </c>
      <c r="AF1606" s="85" t="s">
        <v>3586</v>
      </c>
    </row>
    <row r="1607" spans="31:32">
      <c r="AE1607" s="74" t="s">
        <v>3587</v>
      </c>
      <c r="AF1607" s="85" t="s">
        <v>3588</v>
      </c>
    </row>
    <row r="1608" spans="31:32">
      <c r="AE1608" s="74" t="s">
        <v>3589</v>
      </c>
      <c r="AF1608" s="85" t="s">
        <v>3590</v>
      </c>
    </row>
    <row r="1609" spans="31:32">
      <c r="AE1609" s="74" t="s">
        <v>3591</v>
      </c>
      <c r="AF1609" s="85" t="s">
        <v>3592</v>
      </c>
    </row>
    <row r="1610" spans="31:32">
      <c r="AE1610" s="74" t="s">
        <v>3593</v>
      </c>
      <c r="AF1610" s="85" t="s">
        <v>3594</v>
      </c>
    </row>
    <row r="1611" spans="31:32">
      <c r="AE1611" s="74" t="s">
        <v>3595</v>
      </c>
      <c r="AF1611" s="85" t="s">
        <v>3596</v>
      </c>
    </row>
    <row r="1612" spans="31:32">
      <c r="AE1612" s="74" t="s">
        <v>3597</v>
      </c>
      <c r="AF1612" s="85" t="s">
        <v>3598</v>
      </c>
    </row>
    <row r="1613" spans="31:32">
      <c r="AE1613" s="74" t="s">
        <v>3599</v>
      </c>
      <c r="AF1613" s="85" t="s">
        <v>3600</v>
      </c>
    </row>
    <row r="1614" spans="31:32">
      <c r="AE1614" s="74" t="s">
        <v>3601</v>
      </c>
      <c r="AF1614" s="85" t="s">
        <v>3602</v>
      </c>
    </row>
    <row r="1615" spans="31:32">
      <c r="AE1615" s="74" t="s">
        <v>3603</v>
      </c>
      <c r="AF1615" s="85" t="s">
        <v>3604</v>
      </c>
    </row>
    <row r="1616" spans="31:32">
      <c r="AE1616" s="74" t="s">
        <v>3605</v>
      </c>
      <c r="AF1616" s="85" t="s">
        <v>3606</v>
      </c>
    </row>
    <row r="1617" spans="31:32">
      <c r="AE1617" s="74" t="s">
        <v>3607</v>
      </c>
      <c r="AF1617" s="85" t="s">
        <v>3608</v>
      </c>
    </row>
    <row r="1618" spans="31:32">
      <c r="AE1618" s="74" t="s">
        <v>3609</v>
      </c>
      <c r="AF1618" s="85" t="s">
        <v>3610</v>
      </c>
    </row>
    <row r="1619" spans="31:32">
      <c r="AE1619" s="74" t="s">
        <v>3611</v>
      </c>
      <c r="AF1619" s="85" t="s">
        <v>3612</v>
      </c>
    </row>
    <row r="1620" spans="31:32">
      <c r="AE1620" s="74" t="s">
        <v>3613</v>
      </c>
      <c r="AF1620" s="85" t="s">
        <v>3614</v>
      </c>
    </row>
    <row r="1621" spans="31:32">
      <c r="AE1621" s="74" t="s">
        <v>347</v>
      </c>
      <c r="AF1621" s="85" t="s">
        <v>3615</v>
      </c>
    </row>
    <row r="1622" spans="31:32">
      <c r="AE1622" s="74" t="s">
        <v>3616</v>
      </c>
      <c r="AF1622" s="85" t="s">
        <v>3617</v>
      </c>
    </row>
    <row r="1623" spans="31:32">
      <c r="AE1623" s="74" t="s">
        <v>3618</v>
      </c>
      <c r="AF1623" s="85" t="s">
        <v>3619</v>
      </c>
    </row>
    <row r="1624" spans="31:32">
      <c r="AE1624" s="74" t="s">
        <v>3620</v>
      </c>
      <c r="AF1624" s="85" t="s">
        <v>3621</v>
      </c>
    </row>
    <row r="1625" spans="31:32">
      <c r="AE1625" s="74" t="s">
        <v>3622</v>
      </c>
      <c r="AF1625" s="85" t="s">
        <v>3623</v>
      </c>
    </row>
    <row r="1626" spans="31:32">
      <c r="AE1626" s="74" t="s">
        <v>3624</v>
      </c>
      <c r="AF1626" s="85" t="s">
        <v>3625</v>
      </c>
    </row>
    <row r="1627" spans="31:32">
      <c r="AE1627" s="74" t="s">
        <v>3626</v>
      </c>
      <c r="AF1627" s="85" t="s">
        <v>3627</v>
      </c>
    </row>
    <row r="1628" spans="31:32">
      <c r="AE1628" s="74" t="s">
        <v>3628</v>
      </c>
      <c r="AF1628" s="85" t="s">
        <v>3629</v>
      </c>
    </row>
    <row r="1629" spans="31:32">
      <c r="AE1629" s="74" t="s">
        <v>3630</v>
      </c>
      <c r="AF1629" s="85" t="s">
        <v>3631</v>
      </c>
    </row>
    <row r="1630" spans="31:32">
      <c r="AE1630" s="74" t="s">
        <v>3632</v>
      </c>
      <c r="AF1630" s="85" t="s">
        <v>3633</v>
      </c>
    </row>
    <row r="1631" spans="31:32">
      <c r="AE1631" s="74" t="s">
        <v>3634</v>
      </c>
      <c r="AF1631" s="85" t="s">
        <v>3635</v>
      </c>
    </row>
    <row r="1632" spans="31:32">
      <c r="AE1632" s="74" t="s">
        <v>3636</v>
      </c>
      <c r="AF1632" s="85" t="s">
        <v>3637</v>
      </c>
    </row>
    <row r="1633" spans="31:32">
      <c r="AE1633" s="74" t="s">
        <v>3638</v>
      </c>
      <c r="AF1633" s="85" t="s">
        <v>3639</v>
      </c>
    </row>
    <row r="1634" spans="31:32">
      <c r="AE1634" s="74" t="s">
        <v>3640</v>
      </c>
      <c r="AF1634" s="85" t="s">
        <v>3641</v>
      </c>
    </row>
    <row r="1635" spans="31:32">
      <c r="AE1635" s="74" t="s">
        <v>3642</v>
      </c>
      <c r="AF1635" s="85" t="s">
        <v>3643</v>
      </c>
    </row>
    <row r="1636" spans="31:32">
      <c r="AE1636" s="74" t="s">
        <v>3644</v>
      </c>
      <c r="AF1636" s="85" t="s">
        <v>3645</v>
      </c>
    </row>
    <row r="1637" spans="31:32">
      <c r="AE1637" s="74" t="s">
        <v>3646</v>
      </c>
      <c r="AF1637" s="85" t="s">
        <v>3647</v>
      </c>
    </row>
    <row r="1638" spans="31:32">
      <c r="AE1638" s="74" t="s">
        <v>3648</v>
      </c>
      <c r="AF1638" s="85" t="s">
        <v>3649</v>
      </c>
    </row>
    <row r="1639" spans="31:32">
      <c r="AE1639" s="74" t="s">
        <v>3650</v>
      </c>
      <c r="AF1639" s="85" t="s">
        <v>3651</v>
      </c>
    </row>
    <row r="1640" spans="31:32">
      <c r="AE1640" s="74" t="s">
        <v>3652</v>
      </c>
      <c r="AF1640" s="85" t="s">
        <v>3653</v>
      </c>
    </row>
    <row r="1641" spans="31:32">
      <c r="AE1641" s="74" t="s">
        <v>3654</v>
      </c>
      <c r="AF1641" s="85" t="s">
        <v>3655</v>
      </c>
    </row>
    <row r="1642" spans="31:32">
      <c r="AE1642" s="74" t="s">
        <v>3656</v>
      </c>
      <c r="AF1642" s="85" t="s">
        <v>3657</v>
      </c>
    </row>
    <row r="1643" spans="31:32">
      <c r="AE1643" s="74" t="s">
        <v>3658</v>
      </c>
      <c r="AF1643" s="85" t="s">
        <v>3659</v>
      </c>
    </row>
    <row r="1644" spans="31:32">
      <c r="AE1644" s="74" t="s">
        <v>3660</v>
      </c>
      <c r="AF1644" s="85" t="s">
        <v>3661</v>
      </c>
    </row>
    <row r="1645" spans="31:32">
      <c r="AE1645" s="74" t="s">
        <v>3662</v>
      </c>
      <c r="AF1645" s="85" t="s">
        <v>3663</v>
      </c>
    </row>
    <row r="1646" spans="31:32">
      <c r="AE1646" s="74" t="s">
        <v>3664</v>
      </c>
      <c r="AF1646" s="85" t="s">
        <v>3665</v>
      </c>
    </row>
    <row r="1647" spans="31:32">
      <c r="AE1647" s="74" t="s">
        <v>3666</v>
      </c>
      <c r="AF1647" s="85" t="s">
        <v>3667</v>
      </c>
    </row>
    <row r="1648" spans="31:32">
      <c r="AE1648" s="74" t="s">
        <v>3668</v>
      </c>
      <c r="AF1648" s="85" t="s">
        <v>3669</v>
      </c>
    </row>
    <row r="1649" spans="31:32">
      <c r="AE1649" s="74" t="s">
        <v>3670</v>
      </c>
      <c r="AF1649" s="85" t="s">
        <v>3671</v>
      </c>
    </row>
    <row r="1650" spans="31:32">
      <c r="AE1650" s="74" t="s">
        <v>3672</v>
      </c>
      <c r="AF1650" s="85" t="s">
        <v>3673</v>
      </c>
    </row>
    <row r="1651" spans="31:32">
      <c r="AE1651" s="74" t="s">
        <v>3674</v>
      </c>
      <c r="AF1651" s="85" t="s">
        <v>3675</v>
      </c>
    </row>
    <row r="1652" spans="31:32">
      <c r="AE1652" s="74" t="s">
        <v>3676</v>
      </c>
      <c r="AF1652" s="85" t="s">
        <v>3677</v>
      </c>
    </row>
    <row r="1653" spans="31:32">
      <c r="AE1653" s="74" t="s">
        <v>3678</v>
      </c>
      <c r="AF1653" s="85" t="s">
        <v>3679</v>
      </c>
    </row>
    <row r="1654" spans="31:32">
      <c r="AE1654" s="74" t="s">
        <v>3680</v>
      </c>
      <c r="AF1654" s="85" t="s">
        <v>3681</v>
      </c>
    </row>
    <row r="1655" spans="31:32">
      <c r="AE1655" s="74" t="s">
        <v>3682</v>
      </c>
      <c r="AF1655" s="85" t="s">
        <v>3683</v>
      </c>
    </row>
    <row r="1656" spans="31:32">
      <c r="AE1656" s="74" t="s">
        <v>3684</v>
      </c>
      <c r="AF1656" s="85" t="s">
        <v>3685</v>
      </c>
    </row>
    <row r="1657" spans="31:32">
      <c r="AE1657" s="74" t="s">
        <v>3686</v>
      </c>
      <c r="AF1657" s="85" t="s">
        <v>3687</v>
      </c>
    </row>
    <row r="1658" spans="31:32">
      <c r="AE1658" s="74" t="s">
        <v>3688</v>
      </c>
      <c r="AF1658" s="85" t="s">
        <v>3689</v>
      </c>
    </row>
    <row r="1659" spans="31:32">
      <c r="AE1659" s="74" t="s">
        <v>3690</v>
      </c>
      <c r="AF1659" s="85" t="s">
        <v>3691</v>
      </c>
    </row>
    <row r="1660" spans="31:32">
      <c r="AE1660" s="74" t="s">
        <v>3692</v>
      </c>
      <c r="AF1660" s="85" t="s">
        <v>3693</v>
      </c>
    </row>
    <row r="1661" spans="31:32">
      <c r="AE1661" s="74" t="s">
        <v>3694</v>
      </c>
      <c r="AF1661" s="85" t="s">
        <v>3695</v>
      </c>
    </row>
    <row r="1662" spans="31:32">
      <c r="AE1662" s="74" t="s">
        <v>3696</v>
      </c>
      <c r="AF1662" s="85" t="s">
        <v>3697</v>
      </c>
    </row>
    <row r="1663" spans="31:32">
      <c r="AE1663" s="74" t="s">
        <v>3698</v>
      </c>
      <c r="AF1663" s="85" t="s">
        <v>3699</v>
      </c>
    </row>
    <row r="1664" spans="31:32">
      <c r="AE1664" s="74" t="s">
        <v>3700</v>
      </c>
      <c r="AF1664" s="85" t="s">
        <v>3701</v>
      </c>
    </row>
    <row r="1665" spans="31:32">
      <c r="AE1665" s="74" t="s">
        <v>3702</v>
      </c>
      <c r="AF1665" s="85" t="s">
        <v>3703</v>
      </c>
    </row>
    <row r="1666" spans="31:32">
      <c r="AE1666" s="74" t="s">
        <v>3704</v>
      </c>
      <c r="AF1666" s="85" t="s">
        <v>3705</v>
      </c>
    </row>
    <row r="1667" spans="31:32">
      <c r="AE1667" s="74" t="s">
        <v>3706</v>
      </c>
      <c r="AF1667" s="85" t="s">
        <v>3707</v>
      </c>
    </row>
    <row r="1668" spans="31:32">
      <c r="AE1668" s="74" t="s">
        <v>3708</v>
      </c>
      <c r="AF1668" s="85" t="s">
        <v>3709</v>
      </c>
    </row>
    <row r="1669" spans="31:32">
      <c r="AE1669" s="74" t="s">
        <v>3710</v>
      </c>
      <c r="AF1669" s="85" t="s">
        <v>3711</v>
      </c>
    </row>
    <row r="1670" spans="31:32">
      <c r="AE1670" s="74" t="s">
        <v>3712</v>
      </c>
      <c r="AF1670" s="85" t="s">
        <v>3713</v>
      </c>
    </row>
    <row r="1671" spans="31:32">
      <c r="AE1671" s="74" t="s">
        <v>3714</v>
      </c>
      <c r="AF1671" s="85" t="s">
        <v>3715</v>
      </c>
    </row>
    <row r="1672" spans="31:32">
      <c r="AE1672" s="74" t="s">
        <v>3716</v>
      </c>
      <c r="AF1672" s="85" t="s">
        <v>3717</v>
      </c>
    </row>
    <row r="1673" spans="31:32">
      <c r="AE1673" s="74" t="s">
        <v>3718</v>
      </c>
      <c r="AF1673" s="85" t="s">
        <v>3719</v>
      </c>
    </row>
    <row r="1674" spans="31:32">
      <c r="AE1674" s="74" t="s">
        <v>3720</v>
      </c>
      <c r="AF1674" s="85" t="s">
        <v>3721</v>
      </c>
    </row>
    <row r="1675" spans="31:32">
      <c r="AE1675" s="74" t="s">
        <v>3722</v>
      </c>
      <c r="AF1675" s="85" t="s">
        <v>3723</v>
      </c>
    </row>
    <row r="1676" spans="31:32">
      <c r="AE1676" s="74" t="s">
        <v>3724</v>
      </c>
      <c r="AF1676" s="85" t="s">
        <v>3725</v>
      </c>
    </row>
    <row r="1677" spans="31:32">
      <c r="AE1677" s="74" t="s">
        <v>3726</v>
      </c>
      <c r="AF1677" s="85" t="s">
        <v>3727</v>
      </c>
    </row>
    <row r="1678" spans="31:32">
      <c r="AE1678" s="74" t="s">
        <v>3728</v>
      </c>
      <c r="AF1678" s="85" t="s">
        <v>3729</v>
      </c>
    </row>
    <row r="1679" spans="31:32">
      <c r="AE1679" s="74" t="s">
        <v>3730</v>
      </c>
      <c r="AF1679" s="85" t="s">
        <v>3731</v>
      </c>
    </row>
    <row r="1680" spans="31:32">
      <c r="AE1680" s="74" t="s">
        <v>3732</v>
      </c>
      <c r="AF1680" s="85" t="s">
        <v>3733</v>
      </c>
    </row>
    <row r="1681" spans="31:32">
      <c r="AE1681" s="74" t="s">
        <v>3734</v>
      </c>
      <c r="AF1681" s="85" t="s">
        <v>3735</v>
      </c>
    </row>
    <row r="1682" spans="31:32">
      <c r="AE1682" s="74" t="s">
        <v>3736</v>
      </c>
      <c r="AF1682" s="85" t="s">
        <v>3737</v>
      </c>
    </row>
    <row r="1683" spans="31:32">
      <c r="AE1683" s="74" t="s">
        <v>3738</v>
      </c>
      <c r="AF1683" s="85" t="s">
        <v>3739</v>
      </c>
    </row>
    <row r="1684" spans="31:32">
      <c r="AE1684" s="74" t="s">
        <v>3740</v>
      </c>
      <c r="AF1684" s="85" t="s">
        <v>3741</v>
      </c>
    </row>
    <row r="1685" spans="31:32">
      <c r="AE1685" s="74" t="s">
        <v>3742</v>
      </c>
      <c r="AF1685" s="85" t="s">
        <v>3743</v>
      </c>
    </row>
    <row r="1686" spans="31:32">
      <c r="AE1686" s="74" t="s">
        <v>3744</v>
      </c>
      <c r="AF1686" s="85" t="s">
        <v>3745</v>
      </c>
    </row>
    <row r="1687" spans="31:32">
      <c r="AE1687" s="74" t="s">
        <v>3746</v>
      </c>
      <c r="AF1687" s="85" t="s">
        <v>3747</v>
      </c>
    </row>
    <row r="1688" spans="31:32">
      <c r="AE1688" s="74" t="s">
        <v>3748</v>
      </c>
      <c r="AF1688" s="85" t="s">
        <v>3749</v>
      </c>
    </row>
    <row r="1689" spans="31:32">
      <c r="AE1689" s="74" t="s">
        <v>3750</v>
      </c>
      <c r="AF1689" s="85" t="s">
        <v>3751</v>
      </c>
    </row>
    <row r="1690" spans="31:32">
      <c r="AE1690" s="74" t="s">
        <v>3752</v>
      </c>
      <c r="AF1690" s="85" t="s">
        <v>3753</v>
      </c>
    </row>
    <row r="1691" spans="31:32">
      <c r="AE1691" s="74" t="s">
        <v>3754</v>
      </c>
      <c r="AF1691" s="85" t="s">
        <v>3755</v>
      </c>
    </row>
    <row r="1692" spans="31:32">
      <c r="AE1692" s="74" t="s">
        <v>3756</v>
      </c>
      <c r="AF1692" s="85" t="s">
        <v>3757</v>
      </c>
    </row>
    <row r="1693" spans="31:32">
      <c r="AE1693" s="74" t="s">
        <v>3758</v>
      </c>
      <c r="AF1693" s="85" t="s">
        <v>3759</v>
      </c>
    </row>
    <row r="1694" spans="31:32">
      <c r="AE1694" s="74" t="s">
        <v>3760</v>
      </c>
      <c r="AF1694" s="85" t="s">
        <v>3761</v>
      </c>
    </row>
    <row r="1695" spans="31:32">
      <c r="AE1695" s="74" t="s">
        <v>3762</v>
      </c>
      <c r="AF1695" s="85" t="s">
        <v>3763</v>
      </c>
    </row>
    <row r="1696" spans="31:32">
      <c r="AE1696" s="74" t="s">
        <v>3764</v>
      </c>
      <c r="AF1696" s="85" t="s">
        <v>3765</v>
      </c>
    </row>
    <row r="1697" spans="31:32">
      <c r="AE1697" s="74" t="s">
        <v>3766</v>
      </c>
      <c r="AF1697" s="85" t="s">
        <v>3767</v>
      </c>
    </row>
    <row r="1698" spans="31:32">
      <c r="AE1698" s="74" t="s">
        <v>3768</v>
      </c>
      <c r="AF1698" s="85" t="s">
        <v>3769</v>
      </c>
    </row>
    <row r="1699" spans="31:32">
      <c r="AE1699" s="74" t="s">
        <v>3770</v>
      </c>
      <c r="AF1699" s="85" t="s">
        <v>3771</v>
      </c>
    </row>
    <row r="1700" spans="31:32">
      <c r="AE1700" s="74" t="s">
        <v>3772</v>
      </c>
      <c r="AF1700" s="85" t="s">
        <v>3773</v>
      </c>
    </row>
    <row r="1701" spans="31:32">
      <c r="AE1701" s="74" t="s">
        <v>3774</v>
      </c>
      <c r="AF1701" s="85" t="s">
        <v>3775</v>
      </c>
    </row>
    <row r="1702" spans="31:32">
      <c r="AE1702" s="74" t="s">
        <v>3776</v>
      </c>
      <c r="AF1702" s="85" t="s">
        <v>3777</v>
      </c>
    </row>
    <row r="1703" spans="31:32">
      <c r="AE1703" s="74" t="s">
        <v>3778</v>
      </c>
      <c r="AF1703" s="85" t="s">
        <v>3779</v>
      </c>
    </row>
    <row r="1704" spans="31:32">
      <c r="AE1704" s="74" t="s">
        <v>3780</v>
      </c>
      <c r="AF1704" s="85" t="s">
        <v>3781</v>
      </c>
    </row>
    <row r="1705" spans="31:32">
      <c r="AE1705" s="74" t="s">
        <v>3782</v>
      </c>
      <c r="AF1705" s="85" t="s">
        <v>3783</v>
      </c>
    </row>
    <row r="1706" spans="31:32">
      <c r="AE1706" s="74" t="s">
        <v>3784</v>
      </c>
      <c r="AF1706" s="85" t="s">
        <v>3785</v>
      </c>
    </row>
    <row r="1707" spans="31:32">
      <c r="AE1707" s="74" t="s">
        <v>3786</v>
      </c>
      <c r="AF1707" s="85" t="s">
        <v>3787</v>
      </c>
    </row>
    <row r="1708" spans="31:32">
      <c r="AE1708" s="74" t="s">
        <v>3788</v>
      </c>
      <c r="AF1708" s="85" t="s">
        <v>3789</v>
      </c>
    </row>
    <row r="1709" spans="31:32">
      <c r="AE1709" s="74" t="s">
        <v>3790</v>
      </c>
      <c r="AF1709" s="85" t="s">
        <v>3791</v>
      </c>
    </row>
    <row r="1710" spans="31:32">
      <c r="AE1710" s="74" t="s">
        <v>3792</v>
      </c>
      <c r="AF1710" s="85" t="s">
        <v>3793</v>
      </c>
    </row>
    <row r="1711" spans="31:32">
      <c r="AE1711" s="74" t="s">
        <v>3794</v>
      </c>
      <c r="AF1711" s="85" t="s">
        <v>3795</v>
      </c>
    </row>
    <row r="1712" spans="31:32">
      <c r="AE1712" s="74" t="s">
        <v>3796</v>
      </c>
      <c r="AF1712" s="85" t="s">
        <v>3797</v>
      </c>
    </row>
    <row r="1713" spans="31:32">
      <c r="AE1713" s="74" t="s">
        <v>3798</v>
      </c>
      <c r="AF1713" s="85" t="s">
        <v>3799</v>
      </c>
    </row>
    <row r="1714" spans="31:32">
      <c r="AE1714" s="74" t="s">
        <v>3800</v>
      </c>
      <c r="AF1714" s="85" t="s">
        <v>3801</v>
      </c>
    </row>
    <row r="1715" spans="31:32">
      <c r="AE1715" s="74" t="s">
        <v>3802</v>
      </c>
      <c r="AF1715" s="85" t="s">
        <v>3803</v>
      </c>
    </row>
    <row r="1716" spans="31:32">
      <c r="AE1716" s="74" t="s">
        <v>3804</v>
      </c>
      <c r="AF1716" s="85" t="s">
        <v>3805</v>
      </c>
    </row>
    <row r="1717" spans="31:32">
      <c r="AE1717" s="74" t="s">
        <v>3806</v>
      </c>
      <c r="AF1717" s="85" t="s">
        <v>3807</v>
      </c>
    </row>
    <row r="1718" spans="31:32">
      <c r="AE1718" s="74" t="s">
        <v>3808</v>
      </c>
      <c r="AF1718" s="85" t="s">
        <v>3809</v>
      </c>
    </row>
    <row r="1719" spans="31:32">
      <c r="AE1719" s="74" t="s">
        <v>3810</v>
      </c>
      <c r="AF1719" s="85" t="s">
        <v>3811</v>
      </c>
    </row>
    <row r="1720" spans="31:32">
      <c r="AE1720" s="74" t="s">
        <v>3812</v>
      </c>
      <c r="AF1720" s="85" t="s">
        <v>3813</v>
      </c>
    </row>
    <row r="1721" spans="31:32">
      <c r="AE1721" s="74" t="s">
        <v>3814</v>
      </c>
      <c r="AF1721" s="85" t="s">
        <v>3815</v>
      </c>
    </row>
    <row r="1722" spans="31:32">
      <c r="AE1722" s="74" t="s">
        <v>3816</v>
      </c>
      <c r="AF1722" s="85" t="s">
        <v>3817</v>
      </c>
    </row>
    <row r="1723" spans="31:32">
      <c r="AE1723" s="74" t="s">
        <v>3818</v>
      </c>
      <c r="AF1723" s="85" t="s">
        <v>3819</v>
      </c>
    </row>
    <row r="1724" spans="31:32">
      <c r="AE1724" s="74" t="s">
        <v>3820</v>
      </c>
      <c r="AF1724" s="85" t="s">
        <v>3821</v>
      </c>
    </row>
    <row r="1725" spans="31:32">
      <c r="AE1725" s="74" t="s">
        <v>3822</v>
      </c>
      <c r="AF1725" s="85" t="s">
        <v>3823</v>
      </c>
    </row>
    <row r="1726" spans="31:32">
      <c r="AE1726" s="74" t="s">
        <v>3824</v>
      </c>
      <c r="AF1726" s="85" t="s">
        <v>3825</v>
      </c>
    </row>
    <row r="1727" spans="31:32">
      <c r="AE1727" s="74" t="s">
        <v>3826</v>
      </c>
      <c r="AF1727" s="85" t="s">
        <v>3827</v>
      </c>
    </row>
    <row r="1728" spans="31:32">
      <c r="AE1728" s="74" t="s">
        <v>3828</v>
      </c>
      <c r="AF1728" s="85" t="s">
        <v>3829</v>
      </c>
    </row>
    <row r="1729" spans="31:32">
      <c r="AE1729" s="74" t="s">
        <v>3830</v>
      </c>
      <c r="AF1729" s="85" t="s">
        <v>3831</v>
      </c>
    </row>
    <row r="1730" spans="31:32">
      <c r="AE1730" s="74" t="s">
        <v>3832</v>
      </c>
      <c r="AF1730" s="85" t="s">
        <v>3833</v>
      </c>
    </row>
    <row r="1731" spans="31:32">
      <c r="AE1731" s="74" t="s">
        <v>3834</v>
      </c>
      <c r="AF1731" s="85" t="s">
        <v>3835</v>
      </c>
    </row>
    <row r="1732" spans="31:32">
      <c r="AE1732" s="74" t="s">
        <v>3836</v>
      </c>
      <c r="AF1732" s="85" t="s">
        <v>3837</v>
      </c>
    </row>
    <row r="1733" spans="31:32">
      <c r="AE1733" s="74" t="s">
        <v>352</v>
      </c>
      <c r="AF1733" s="85" t="s">
        <v>3838</v>
      </c>
    </row>
    <row r="1734" spans="31:32">
      <c r="AE1734" s="74" t="s">
        <v>3839</v>
      </c>
      <c r="AF1734" s="85" t="s">
        <v>3840</v>
      </c>
    </row>
    <row r="1735" spans="31:32">
      <c r="AE1735" s="74" t="s">
        <v>3841</v>
      </c>
      <c r="AF1735" s="85" t="s">
        <v>3842</v>
      </c>
    </row>
    <row r="1736" spans="31:32">
      <c r="AE1736" s="74" t="s">
        <v>3843</v>
      </c>
      <c r="AF1736" s="85" t="s">
        <v>3844</v>
      </c>
    </row>
    <row r="1737" spans="31:32">
      <c r="AE1737" s="74" t="s">
        <v>3845</v>
      </c>
      <c r="AF1737" s="85" t="s">
        <v>3846</v>
      </c>
    </row>
    <row r="1738" spans="31:32">
      <c r="AE1738" s="74" t="s">
        <v>3847</v>
      </c>
      <c r="AF1738" s="85" t="s">
        <v>3848</v>
      </c>
    </row>
    <row r="1739" spans="31:32">
      <c r="AE1739" s="74" t="s">
        <v>3849</v>
      </c>
      <c r="AF1739" s="85" t="s">
        <v>3850</v>
      </c>
    </row>
    <row r="1740" spans="31:32">
      <c r="AE1740" s="74" t="s">
        <v>3851</v>
      </c>
      <c r="AF1740" s="85" t="s">
        <v>3852</v>
      </c>
    </row>
    <row r="1741" spans="31:32">
      <c r="AE1741" s="74" t="s">
        <v>3853</v>
      </c>
      <c r="AF1741" s="85" t="s">
        <v>3854</v>
      </c>
    </row>
    <row r="1742" spans="31:32">
      <c r="AE1742" s="74" t="s">
        <v>3855</v>
      </c>
      <c r="AF1742" s="85" t="s">
        <v>3856</v>
      </c>
    </row>
    <row r="1743" spans="31:32">
      <c r="AE1743" s="74" t="s">
        <v>3857</v>
      </c>
      <c r="AF1743" s="85" t="s">
        <v>3858</v>
      </c>
    </row>
    <row r="1744" spans="31:32">
      <c r="AE1744" s="74" t="s">
        <v>3859</v>
      </c>
      <c r="AF1744" s="85" t="s">
        <v>3860</v>
      </c>
    </row>
    <row r="1745" spans="31:32">
      <c r="AE1745" s="74" t="s">
        <v>3861</v>
      </c>
      <c r="AF1745" s="85" t="s">
        <v>3862</v>
      </c>
    </row>
    <row r="1746" spans="31:32">
      <c r="AE1746" s="74" t="s">
        <v>3863</v>
      </c>
      <c r="AF1746" s="85" t="s">
        <v>3864</v>
      </c>
    </row>
    <row r="1747" spans="31:32">
      <c r="AE1747" s="74" t="s">
        <v>3865</v>
      </c>
      <c r="AF1747" s="85" t="s">
        <v>3866</v>
      </c>
    </row>
    <row r="1748" spans="31:32">
      <c r="AE1748" s="74" t="s">
        <v>3867</v>
      </c>
      <c r="AF1748" s="85" t="s">
        <v>3868</v>
      </c>
    </row>
    <row r="1749" spans="31:32">
      <c r="AE1749" s="74" t="s">
        <v>3869</v>
      </c>
      <c r="AF1749" s="85" t="s">
        <v>3870</v>
      </c>
    </row>
    <row r="1750" spans="31:32">
      <c r="AE1750" s="74" t="s">
        <v>3871</v>
      </c>
      <c r="AF1750" s="85" t="s">
        <v>3872</v>
      </c>
    </row>
    <row r="1751" spans="31:32">
      <c r="AE1751" s="74" t="s">
        <v>3873</v>
      </c>
      <c r="AF1751" s="85" t="s">
        <v>3874</v>
      </c>
    </row>
    <row r="1752" spans="31:32">
      <c r="AE1752" s="74" t="s">
        <v>3875</v>
      </c>
      <c r="AF1752" s="85" t="s">
        <v>3876</v>
      </c>
    </row>
    <row r="1753" spans="31:32">
      <c r="AE1753" s="74" t="s">
        <v>3877</v>
      </c>
      <c r="AF1753" s="85" t="s">
        <v>3878</v>
      </c>
    </row>
    <row r="1754" spans="31:32">
      <c r="AE1754" s="74" t="s">
        <v>3879</v>
      </c>
      <c r="AF1754" s="85" t="s">
        <v>3880</v>
      </c>
    </row>
    <row r="1755" spans="31:32">
      <c r="AE1755" s="74" t="s">
        <v>3881</v>
      </c>
      <c r="AF1755" s="85" t="s">
        <v>3882</v>
      </c>
    </row>
    <row r="1756" spans="31:32">
      <c r="AE1756" s="74" t="s">
        <v>3883</v>
      </c>
      <c r="AF1756" s="85" t="s">
        <v>3884</v>
      </c>
    </row>
    <row r="1757" spans="31:32">
      <c r="AE1757" s="74" t="s">
        <v>3885</v>
      </c>
      <c r="AF1757" s="85" t="s">
        <v>3886</v>
      </c>
    </row>
    <row r="1758" spans="31:32">
      <c r="AE1758" s="74" t="s">
        <v>3887</v>
      </c>
      <c r="AF1758" s="85" t="s">
        <v>3888</v>
      </c>
    </row>
    <row r="1759" spans="31:32">
      <c r="AE1759" s="74" t="s">
        <v>3889</v>
      </c>
      <c r="AF1759" s="85" t="s">
        <v>3890</v>
      </c>
    </row>
    <row r="1760" spans="31:32">
      <c r="AE1760" s="74" t="s">
        <v>3891</v>
      </c>
      <c r="AF1760" s="85" t="s">
        <v>3892</v>
      </c>
    </row>
    <row r="1761" spans="31:32">
      <c r="AE1761" s="74" t="s">
        <v>3893</v>
      </c>
      <c r="AF1761" s="85" t="s">
        <v>3894</v>
      </c>
    </row>
    <row r="1762" spans="31:32">
      <c r="AE1762" s="74" t="s">
        <v>3895</v>
      </c>
      <c r="AF1762" s="85" t="s">
        <v>3896</v>
      </c>
    </row>
    <row r="1763" spans="31:32">
      <c r="AE1763" s="74" t="s">
        <v>3897</v>
      </c>
      <c r="AF1763" s="85" t="s">
        <v>3898</v>
      </c>
    </row>
    <row r="1764" spans="31:32">
      <c r="AE1764" s="74" t="s">
        <v>3899</v>
      </c>
      <c r="AF1764" s="85" t="s">
        <v>3900</v>
      </c>
    </row>
    <row r="1765" spans="31:32">
      <c r="AE1765" s="74" t="s">
        <v>3901</v>
      </c>
      <c r="AF1765" s="85" t="s">
        <v>3902</v>
      </c>
    </row>
    <row r="1766" spans="31:32">
      <c r="AE1766" s="74" t="s">
        <v>3903</v>
      </c>
      <c r="AF1766" s="85" t="s">
        <v>3904</v>
      </c>
    </row>
    <row r="1767" spans="31:32">
      <c r="AE1767" s="74" t="s">
        <v>3905</v>
      </c>
      <c r="AF1767" s="85" t="s">
        <v>3906</v>
      </c>
    </row>
    <row r="1768" spans="31:32">
      <c r="AE1768" s="74" t="s">
        <v>3907</v>
      </c>
      <c r="AF1768" s="85" t="s">
        <v>3908</v>
      </c>
    </row>
    <row r="1769" spans="31:32">
      <c r="AE1769" s="74" t="s">
        <v>3909</v>
      </c>
      <c r="AF1769" s="85" t="s">
        <v>3910</v>
      </c>
    </row>
    <row r="1770" spans="31:32">
      <c r="AE1770" s="74" t="s">
        <v>3911</v>
      </c>
      <c r="AF1770" s="85" t="s">
        <v>3912</v>
      </c>
    </row>
    <row r="1771" spans="31:32">
      <c r="AE1771" s="74" t="s">
        <v>362</v>
      </c>
      <c r="AF1771" s="85" t="s">
        <v>3913</v>
      </c>
    </row>
    <row r="1772" spans="31:32">
      <c r="AE1772" s="74" t="s">
        <v>3914</v>
      </c>
      <c r="AF1772" s="85" t="s">
        <v>3915</v>
      </c>
    </row>
    <row r="1773" spans="31:32">
      <c r="AE1773" s="74" t="s">
        <v>3916</v>
      </c>
      <c r="AF1773" s="85" t="s">
        <v>3917</v>
      </c>
    </row>
    <row r="1774" spans="31:32">
      <c r="AE1774" s="74" t="s">
        <v>3918</v>
      </c>
      <c r="AF1774" s="85" t="s">
        <v>3919</v>
      </c>
    </row>
    <row r="1775" spans="31:32">
      <c r="AE1775" s="74" t="s">
        <v>3920</v>
      </c>
      <c r="AF1775" s="85" t="s">
        <v>3921</v>
      </c>
    </row>
    <row r="1776" spans="31:32">
      <c r="AE1776" s="74" t="s">
        <v>3922</v>
      </c>
      <c r="AF1776" s="85" t="s">
        <v>3923</v>
      </c>
    </row>
    <row r="1777" spans="31:32">
      <c r="AE1777" s="74" t="s">
        <v>3924</v>
      </c>
      <c r="AF1777" s="85" t="s">
        <v>3925</v>
      </c>
    </row>
    <row r="1778" spans="31:32">
      <c r="AE1778" s="74" t="s">
        <v>3926</v>
      </c>
      <c r="AF1778" s="85" t="s">
        <v>3927</v>
      </c>
    </row>
    <row r="1779" spans="31:32">
      <c r="AE1779" s="74" t="s">
        <v>3928</v>
      </c>
      <c r="AF1779" s="85" t="s">
        <v>3929</v>
      </c>
    </row>
    <row r="1780" spans="31:32">
      <c r="AE1780" s="74" t="s">
        <v>3930</v>
      </c>
      <c r="AF1780" s="85" t="s">
        <v>3931</v>
      </c>
    </row>
    <row r="1781" spans="31:32">
      <c r="AE1781" s="74" t="s">
        <v>3932</v>
      </c>
      <c r="AF1781" s="85" t="s">
        <v>3933</v>
      </c>
    </row>
    <row r="1782" spans="31:32">
      <c r="AE1782" s="74" t="s">
        <v>3934</v>
      </c>
      <c r="AF1782" s="85" t="s">
        <v>3935</v>
      </c>
    </row>
    <row r="1783" spans="31:32">
      <c r="AE1783" s="74" t="s">
        <v>3936</v>
      </c>
      <c r="AF1783" s="85" t="s">
        <v>3937</v>
      </c>
    </row>
    <row r="1784" spans="31:32">
      <c r="AE1784" s="74" t="s">
        <v>3938</v>
      </c>
      <c r="AF1784" s="85" t="s">
        <v>3939</v>
      </c>
    </row>
    <row r="1785" spans="31:32">
      <c r="AE1785" s="74" t="s">
        <v>3940</v>
      </c>
      <c r="AF1785" s="85" t="s">
        <v>3941</v>
      </c>
    </row>
    <row r="1786" spans="31:32">
      <c r="AE1786" s="74" t="s">
        <v>3942</v>
      </c>
      <c r="AF1786" s="85" t="s">
        <v>3943</v>
      </c>
    </row>
    <row r="1787" spans="31:32">
      <c r="AE1787" s="74" t="s">
        <v>3944</v>
      </c>
      <c r="AF1787" s="85" t="s">
        <v>3945</v>
      </c>
    </row>
    <row r="1788" spans="31:32">
      <c r="AE1788" s="74" t="s">
        <v>3946</v>
      </c>
      <c r="AF1788" s="85" t="s">
        <v>3947</v>
      </c>
    </row>
    <row r="1789" spans="31:32">
      <c r="AE1789" s="74" t="s">
        <v>3948</v>
      </c>
      <c r="AF1789" s="85" t="s">
        <v>3949</v>
      </c>
    </row>
    <row r="1790" spans="31:32">
      <c r="AE1790" s="74" t="s">
        <v>3950</v>
      </c>
      <c r="AF1790" s="85" t="s">
        <v>3951</v>
      </c>
    </row>
    <row r="1791" spans="31:32">
      <c r="AE1791" s="74" t="s">
        <v>3952</v>
      </c>
      <c r="AF1791" s="85" t="s">
        <v>3953</v>
      </c>
    </row>
    <row r="1792" spans="31:32">
      <c r="AE1792" s="74" t="s">
        <v>3954</v>
      </c>
      <c r="AF1792" s="85" t="s">
        <v>3955</v>
      </c>
    </row>
    <row r="1793" spans="31:32">
      <c r="AE1793" s="74" t="s">
        <v>3956</v>
      </c>
      <c r="AF1793" s="85" t="s">
        <v>3957</v>
      </c>
    </row>
    <row r="1794" spans="31:32">
      <c r="AE1794" s="74" t="s">
        <v>3958</v>
      </c>
      <c r="AF1794" s="85" t="s">
        <v>3959</v>
      </c>
    </row>
    <row r="1795" spans="31:32">
      <c r="AE1795" s="74" t="s">
        <v>3960</v>
      </c>
      <c r="AF1795" s="85" t="s">
        <v>3961</v>
      </c>
    </row>
    <row r="1796" spans="31:32">
      <c r="AE1796" s="74" t="s">
        <v>3962</v>
      </c>
      <c r="AF1796" s="85" t="s">
        <v>3963</v>
      </c>
    </row>
    <row r="1797" spans="31:32">
      <c r="AE1797" s="74" t="s">
        <v>3964</v>
      </c>
      <c r="AF1797" s="85" t="s">
        <v>3965</v>
      </c>
    </row>
    <row r="1798" spans="31:32">
      <c r="AE1798" s="74" t="s">
        <v>3966</v>
      </c>
      <c r="AF1798" s="85" t="s">
        <v>3967</v>
      </c>
    </row>
    <row r="1799" spans="31:32">
      <c r="AE1799" s="74" t="s">
        <v>3968</v>
      </c>
      <c r="AF1799" s="85" t="s">
        <v>3969</v>
      </c>
    </row>
    <row r="1800" spans="31:32">
      <c r="AE1800" s="74" t="s">
        <v>3970</v>
      </c>
      <c r="AF1800" s="85" t="s">
        <v>3971</v>
      </c>
    </row>
    <row r="1801" spans="31:32">
      <c r="AE1801" s="74" t="s">
        <v>3972</v>
      </c>
      <c r="AF1801" s="85" t="s">
        <v>3973</v>
      </c>
    </row>
    <row r="1802" spans="31:32">
      <c r="AE1802" s="74" t="s">
        <v>3974</v>
      </c>
      <c r="AF1802" s="85" t="s">
        <v>3975</v>
      </c>
    </row>
    <row r="1803" spans="31:32">
      <c r="AE1803" s="74" t="s">
        <v>3976</v>
      </c>
      <c r="AF1803" s="85" t="s">
        <v>3977</v>
      </c>
    </row>
    <row r="1804" spans="31:32">
      <c r="AE1804" s="74" t="s">
        <v>3978</v>
      </c>
      <c r="AF1804" s="85" t="s">
        <v>3979</v>
      </c>
    </row>
    <row r="1805" spans="31:32">
      <c r="AE1805" s="74" t="s">
        <v>3980</v>
      </c>
      <c r="AF1805" s="85" t="s">
        <v>3981</v>
      </c>
    </row>
    <row r="1806" spans="31:32">
      <c r="AE1806" s="74" t="s">
        <v>3982</v>
      </c>
      <c r="AF1806" s="85" t="s">
        <v>3983</v>
      </c>
    </row>
    <row r="1807" spans="31:32">
      <c r="AE1807" s="74" t="s">
        <v>3984</v>
      </c>
      <c r="AF1807" s="85" t="s">
        <v>3985</v>
      </c>
    </row>
    <row r="1808" spans="31:32">
      <c r="AE1808" s="74" t="s">
        <v>3986</v>
      </c>
      <c r="AF1808" s="85" t="s">
        <v>3987</v>
      </c>
    </row>
    <row r="1809" spans="31:32">
      <c r="AE1809" s="74" t="s">
        <v>3988</v>
      </c>
      <c r="AF1809" s="85" t="s">
        <v>3989</v>
      </c>
    </row>
    <row r="1810" spans="31:32">
      <c r="AE1810" s="74" t="s">
        <v>3990</v>
      </c>
      <c r="AF1810" s="85" t="s">
        <v>3991</v>
      </c>
    </row>
    <row r="1811" spans="31:32">
      <c r="AE1811" s="74" t="s">
        <v>3992</v>
      </c>
      <c r="AF1811" s="85" t="s">
        <v>3993</v>
      </c>
    </row>
    <row r="1812" spans="31:32">
      <c r="AE1812" s="74" t="s">
        <v>3994</v>
      </c>
      <c r="AF1812" s="85" t="s">
        <v>3995</v>
      </c>
    </row>
    <row r="1813" spans="31:32">
      <c r="AE1813" s="74" t="s">
        <v>366</v>
      </c>
      <c r="AF1813" s="85" t="s">
        <v>3996</v>
      </c>
    </row>
    <row r="1814" spans="31:32">
      <c r="AE1814" s="74" t="s">
        <v>3997</v>
      </c>
      <c r="AF1814" s="85" t="s">
        <v>3998</v>
      </c>
    </row>
    <row r="1815" spans="31:32">
      <c r="AE1815" s="74" t="s">
        <v>3999</v>
      </c>
      <c r="AF1815" s="85" t="s">
        <v>4000</v>
      </c>
    </row>
    <row r="1816" spans="31:32">
      <c r="AE1816" s="74" t="s">
        <v>4001</v>
      </c>
      <c r="AF1816" s="85" t="s">
        <v>4002</v>
      </c>
    </row>
    <row r="1817" spans="31:32">
      <c r="AE1817" s="74" t="s">
        <v>4003</v>
      </c>
      <c r="AF1817" s="85" t="s">
        <v>4004</v>
      </c>
    </row>
    <row r="1818" spans="31:32">
      <c r="AE1818" s="74" t="s">
        <v>4005</v>
      </c>
      <c r="AF1818" s="85" t="s">
        <v>4006</v>
      </c>
    </row>
    <row r="1819" spans="31:32">
      <c r="AE1819" s="74" t="s">
        <v>4007</v>
      </c>
      <c r="AF1819" s="85" t="s">
        <v>4008</v>
      </c>
    </row>
    <row r="1820" spans="31:32">
      <c r="AE1820" s="74" t="s">
        <v>4009</v>
      </c>
      <c r="AF1820" s="85" t="s">
        <v>4010</v>
      </c>
    </row>
    <row r="1821" spans="31:32">
      <c r="AE1821" s="74" t="s">
        <v>4011</v>
      </c>
      <c r="AF1821" s="85" t="s">
        <v>4012</v>
      </c>
    </row>
    <row r="1822" spans="31:32">
      <c r="AE1822" s="74" t="s">
        <v>4013</v>
      </c>
      <c r="AF1822" s="85" t="s">
        <v>4014</v>
      </c>
    </row>
    <row r="1823" spans="31:32">
      <c r="AE1823" s="74" t="s">
        <v>4015</v>
      </c>
      <c r="AF1823" s="85" t="s">
        <v>4016</v>
      </c>
    </row>
    <row r="1824" spans="31:32">
      <c r="AE1824" s="74" t="s">
        <v>4017</v>
      </c>
      <c r="AF1824" s="85" t="s">
        <v>4018</v>
      </c>
    </row>
    <row r="1825" spans="31:32">
      <c r="AE1825" s="74" t="s">
        <v>4019</v>
      </c>
      <c r="AF1825" s="85" t="s">
        <v>4020</v>
      </c>
    </row>
    <row r="1826" spans="31:32">
      <c r="AE1826" s="74" t="s">
        <v>4021</v>
      </c>
      <c r="AF1826" s="85" t="s">
        <v>4022</v>
      </c>
    </row>
    <row r="1827" spans="31:32">
      <c r="AE1827" s="74" t="s">
        <v>4023</v>
      </c>
      <c r="AF1827" s="85" t="s">
        <v>4024</v>
      </c>
    </row>
    <row r="1828" spans="31:32">
      <c r="AE1828" s="74" t="s">
        <v>4025</v>
      </c>
      <c r="AF1828" s="85" t="s">
        <v>4026</v>
      </c>
    </row>
    <row r="1829" spans="31:32">
      <c r="AE1829" s="74" t="s">
        <v>4027</v>
      </c>
      <c r="AF1829" s="85" t="s">
        <v>4028</v>
      </c>
    </row>
    <row r="1830" spans="31:32">
      <c r="AE1830" s="74" t="s">
        <v>4029</v>
      </c>
      <c r="AF1830" s="85" t="s">
        <v>4030</v>
      </c>
    </row>
    <row r="1831" spans="31:32">
      <c r="AE1831" s="74" t="s">
        <v>4031</v>
      </c>
      <c r="AF1831" s="85" t="s">
        <v>4032</v>
      </c>
    </row>
    <row r="1832" spans="31:32">
      <c r="AE1832" s="74" t="s">
        <v>4033</v>
      </c>
      <c r="AF1832" s="85" t="s">
        <v>4034</v>
      </c>
    </row>
    <row r="1833" spans="31:32">
      <c r="AE1833" s="74" t="s">
        <v>4035</v>
      </c>
      <c r="AF1833" s="85" t="s">
        <v>4036</v>
      </c>
    </row>
    <row r="1834" spans="31:32">
      <c r="AE1834" s="74" t="s">
        <v>4037</v>
      </c>
      <c r="AF1834" s="85" t="s">
        <v>4038</v>
      </c>
    </row>
    <row r="1835" spans="31:32">
      <c r="AE1835" s="74" t="s">
        <v>4039</v>
      </c>
      <c r="AF1835" s="85" t="s">
        <v>4040</v>
      </c>
    </row>
    <row r="1836" spans="31:32">
      <c r="AE1836" s="74" t="s">
        <v>4041</v>
      </c>
      <c r="AF1836" s="85" t="s">
        <v>4042</v>
      </c>
    </row>
    <row r="1837" spans="31:32">
      <c r="AE1837" s="74" t="s">
        <v>4043</v>
      </c>
      <c r="AF1837" s="85" t="s">
        <v>4044</v>
      </c>
    </row>
    <row r="1838" spans="31:32">
      <c r="AE1838" s="74" t="s">
        <v>4045</v>
      </c>
      <c r="AF1838" s="85" t="s">
        <v>4046</v>
      </c>
    </row>
    <row r="1839" spans="31:32">
      <c r="AE1839" s="74" t="s">
        <v>4047</v>
      </c>
      <c r="AF1839" s="85" t="s">
        <v>4048</v>
      </c>
    </row>
    <row r="1840" spans="31:32">
      <c r="AE1840" s="74" t="s">
        <v>4049</v>
      </c>
      <c r="AF1840" s="85" t="s">
        <v>4050</v>
      </c>
    </row>
    <row r="1841" spans="31:32">
      <c r="AE1841" s="74" t="s">
        <v>4051</v>
      </c>
      <c r="AF1841" s="85" t="s">
        <v>4052</v>
      </c>
    </row>
    <row r="1842" spans="31:32">
      <c r="AE1842" s="74" t="s">
        <v>4053</v>
      </c>
      <c r="AF1842" s="85" t="s">
        <v>4054</v>
      </c>
    </row>
    <row r="1843" spans="31:32">
      <c r="AE1843" s="74" t="s">
        <v>4055</v>
      </c>
      <c r="AF1843" s="85" t="s">
        <v>4056</v>
      </c>
    </row>
    <row r="1844" spans="31:32">
      <c r="AE1844" s="74" t="s">
        <v>4057</v>
      </c>
      <c r="AF1844" s="85" t="s">
        <v>4058</v>
      </c>
    </row>
    <row r="1845" spans="31:32">
      <c r="AE1845" s="74" t="s">
        <v>4059</v>
      </c>
      <c r="AF1845" s="85" t="s">
        <v>4060</v>
      </c>
    </row>
    <row r="1846" spans="31:32">
      <c r="AE1846" s="74" t="s">
        <v>4061</v>
      </c>
      <c r="AF1846" s="85" t="s">
        <v>4062</v>
      </c>
    </row>
    <row r="1847" spans="31:32">
      <c r="AE1847" s="74" t="s">
        <v>4063</v>
      </c>
      <c r="AF1847" s="85" t="s">
        <v>4064</v>
      </c>
    </row>
    <row r="1848" spans="31:32">
      <c r="AE1848" s="74" t="s">
        <v>4065</v>
      </c>
      <c r="AF1848" s="85" t="s">
        <v>4066</v>
      </c>
    </row>
    <row r="1849" spans="31:32">
      <c r="AE1849" s="74" t="s">
        <v>4067</v>
      </c>
      <c r="AF1849" s="85" t="s">
        <v>4068</v>
      </c>
    </row>
    <row r="1850" spans="31:32">
      <c r="AE1850" s="74" t="s">
        <v>4069</v>
      </c>
      <c r="AF1850" s="85" t="s">
        <v>4070</v>
      </c>
    </row>
    <row r="1851" spans="31:32">
      <c r="AE1851" s="74" t="s">
        <v>4071</v>
      </c>
      <c r="AF1851" s="85" t="s">
        <v>4072</v>
      </c>
    </row>
    <row r="1852" spans="31:32">
      <c r="AE1852" s="74" t="s">
        <v>4073</v>
      </c>
      <c r="AF1852" s="85" t="s">
        <v>4074</v>
      </c>
    </row>
    <row r="1853" spans="31:32">
      <c r="AE1853" s="74" t="s">
        <v>4075</v>
      </c>
      <c r="AF1853" s="85" t="s">
        <v>4076</v>
      </c>
    </row>
    <row r="1854" spans="31:32">
      <c r="AE1854" s="74" t="s">
        <v>4077</v>
      </c>
      <c r="AF1854" s="85" t="s">
        <v>4078</v>
      </c>
    </row>
    <row r="1855" spans="31:32">
      <c r="AE1855" s="74" t="s">
        <v>4079</v>
      </c>
      <c r="AF1855" s="85" t="s">
        <v>4080</v>
      </c>
    </row>
    <row r="1856" spans="31:32">
      <c r="AE1856" s="74" t="s">
        <v>4081</v>
      </c>
      <c r="AF1856" s="85" t="s">
        <v>4082</v>
      </c>
    </row>
    <row r="1857" spans="31:32">
      <c r="AE1857" s="74" t="s">
        <v>4083</v>
      </c>
      <c r="AF1857" s="85" t="s">
        <v>4084</v>
      </c>
    </row>
    <row r="1858" spans="31:32">
      <c r="AE1858" s="74" t="s">
        <v>4085</v>
      </c>
      <c r="AF1858" s="85" t="s">
        <v>4086</v>
      </c>
    </row>
    <row r="1859" spans="31:32">
      <c r="AE1859" s="74" t="s">
        <v>4087</v>
      </c>
      <c r="AF1859" s="85" t="s">
        <v>4088</v>
      </c>
    </row>
    <row r="1860" spans="31:32">
      <c r="AE1860" s="74" t="s">
        <v>4089</v>
      </c>
      <c r="AF1860" s="85" t="s">
        <v>4090</v>
      </c>
    </row>
    <row r="1861" spans="31:32">
      <c r="AE1861" s="74" t="s">
        <v>4091</v>
      </c>
      <c r="AF1861" s="85" t="s">
        <v>4092</v>
      </c>
    </row>
    <row r="1862" spans="31:32">
      <c r="AE1862" s="74" t="s">
        <v>4093</v>
      </c>
      <c r="AF1862" s="85" t="s">
        <v>4094</v>
      </c>
    </row>
    <row r="1863" spans="31:32">
      <c r="AE1863" s="74" t="s">
        <v>4095</v>
      </c>
      <c r="AF1863" s="85" t="s">
        <v>4096</v>
      </c>
    </row>
    <row r="1864" spans="31:32">
      <c r="AE1864" s="74" t="s">
        <v>4097</v>
      </c>
      <c r="AF1864" s="85" t="s">
        <v>4098</v>
      </c>
    </row>
    <row r="1865" spans="31:32">
      <c r="AE1865" s="74" t="s">
        <v>4099</v>
      </c>
      <c r="AF1865" s="85" t="s">
        <v>4100</v>
      </c>
    </row>
    <row r="1866" spans="31:32">
      <c r="AE1866" s="74" t="s">
        <v>4101</v>
      </c>
      <c r="AF1866" s="85" t="s">
        <v>4102</v>
      </c>
    </row>
    <row r="1867" spans="31:32">
      <c r="AE1867" s="74" t="s">
        <v>4103</v>
      </c>
      <c r="AF1867" s="85" t="s">
        <v>4104</v>
      </c>
    </row>
    <row r="1868" spans="31:32">
      <c r="AE1868" s="74" t="s">
        <v>402</v>
      </c>
      <c r="AF1868" s="85" t="s">
        <v>4105</v>
      </c>
    </row>
    <row r="1869" spans="31:32">
      <c r="AE1869" s="74" t="s">
        <v>4106</v>
      </c>
      <c r="AF1869" s="85" t="s">
        <v>4107</v>
      </c>
    </row>
    <row r="1870" spans="31:32">
      <c r="AE1870" s="74" t="s">
        <v>4108</v>
      </c>
      <c r="AF1870" s="85" t="s">
        <v>4109</v>
      </c>
    </row>
    <row r="1871" spans="31:32">
      <c r="AE1871" s="74" t="s">
        <v>4110</v>
      </c>
      <c r="AF1871" s="85" t="s">
        <v>4111</v>
      </c>
    </row>
    <row r="1872" spans="31:32">
      <c r="AE1872" s="74" t="s">
        <v>4112</v>
      </c>
      <c r="AF1872" s="85" t="s">
        <v>4113</v>
      </c>
    </row>
    <row r="1873" spans="31:32">
      <c r="AE1873" s="74" t="s">
        <v>4114</v>
      </c>
      <c r="AF1873" s="85" t="s">
        <v>4115</v>
      </c>
    </row>
    <row r="1874" spans="31:32">
      <c r="AE1874" s="74" t="s">
        <v>4116</v>
      </c>
      <c r="AF1874" s="85" t="s">
        <v>4117</v>
      </c>
    </row>
    <row r="1875" spans="31:32">
      <c r="AE1875" s="74" t="s">
        <v>4118</v>
      </c>
      <c r="AF1875" s="85" t="s">
        <v>4119</v>
      </c>
    </row>
    <row r="1876" spans="31:32">
      <c r="AE1876" s="74" t="s">
        <v>4120</v>
      </c>
      <c r="AF1876" s="85" t="s">
        <v>4121</v>
      </c>
    </row>
    <row r="1877" spans="31:32">
      <c r="AE1877" s="74" t="s">
        <v>4122</v>
      </c>
      <c r="AF1877" s="85" t="s">
        <v>4123</v>
      </c>
    </row>
    <row r="1878" spans="31:32">
      <c r="AE1878" s="74" t="s">
        <v>4124</v>
      </c>
      <c r="AF1878" s="85" t="s">
        <v>4125</v>
      </c>
    </row>
    <row r="1879" spans="31:32">
      <c r="AE1879" s="74" t="s">
        <v>4126</v>
      </c>
      <c r="AF1879" s="85" t="s">
        <v>4127</v>
      </c>
    </row>
    <row r="1880" spans="31:32">
      <c r="AE1880" s="74" t="s">
        <v>4128</v>
      </c>
      <c r="AF1880" s="85" t="s">
        <v>4129</v>
      </c>
    </row>
    <row r="1881" spans="31:32">
      <c r="AE1881" s="74" t="s">
        <v>4130</v>
      </c>
      <c r="AF1881" s="85" t="s">
        <v>4131</v>
      </c>
    </row>
    <row r="1882" spans="31:32">
      <c r="AE1882" s="74" t="s">
        <v>4132</v>
      </c>
      <c r="AF1882" s="85" t="s">
        <v>4133</v>
      </c>
    </row>
    <row r="1883" spans="31:32">
      <c r="AE1883" s="74" t="s">
        <v>4134</v>
      </c>
      <c r="AF1883" s="85" t="s">
        <v>4135</v>
      </c>
    </row>
    <row r="1884" spans="31:32">
      <c r="AE1884" s="74" t="s">
        <v>4136</v>
      </c>
      <c r="AF1884" s="85" t="s">
        <v>4137</v>
      </c>
    </row>
    <row r="1885" spans="31:32">
      <c r="AE1885" s="74" t="s">
        <v>4138</v>
      </c>
      <c r="AF1885" s="85" t="s">
        <v>4139</v>
      </c>
    </row>
    <row r="1886" spans="31:32">
      <c r="AE1886" s="74" t="s">
        <v>4140</v>
      </c>
      <c r="AF1886" s="85" t="s">
        <v>4141</v>
      </c>
    </row>
    <row r="1887" spans="31:32">
      <c r="AE1887" s="74" t="s">
        <v>4142</v>
      </c>
      <c r="AF1887" s="85" t="s">
        <v>4143</v>
      </c>
    </row>
    <row r="1888" spans="31:32">
      <c r="AE1888" s="74" t="s">
        <v>4144</v>
      </c>
      <c r="AF1888" s="85" t="s">
        <v>4145</v>
      </c>
    </row>
    <row r="1889" spans="31:32">
      <c r="AE1889" s="74" t="s">
        <v>4146</v>
      </c>
      <c r="AF1889" s="85" t="s">
        <v>4147</v>
      </c>
    </row>
    <row r="1890" spans="31:32">
      <c r="AE1890" s="74" t="s">
        <v>4148</v>
      </c>
      <c r="AF1890" s="85" t="s">
        <v>4149</v>
      </c>
    </row>
    <row r="1891" spans="31:32">
      <c r="AE1891" s="74" t="s">
        <v>4150</v>
      </c>
      <c r="AF1891" s="85" t="s">
        <v>4151</v>
      </c>
    </row>
    <row r="1892" spans="31:32">
      <c r="AE1892" s="74" t="s">
        <v>4152</v>
      </c>
      <c r="AF1892" s="85" t="s">
        <v>4153</v>
      </c>
    </row>
    <row r="1893" spans="31:32">
      <c r="AE1893" s="74" t="s">
        <v>4154</v>
      </c>
      <c r="AF1893" s="85" t="s">
        <v>4155</v>
      </c>
    </row>
    <row r="1894" spans="31:32">
      <c r="AE1894" s="74" t="s">
        <v>4156</v>
      </c>
      <c r="AF1894" s="85" t="s">
        <v>4157</v>
      </c>
    </row>
    <row r="1895" spans="31:32">
      <c r="AE1895" s="74" t="s">
        <v>4158</v>
      </c>
      <c r="AF1895" s="85" t="s">
        <v>4159</v>
      </c>
    </row>
    <row r="1896" spans="31:32">
      <c r="AE1896" s="74" t="s">
        <v>4160</v>
      </c>
      <c r="AF1896" s="85" t="s">
        <v>4161</v>
      </c>
    </row>
    <row r="1897" spans="31:32">
      <c r="AE1897" s="74" t="s">
        <v>4162</v>
      </c>
      <c r="AF1897" s="85" t="s">
        <v>4163</v>
      </c>
    </row>
    <row r="1898" spans="31:32">
      <c r="AE1898" s="74" t="s">
        <v>4164</v>
      </c>
      <c r="AF1898" s="85" t="s">
        <v>4165</v>
      </c>
    </row>
    <row r="1899" spans="31:32">
      <c r="AE1899" s="74" t="s">
        <v>4166</v>
      </c>
      <c r="AF1899" s="85" t="s">
        <v>4167</v>
      </c>
    </row>
    <row r="1900" spans="31:32">
      <c r="AE1900" s="74" t="s">
        <v>4168</v>
      </c>
      <c r="AF1900" s="85" t="s">
        <v>4169</v>
      </c>
    </row>
    <row r="1901" spans="31:32">
      <c r="AE1901" s="74" t="s">
        <v>4170</v>
      </c>
      <c r="AF1901" s="85" t="s">
        <v>4171</v>
      </c>
    </row>
    <row r="1902" spans="31:32">
      <c r="AE1902" s="74" t="s">
        <v>4172</v>
      </c>
      <c r="AF1902" s="85" t="s">
        <v>4173</v>
      </c>
    </row>
    <row r="1903" spans="31:32">
      <c r="AE1903" s="74" t="s">
        <v>4174</v>
      </c>
      <c r="AF1903" s="85" t="s">
        <v>4175</v>
      </c>
    </row>
    <row r="1904" spans="31:32">
      <c r="AE1904" s="74" t="s">
        <v>4176</v>
      </c>
      <c r="AF1904" s="85" t="s">
        <v>4177</v>
      </c>
    </row>
    <row r="1905" spans="31:32">
      <c r="AE1905" s="74" t="s">
        <v>4178</v>
      </c>
      <c r="AF1905" s="85" t="s">
        <v>4179</v>
      </c>
    </row>
    <row r="1906" spans="31:32">
      <c r="AE1906" s="74" t="s">
        <v>4180</v>
      </c>
      <c r="AF1906" s="85" t="s">
        <v>4181</v>
      </c>
    </row>
    <row r="1907" spans="31:32">
      <c r="AE1907" s="74" t="s">
        <v>4182</v>
      </c>
      <c r="AF1907" s="85" t="s">
        <v>4183</v>
      </c>
    </row>
    <row r="1908" spans="31:32">
      <c r="AE1908" s="74" t="s">
        <v>4184</v>
      </c>
      <c r="AF1908" s="85" t="s">
        <v>4185</v>
      </c>
    </row>
    <row r="1909" spans="31:32">
      <c r="AE1909" s="74" t="s">
        <v>4186</v>
      </c>
      <c r="AF1909" s="85" t="s">
        <v>4187</v>
      </c>
    </row>
    <row r="1910" spans="31:32">
      <c r="AE1910" s="74" t="s">
        <v>4188</v>
      </c>
      <c r="AF1910" s="85" t="s">
        <v>4189</v>
      </c>
    </row>
    <row r="1911" spans="31:32">
      <c r="AE1911" s="74" t="s">
        <v>4190</v>
      </c>
      <c r="AF1911" s="85" t="s">
        <v>4191</v>
      </c>
    </row>
    <row r="1912" spans="31:32">
      <c r="AE1912" s="74" t="s">
        <v>4192</v>
      </c>
      <c r="AF1912" s="85" t="s">
        <v>4193</v>
      </c>
    </row>
    <row r="1913" spans="31:32">
      <c r="AE1913" s="74" t="s">
        <v>4194</v>
      </c>
      <c r="AF1913" s="85" t="s">
        <v>4195</v>
      </c>
    </row>
    <row r="1914" spans="31:32">
      <c r="AE1914" s="74" t="s">
        <v>4196</v>
      </c>
      <c r="AF1914" s="85" t="s">
        <v>4197</v>
      </c>
    </row>
    <row r="1915" spans="31:32">
      <c r="AE1915" s="74" t="s">
        <v>4198</v>
      </c>
      <c r="AF1915" s="85" t="s">
        <v>4199</v>
      </c>
    </row>
    <row r="1916" spans="31:32">
      <c r="AE1916" s="74" t="s">
        <v>4200</v>
      </c>
      <c r="AF1916" s="85" t="s">
        <v>4201</v>
      </c>
    </row>
    <row r="1917" spans="31:32">
      <c r="AE1917" s="74" t="s">
        <v>4202</v>
      </c>
      <c r="AF1917" s="85" t="s">
        <v>4203</v>
      </c>
    </row>
    <row r="1918" spans="31:32">
      <c r="AE1918" s="74" t="s">
        <v>4204</v>
      </c>
      <c r="AF1918" s="85" t="s">
        <v>4205</v>
      </c>
    </row>
    <row r="1919" spans="31:32">
      <c r="AE1919" s="74" t="s">
        <v>4206</v>
      </c>
      <c r="AF1919" s="85" t="s">
        <v>4207</v>
      </c>
    </row>
    <row r="1920" spans="31:32">
      <c r="AE1920" s="74" t="s">
        <v>4208</v>
      </c>
      <c r="AF1920" s="85" t="s">
        <v>4209</v>
      </c>
    </row>
    <row r="1921" spans="31:32">
      <c r="AE1921" s="74" t="s">
        <v>4210</v>
      </c>
      <c r="AF1921" s="85" t="s">
        <v>4211</v>
      </c>
    </row>
    <row r="1922" spans="31:32">
      <c r="AE1922" s="74" t="s">
        <v>4212</v>
      </c>
      <c r="AF1922" s="85" t="s">
        <v>4213</v>
      </c>
    </row>
    <row r="1923" spans="31:32">
      <c r="AE1923" s="74" t="s">
        <v>4214</v>
      </c>
      <c r="AF1923" s="85" t="s">
        <v>4215</v>
      </c>
    </row>
    <row r="1924" spans="31:32">
      <c r="AE1924" s="74" t="s">
        <v>4216</v>
      </c>
      <c r="AF1924" s="85" t="s">
        <v>4217</v>
      </c>
    </row>
    <row r="1925" spans="31:32">
      <c r="AE1925" s="74" t="s">
        <v>4218</v>
      </c>
      <c r="AF1925" s="85" t="s">
        <v>4219</v>
      </c>
    </row>
    <row r="1926" spans="31:32">
      <c r="AE1926" s="74" t="s">
        <v>4220</v>
      </c>
      <c r="AF1926" s="85" t="s">
        <v>4221</v>
      </c>
    </row>
    <row r="1927" spans="31:32">
      <c r="AE1927" s="74" t="s">
        <v>4222</v>
      </c>
      <c r="AF1927" s="85" t="s">
        <v>4223</v>
      </c>
    </row>
    <row r="1928" spans="31:32">
      <c r="AE1928" s="74" t="s">
        <v>4224</v>
      </c>
      <c r="AF1928" s="85" t="s">
        <v>4225</v>
      </c>
    </row>
    <row r="1929" spans="31:32">
      <c r="AE1929" s="74" t="s">
        <v>4226</v>
      </c>
      <c r="AF1929" s="85" t="s">
        <v>4227</v>
      </c>
    </row>
    <row r="1930" spans="31:32">
      <c r="AE1930" s="74" t="s">
        <v>4228</v>
      </c>
      <c r="AF1930" s="85" t="s">
        <v>4229</v>
      </c>
    </row>
    <row r="1931" spans="31:32">
      <c r="AE1931" s="74" t="s">
        <v>4230</v>
      </c>
      <c r="AF1931" s="85" t="s">
        <v>4231</v>
      </c>
    </row>
    <row r="1932" spans="31:32">
      <c r="AE1932" s="74" t="s">
        <v>4232</v>
      </c>
      <c r="AF1932" s="85" t="s">
        <v>4233</v>
      </c>
    </row>
    <row r="1933" spans="31:32">
      <c r="AE1933" s="74" t="s">
        <v>4234</v>
      </c>
      <c r="AF1933" s="85" t="s">
        <v>4235</v>
      </c>
    </row>
    <row r="1934" spans="31:32">
      <c r="AE1934" s="74" t="s">
        <v>4236</v>
      </c>
      <c r="AF1934" s="85" t="s">
        <v>4237</v>
      </c>
    </row>
    <row r="1935" spans="31:32">
      <c r="AE1935" s="74" t="s">
        <v>4238</v>
      </c>
      <c r="AF1935" s="85" t="s">
        <v>4239</v>
      </c>
    </row>
    <row r="1936" spans="31:32">
      <c r="AE1936" s="74" t="s">
        <v>4240</v>
      </c>
      <c r="AF1936" s="85" t="s">
        <v>4241</v>
      </c>
    </row>
    <row r="1937" spans="31:32">
      <c r="AE1937" s="74" t="s">
        <v>4242</v>
      </c>
      <c r="AF1937" s="85" t="s">
        <v>4243</v>
      </c>
    </row>
    <row r="1938" spans="31:32">
      <c r="AE1938" s="74" t="s">
        <v>4244</v>
      </c>
      <c r="AF1938" s="85" t="s">
        <v>4245</v>
      </c>
    </row>
    <row r="1939" spans="31:32">
      <c r="AE1939" s="74" t="s">
        <v>4246</v>
      </c>
      <c r="AF1939" s="85" t="s">
        <v>4247</v>
      </c>
    </row>
    <row r="1940" spans="31:32">
      <c r="AE1940" s="74" t="s">
        <v>4248</v>
      </c>
      <c r="AF1940" s="85" t="s">
        <v>4249</v>
      </c>
    </row>
    <row r="1941" spans="31:32">
      <c r="AE1941" s="74" t="s">
        <v>4250</v>
      </c>
      <c r="AF1941" s="85" t="s">
        <v>4251</v>
      </c>
    </row>
    <row r="1942" spans="31:32">
      <c r="AE1942" s="74" t="s">
        <v>4252</v>
      </c>
      <c r="AF1942" s="85" t="s">
        <v>4253</v>
      </c>
    </row>
    <row r="1943" spans="31:32">
      <c r="AE1943" s="74" t="s">
        <v>4254</v>
      </c>
      <c r="AF1943" s="85" t="s">
        <v>4255</v>
      </c>
    </row>
    <row r="1944" spans="31:32">
      <c r="AE1944" s="74" t="s">
        <v>4256</v>
      </c>
      <c r="AF1944" s="85" t="s">
        <v>4257</v>
      </c>
    </row>
    <row r="1945" spans="31:32">
      <c r="AE1945" s="74" t="s">
        <v>4258</v>
      </c>
      <c r="AF1945" s="85" t="s">
        <v>4259</v>
      </c>
    </row>
    <row r="1946" spans="31:32">
      <c r="AE1946" s="74" t="s">
        <v>4260</v>
      </c>
      <c r="AF1946" s="85" t="s">
        <v>4261</v>
      </c>
    </row>
    <row r="1947" spans="31:32">
      <c r="AE1947" s="74" t="s">
        <v>4262</v>
      </c>
      <c r="AF1947" s="85" t="s">
        <v>4263</v>
      </c>
    </row>
    <row r="1948" spans="31:32">
      <c r="AE1948" s="74" t="s">
        <v>4264</v>
      </c>
      <c r="AF1948" s="85" t="s">
        <v>4265</v>
      </c>
    </row>
    <row r="1949" spans="31:32">
      <c r="AE1949" s="74" t="s">
        <v>4266</v>
      </c>
      <c r="AF1949" s="85" t="s">
        <v>4267</v>
      </c>
    </row>
    <row r="1950" spans="31:32">
      <c r="AE1950" s="74" t="s">
        <v>4268</v>
      </c>
      <c r="AF1950" s="85" t="s">
        <v>4269</v>
      </c>
    </row>
    <row r="1951" spans="31:32">
      <c r="AE1951" s="74" t="s">
        <v>4270</v>
      </c>
      <c r="AF1951" s="85" t="s">
        <v>4271</v>
      </c>
    </row>
    <row r="1952" spans="31:32">
      <c r="AE1952" s="74" t="s">
        <v>4272</v>
      </c>
      <c r="AF1952" s="85" t="s">
        <v>4273</v>
      </c>
    </row>
    <row r="1953" spans="31:32">
      <c r="AE1953" s="74" t="s">
        <v>4274</v>
      </c>
      <c r="AF1953" s="85" t="s">
        <v>4275</v>
      </c>
    </row>
    <row r="1954" spans="31:32">
      <c r="AE1954" s="74" t="s">
        <v>4276</v>
      </c>
      <c r="AF1954" s="85" t="s">
        <v>4277</v>
      </c>
    </row>
    <row r="1955" spans="31:32">
      <c r="AE1955" s="74" t="s">
        <v>4278</v>
      </c>
      <c r="AF1955" s="85" t="s">
        <v>4279</v>
      </c>
    </row>
    <row r="1956" spans="31:32">
      <c r="AE1956" s="74" t="s">
        <v>4280</v>
      </c>
      <c r="AF1956" s="85" t="s">
        <v>4281</v>
      </c>
    </row>
    <row r="1957" spans="31:32">
      <c r="AE1957" s="74" t="s">
        <v>4282</v>
      </c>
      <c r="AF1957" s="85" t="s">
        <v>4283</v>
      </c>
    </row>
    <row r="1958" spans="31:32">
      <c r="AE1958" s="74" t="s">
        <v>4284</v>
      </c>
      <c r="AF1958" s="85" t="s">
        <v>4285</v>
      </c>
    </row>
    <row r="1959" spans="31:32">
      <c r="AE1959" s="74" t="s">
        <v>4286</v>
      </c>
      <c r="AF1959" s="85" t="s">
        <v>4287</v>
      </c>
    </row>
    <row r="1960" spans="31:32">
      <c r="AE1960" s="74" t="s">
        <v>4288</v>
      </c>
      <c r="AF1960" s="85" t="s">
        <v>4289</v>
      </c>
    </row>
    <row r="1961" spans="31:32">
      <c r="AE1961" s="74" t="s">
        <v>4290</v>
      </c>
      <c r="AF1961" s="85" t="s">
        <v>4291</v>
      </c>
    </row>
    <row r="1962" spans="31:32">
      <c r="AE1962" s="74" t="s">
        <v>4292</v>
      </c>
      <c r="AF1962" s="85" t="s">
        <v>4293</v>
      </c>
    </row>
    <row r="1963" spans="31:32">
      <c r="AE1963" s="74" t="s">
        <v>4294</v>
      </c>
      <c r="AF1963" s="85" t="s">
        <v>4295</v>
      </c>
    </row>
    <row r="1964" spans="31:32">
      <c r="AE1964" s="74" t="s">
        <v>4296</v>
      </c>
      <c r="AF1964" s="85" t="s">
        <v>4297</v>
      </c>
    </row>
    <row r="1965" spans="31:32">
      <c r="AE1965" s="74" t="s">
        <v>4298</v>
      </c>
      <c r="AF1965" s="85" t="s">
        <v>4299</v>
      </c>
    </row>
    <row r="1966" spans="31:32">
      <c r="AE1966" s="74" t="s">
        <v>4300</v>
      </c>
      <c r="AF1966" s="85" t="s">
        <v>4301</v>
      </c>
    </row>
    <row r="1967" spans="31:32">
      <c r="AE1967" s="74" t="s">
        <v>378</v>
      </c>
      <c r="AF1967" s="85" t="s">
        <v>4302</v>
      </c>
    </row>
    <row r="1968" spans="31:32">
      <c r="AE1968" s="74" t="s">
        <v>4303</v>
      </c>
      <c r="AF1968" s="85" t="s">
        <v>4304</v>
      </c>
    </row>
    <row r="1969" spans="31:32">
      <c r="AE1969" s="74" t="s">
        <v>4305</v>
      </c>
      <c r="AF1969" s="85" t="s">
        <v>4306</v>
      </c>
    </row>
    <row r="1970" spans="31:32">
      <c r="AE1970" s="74" t="s">
        <v>4307</v>
      </c>
      <c r="AF1970" s="85" t="s">
        <v>4308</v>
      </c>
    </row>
    <row r="1971" spans="31:32">
      <c r="AE1971" s="74" t="s">
        <v>4309</v>
      </c>
      <c r="AF1971" s="85" t="s">
        <v>4310</v>
      </c>
    </row>
    <row r="1972" spans="31:32">
      <c r="AE1972" s="74" t="s">
        <v>4311</v>
      </c>
      <c r="AF1972" s="85" t="s">
        <v>4312</v>
      </c>
    </row>
    <row r="1973" spans="31:32">
      <c r="AE1973" s="74" t="s">
        <v>4313</v>
      </c>
      <c r="AF1973" s="85" t="s">
        <v>4314</v>
      </c>
    </row>
    <row r="1974" spans="31:32">
      <c r="AE1974" s="74" t="s">
        <v>4315</v>
      </c>
      <c r="AF1974" s="85" t="s">
        <v>4316</v>
      </c>
    </row>
    <row r="1975" spans="31:32">
      <c r="AE1975" s="74" t="s">
        <v>4317</v>
      </c>
      <c r="AF1975" s="85" t="s">
        <v>4318</v>
      </c>
    </row>
    <row r="1976" spans="31:32">
      <c r="AE1976" s="74" t="s">
        <v>4319</v>
      </c>
      <c r="AF1976" s="85" t="s">
        <v>4320</v>
      </c>
    </row>
    <row r="1977" spans="31:32">
      <c r="AE1977" s="74" t="s">
        <v>4321</v>
      </c>
      <c r="AF1977" s="85" t="s">
        <v>4322</v>
      </c>
    </row>
    <row r="1978" spans="31:32">
      <c r="AE1978" s="74" t="s">
        <v>4323</v>
      </c>
      <c r="AF1978" s="85" t="s">
        <v>4324</v>
      </c>
    </row>
    <row r="1979" spans="31:32">
      <c r="AE1979" s="74" t="s">
        <v>4325</v>
      </c>
      <c r="AF1979" s="85" t="s">
        <v>4326</v>
      </c>
    </row>
    <row r="1980" spans="31:32">
      <c r="AE1980" s="74" t="s">
        <v>4327</v>
      </c>
      <c r="AF1980" s="85" t="s">
        <v>4328</v>
      </c>
    </row>
    <row r="1981" spans="31:32">
      <c r="AE1981" s="74" t="s">
        <v>4329</v>
      </c>
      <c r="AF1981" s="85" t="s">
        <v>4330</v>
      </c>
    </row>
    <row r="1982" spans="31:32">
      <c r="AE1982" s="74" t="s">
        <v>4331</v>
      </c>
      <c r="AF1982" s="85" t="s">
        <v>4332</v>
      </c>
    </row>
    <row r="1983" spans="31:32">
      <c r="AE1983" s="74" t="s">
        <v>4333</v>
      </c>
      <c r="AF1983" s="85" t="s">
        <v>4334</v>
      </c>
    </row>
    <row r="1984" spans="31:32">
      <c r="AE1984" s="74" t="s">
        <v>4335</v>
      </c>
      <c r="AF1984" s="85" t="s">
        <v>4336</v>
      </c>
    </row>
    <row r="1985" spans="31:32">
      <c r="AE1985" s="74" t="s">
        <v>4337</v>
      </c>
      <c r="AF1985" s="85" t="s">
        <v>4338</v>
      </c>
    </row>
    <row r="1986" spans="31:32">
      <c r="AE1986" s="74" t="s">
        <v>4339</v>
      </c>
      <c r="AF1986" s="85" t="s">
        <v>4340</v>
      </c>
    </row>
    <row r="1987" spans="31:32">
      <c r="AE1987" s="74" t="s">
        <v>4341</v>
      </c>
      <c r="AF1987" s="85" t="s">
        <v>4342</v>
      </c>
    </row>
    <row r="1988" spans="31:32">
      <c r="AE1988" s="74" t="s">
        <v>4343</v>
      </c>
      <c r="AF1988" s="85" t="s">
        <v>4344</v>
      </c>
    </row>
    <row r="1989" spans="31:32">
      <c r="AE1989" s="74" t="s">
        <v>4345</v>
      </c>
      <c r="AF1989" s="85" t="s">
        <v>4346</v>
      </c>
    </row>
    <row r="1990" spans="31:32">
      <c r="AE1990" s="74" t="s">
        <v>4347</v>
      </c>
      <c r="AF1990" s="85" t="s">
        <v>4348</v>
      </c>
    </row>
    <row r="1991" spans="31:32">
      <c r="AE1991" s="74" t="s">
        <v>4349</v>
      </c>
      <c r="AF1991" s="85" t="s">
        <v>4350</v>
      </c>
    </row>
    <row r="1992" spans="31:32">
      <c r="AE1992" s="74" t="s">
        <v>4351</v>
      </c>
      <c r="AF1992" s="85" t="s">
        <v>4352</v>
      </c>
    </row>
    <row r="1993" spans="31:32">
      <c r="AE1993" s="74" t="s">
        <v>4353</v>
      </c>
      <c r="AF1993" s="85" t="s">
        <v>4354</v>
      </c>
    </row>
    <row r="1994" spans="31:32">
      <c r="AE1994" s="74" t="s">
        <v>4355</v>
      </c>
      <c r="AF1994" s="85" t="s">
        <v>4356</v>
      </c>
    </row>
    <row r="1995" spans="31:32">
      <c r="AE1995" s="74" t="s">
        <v>4357</v>
      </c>
      <c r="AF1995" s="85" t="s">
        <v>4358</v>
      </c>
    </row>
    <row r="1996" spans="31:32">
      <c r="AE1996" s="74" t="s">
        <v>4359</v>
      </c>
      <c r="AF1996" s="85" t="s">
        <v>4360</v>
      </c>
    </row>
    <row r="1997" spans="31:32">
      <c r="AE1997" s="74" t="s">
        <v>4361</v>
      </c>
      <c r="AF1997" s="85" t="s">
        <v>4362</v>
      </c>
    </row>
    <row r="1998" spans="31:32">
      <c r="AE1998" s="74" t="s">
        <v>4363</v>
      </c>
      <c r="AF1998" s="85" t="s">
        <v>4364</v>
      </c>
    </row>
    <row r="1999" spans="31:32">
      <c r="AE1999" s="74" t="s">
        <v>4365</v>
      </c>
      <c r="AF1999" s="85" t="s">
        <v>4366</v>
      </c>
    </row>
    <row r="2000" spans="31:32">
      <c r="AE2000" s="74" t="s">
        <v>4367</v>
      </c>
      <c r="AF2000" s="85" t="s">
        <v>4368</v>
      </c>
    </row>
    <row r="2001" spans="31:32">
      <c r="AE2001" s="74" t="s">
        <v>4369</v>
      </c>
      <c r="AF2001" s="85" t="s">
        <v>4370</v>
      </c>
    </row>
    <row r="2002" spans="31:32">
      <c r="AE2002" s="74" t="s">
        <v>4371</v>
      </c>
      <c r="AF2002" s="85" t="s">
        <v>4372</v>
      </c>
    </row>
    <row r="2003" spans="31:32">
      <c r="AE2003" s="74" t="s">
        <v>4373</v>
      </c>
      <c r="AF2003" s="85" t="s">
        <v>4374</v>
      </c>
    </row>
    <row r="2004" spans="31:32">
      <c r="AE2004" s="74" t="s">
        <v>4375</v>
      </c>
      <c r="AF2004" s="85" t="s">
        <v>4376</v>
      </c>
    </row>
    <row r="2005" spans="31:32">
      <c r="AE2005" s="74" t="s">
        <v>4377</v>
      </c>
      <c r="AF2005" s="85" t="s">
        <v>4378</v>
      </c>
    </row>
    <row r="2006" spans="31:32">
      <c r="AE2006" s="74" t="s">
        <v>4379</v>
      </c>
      <c r="AF2006" s="85" t="s">
        <v>4380</v>
      </c>
    </row>
    <row r="2007" spans="31:32">
      <c r="AE2007" s="74" t="s">
        <v>4381</v>
      </c>
      <c r="AF2007" s="85" t="s">
        <v>4382</v>
      </c>
    </row>
    <row r="2008" spans="31:32">
      <c r="AE2008" s="74" t="s">
        <v>4383</v>
      </c>
      <c r="AF2008" s="85" t="s">
        <v>4384</v>
      </c>
    </row>
    <row r="2009" spans="31:32">
      <c r="AE2009" s="74" t="s">
        <v>4385</v>
      </c>
      <c r="AF2009" s="85" t="s">
        <v>4386</v>
      </c>
    </row>
    <row r="2010" spans="31:32">
      <c r="AE2010" s="74" t="s">
        <v>4387</v>
      </c>
      <c r="AF2010" s="85" t="s">
        <v>4388</v>
      </c>
    </row>
    <row r="2011" spans="31:32">
      <c r="AE2011" s="74" t="s">
        <v>4389</v>
      </c>
      <c r="AF2011" s="85" t="s">
        <v>4390</v>
      </c>
    </row>
    <row r="2012" spans="31:32">
      <c r="AE2012" s="74" t="s">
        <v>4391</v>
      </c>
      <c r="AF2012" s="85" t="s">
        <v>4392</v>
      </c>
    </row>
    <row r="2013" spans="31:32">
      <c r="AE2013" s="74" t="s">
        <v>4393</v>
      </c>
      <c r="AF2013" s="85" t="s">
        <v>4394</v>
      </c>
    </row>
    <row r="2014" spans="31:32">
      <c r="AE2014" s="74" t="s">
        <v>4395</v>
      </c>
      <c r="AF2014" s="85" t="s">
        <v>4396</v>
      </c>
    </row>
    <row r="2015" spans="31:32">
      <c r="AE2015" s="74" t="s">
        <v>4397</v>
      </c>
      <c r="AF2015" s="85" t="s">
        <v>4398</v>
      </c>
    </row>
    <row r="2016" spans="31:32">
      <c r="AE2016" s="74" t="s">
        <v>4399</v>
      </c>
      <c r="AF2016" s="85" t="s">
        <v>4400</v>
      </c>
    </row>
    <row r="2017" spans="31:32">
      <c r="AE2017" s="74" t="s">
        <v>4401</v>
      </c>
      <c r="AF2017" s="85" t="s">
        <v>4402</v>
      </c>
    </row>
    <row r="2018" spans="31:32">
      <c r="AE2018" s="74" t="s">
        <v>4403</v>
      </c>
      <c r="AF2018" s="85" t="s">
        <v>4404</v>
      </c>
    </row>
    <row r="2019" spans="31:32">
      <c r="AE2019" s="74" t="s">
        <v>4405</v>
      </c>
      <c r="AF2019" s="85" t="s">
        <v>4406</v>
      </c>
    </row>
    <row r="2020" spans="31:32">
      <c r="AE2020" s="74" t="s">
        <v>4407</v>
      </c>
      <c r="AF2020" s="85" t="s">
        <v>4408</v>
      </c>
    </row>
    <row r="2021" spans="31:32">
      <c r="AE2021" s="74" t="s">
        <v>4409</v>
      </c>
      <c r="AF2021" s="85" t="s">
        <v>4410</v>
      </c>
    </row>
    <row r="2022" spans="31:32">
      <c r="AE2022" s="74" t="s">
        <v>4411</v>
      </c>
      <c r="AF2022" s="85" t="s">
        <v>4412</v>
      </c>
    </row>
    <row r="2023" spans="31:32">
      <c r="AE2023" s="74" t="s">
        <v>4413</v>
      </c>
      <c r="AF2023" s="85" t="s">
        <v>4414</v>
      </c>
    </row>
    <row r="2024" spans="31:32">
      <c r="AE2024" s="74" t="s">
        <v>4415</v>
      </c>
      <c r="AF2024" s="85" t="s">
        <v>4416</v>
      </c>
    </row>
    <row r="2025" spans="31:32">
      <c r="AE2025" s="74" t="s">
        <v>4417</v>
      </c>
      <c r="AF2025" s="85" t="s">
        <v>4418</v>
      </c>
    </row>
    <row r="2026" spans="31:32">
      <c r="AE2026" s="74" t="s">
        <v>4419</v>
      </c>
      <c r="AF2026" s="85" t="s">
        <v>4420</v>
      </c>
    </row>
    <row r="2027" spans="31:32">
      <c r="AE2027" s="74" t="s">
        <v>4421</v>
      </c>
      <c r="AF2027" s="85" t="s">
        <v>4422</v>
      </c>
    </row>
    <row r="2028" spans="31:32">
      <c r="AE2028" s="74" t="s">
        <v>4423</v>
      </c>
      <c r="AF2028" s="85" t="s">
        <v>4424</v>
      </c>
    </row>
    <row r="2029" spans="31:32">
      <c r="AE2029" s="74" t="s">
        <v>4425</v>
      </c>
      <c r="AF2029" s="85" t="s">
        <v>4426</v>
      </c>
    </row>
    <row r="2030" spans="31:32">
      <c r="AE2030" s="74" t="s">
        <v>4427</v>
      </c>
      <c r="AF2030" s="85" t="s">
        <v>4428</v>
      </c>
    </row>
    <row r="2031" spans="31:32">
      <c r="AE2031" s="74" t="s">
        <v>4429</v>
      </c>
      <c r="AF2031" s="85" t="s">
        <v>4430</v>
      </c>
    </row>
    <row r="2032" spans="31:32">
      <c r="AE2032" s="74" t="s">
        <v>4431</v>
      </c>
      <c r="AF2032" s="85" t="s">
        <v>4432</v>
      </c>
    </row>
    <row r="2033" spans="31:32">
      <c r="AE2033" s="74" t="s">
        <v>4433</v>
      </c>
      <c r="AF2033" s="85" t="s">
        <v>4434</v>
      </c>
    </row>
    <row r="2034" spans="31:32">
      <c r="AE2034" s="74" t="s">
        <v>4435</v>
      </c>
      <c r="AF2034" s="85" t="s">
        <v>4436</v>
      </c>
    </row>
    <row r="2035" spans="31:32">
      <c r="AE2035" s="74" t="s">
        <v>4437</v>
      </c>
      <c r="AF2035" s="85" t="s">
        <v>4438</v>
      </c>
    </row>
    <row r="2036" spans="31:32">
      <c r="AE2036" s="74" t="s">
        <v>4439</v>
      </c>
      <c r="AF2036" s="85" t="s">
        <v>4440</v>
      </c>
    </row>
    <row r="2037" spans="31:32">
      <c r="AE2037" s="74" t="s">
        <v>4441</v>
      </c>
      <c r="AF2037" s="85" t="s">
        <v>4442</v>
      </c>
    </row>
    <row r="2038" spans="31:32">
      <c r="AE2038" s="74" t="s">
        <v>4443</v>
      </c>
      <c r="AF2038" s="85" t="s">
        <v>4444</v>
      </c>
    </row>
    <row r="2039" spans="31:32">
      <c r="AE2039" s="74" t="s">
        <v>4445</v>
      </c>
      <c r="AF2039" s="85" t="s">
        <v>4446</v>
      </c>
    </row>
    <row r="2040" spans="31:32">
      <c r="AE2040" s="74" t="s">
        <v>4447</v>
      </c>
      <c r="AF2040" s="85" t="s">
        <v>4448</v>
      </c>
    </row>
    <row r="2041" spans="31:32">
      <c r="AE2041" s="74" t="s">
        <v>4449</v>
      </c>
      <c r="AF2041" s="85" t="s">
        <v>4450</v>
      </c>
    </row>
    <row r="2042" spans="31:32">
      <c r="AE2042" s="74" t="s">
        <v>4451</v>
      </c>
      <c r="AF2042" s="85" t="s">
        <v>4452</v>
      </c>
    </row>
    <row r="2043" spans="31:32">
      <c r="AE2043" s="74" t="s">
        <v>4453</v>
      </c>
      <c r="AF2043" s="85" t="s">
        <v>4454</v>
      </c>
    </row>
    <row r="2044" spans="31:32">
      <c r="AE2044" s="74" t="s">
        <v>4455</v>
      </c>
      <c r="AF2044" s="85" t="s">
        <v>4456</v>
      </c>
    </row>
    <row r="2045" spans="31:32">
      <c r="AE2045" s="74" t="s">
        <v>4457</v>
      </c>
      <c r="AF2045" s="85" t="s">
        <v>4458</v>
      </c>
    </row>
    <row r="2046" spans="31:32">
      <c r="AE2046" s="74" t="s">
        <v>4459</v>
      </c>
      <c r="AF2046" s="85" t="s">
        <v>4460</v>
      </c>
    </row>
    <row r="2047" spans="31:32">
      <c r="AE2047" s="74" t="s">
        <v>4461</v>
      </c>
      <c r="AF2047" s="85" t="s">
        <v>4462</v>
      </c>
    </row>
    <row r="2048" spans="31:32">
      <c r="AE2048" s="74" t="s">
        <v>4463</v>
      </c>
      <c r="AF2048" s="85" t="s">
        <v>4464</v>
      </c>
    </row>
    <row r="2049" spans="31:32">
      <c r="AE2049" s="74" t="s">
        <v>4465</v>
      </c>
      <c r="AF2049" s="85" t="s">
        <v>4466</v>
      </c>
    </row>
    <row r="2050" spans="31:32">
      <c r="AE2050" s="74" t="s">
        <v>4467</v>
      </c>
      <c r="AF2050" s="85" t="s">
        <v>4468</v>
      </c>
    </row>
    <row r="2051" spans="31:32">
      <c r="AE2051" s="74" t="s">
        <v>4469</v>
      </c>
      <c r="AF2051" s="85" t="s">
        <v>4470</v>
      </c>
    </row>
    <row r="2052" spans="31:32">
      <c r="AE2052" s="74" t="s">
        <v>4471</v>
      </c>
      <c r="AF2052" s="85" t="s">
        <v>4472</v>
      </c>
    </row>
    <row r="2053" spans="31:32">
      <c r="AE2053" s="74" t="s">
        <v>4473</v>
      </c>
      <c r="AF2053" s="85" t="s">
        <v>4474</v>
      </c>
    </row>
    <row r="2054" spans="31:32">
      <c r="AE2054" s="74" t="s">
        <v>4475</v>
      </c>
      <c r="AF2054" s="85" t="s">
        <v>4476</v>
      </c>
    </row>
    <row r="2055" spans="31:32">
      <c r="AE2055" s="74" t="s">
        <v>4477</v>
      </c>
      <c r="AF2055" s="85" t="s">
        <v>4478</v>
      </c>
    </row>
    <row r="2056" spans="31:32">
      <c r="AE2056" s="74" t="s">
        <v>4479</v>
      </c>
      <c r="AF2056" s="85" t="s">
        <v>4480</v>
      </c>
    </row>
    <row r="2057" spans="31:32">
      <c r="AE2057" s="74" t="s">
        <v>4481</v>
      </c>
      <c r="AF2057" s="85" t="s">
        <v>4482</v>
      </c>
    </row>
    <row r="2058" spans="31:32">
      <c r="AE2058" s="74" t="s">
        <v>4483</v>
      </c>
      <c r="AF2058" s="85" t="s">
        <v>4484</v>
      </c>
    </row>
    <row r="2059" spans="31:32">
      <c r="AE2059" s="74" t="s">
        <v>4485</v>
      </c>
      <c r="AF2059" s="85" t="s">
        <v>4486</v>
      </c>
    </row>
    <row r="2060" spans="31:32">
      <c r="AE2060" s="74" t="s">
        <v>4487</v>
      </c>
      <c r="AF2060" s="85" t="s">
        <v>4488</v>
      </c>
    </row>
    <row r="2061" spans="31:32">
      <c r="AE2061" s="74" t="s">
        <v>4489</v>
      </c>
      <c r="AF2061" s="85" t="s">
        <v>4490</v>
      </c>
    </row>
    <row r="2062" spans="31:32">
      <c r="AE2062" s="74" t="s">
        <v>4491</v>
      </c>
      <c r="AF2062" s="85" t="s">
        <v>4492</v>
      </c>
    </row>
    <row r="2063" spans="31:32">
      <c r="AE2063" s="74" t="s">
        <v>4493</v>
      </c>
      <c r="AF2063" s="85" t="s">
        <v>4494</v>
      </c>
    </row>
    <row r="2064" spans="31:32">
      <c r="AE2064" s="74" t="s">
        <v>4495</v>
      </c>
      <c r="AF2064" s="85" t="s">
        <v>4496</v>
      </c>
    </row>
    <row r="2065" spans="31:32">
      <c r="AE2065" s="74" t="s">
        <v>4497</v>
      </c>
      <c r="AF2065" s="85" t="s">
        <v>4498</v>
      </c>
    </row>
    <row r="2066" spans="31:32">
      <c r="AE2066" s="74" t="s">
        <v>4499</v>
      </c>
      <c r="AF2066" s="85" t="s">
        <v>4500</v>
      </c>
    </row>
    <row r="2067" spans="31:32">
      <c r="AE2067" s="74" t="s">
        <v>4501</v>
      </c>
      <c r="AF2067" s="85" t="s">
        <v>4502</v>
      </c>
    </row>
    <row r="2068" spans="31:32">
      <c r="AE2068" s="74" t="s">
        <v>4503</v>
      </c>
      <c r="AF2068" s="85" t="s">
        <v>4504</v>
      </c>
    </row>
    <row r="2069" spans="31:32">
      <c r="AE2069" s="74" t="s">
        <v>4505</v>
      </c>
      <c r="AF2069" s="85" t="s">
        <v>4506</v>
      </c>
    </row>
    <row r="2070" spans="31:32">
      <c r="AE2070" s="74" t="s">
        <v>4507</v>
      </c>
      <c r="AF2070" s="85" t="s">
        <v>4508</v>
      </c>
    </row>
    <row r="2071" spans="31:32">
      <c r="AE2071" s="74" t="s">
        <v>4509</v>
      </c>
      <c r="AF2071" s="85" t="s">
        <v>4510</v>
      </c>
    </row>
    <row r="2072" spans="31:32">
      <c r="AE2072" s="74" t="s">
        <v>4511</v>
      </c>
      <c r="AF2072" s="85" t="s">
        <v>4512</v>
      </c>
    </row>
    <row r="2073" spans="31:32">
      <c r="AE2073" s="74" t="s">
        <v>4513</v>
      </c>
      <c r="AF2073" s="85" t="s">
        <v>4514</v>
      </c>
    </row>
    <row r="2074" spans="31:32">
      <c r="AE2074" s="74" t="s">
        <v>4515</v>
      </c>
      <c r="AF2074" s="85" t="s">
        <v>4516</v>
      </c>
    </row>
    <row r="2075" spans="31:32">
      <c r="AE2075" s="74" t="s">
        <v>4517</v>
      </c>
      <c r="AF2075" s="85" t="s">
        <v>4518</v>
      </c>
    </row>
    <row r="2076" spans="31:32">
      <c r="AE2076" s="74" t="s">
        <v>4519</v>
      </c>
      <c r="AF2076" s="85" t="s">
        <v>4520</v>
      </c>
    </row>
    <row r="2077" spans="31:32">
      <c r="AE2077" s="74" t="s">
        <v>4521</v>
      </c>
      <c r="AF2077" s="85" t="s">
        <v>4522</v>
      </c>
    </row>
    <row r="2078" spans="31:32">
      <c r="AE2078" s="74" t="s">
        <v>4523</v>
      </c>
      <c r="AF2078" s="85" t="s">
        <v>4524</v>
      </c>
    </row>
    <row r="2079" spans="31:32">
      <c r="AE2079" s="74" t="s">
        <v>4525</v>
      </c>
      <c r="AF2079" s="85" t="s">
        <v>4526</v>
      </c>
    </row>
    <row r="2080" spans="31:32">
      <c r="AE2080" s="74" t="s">
        <v>4527</v>
      </c>
      <c r="AF2080" s="85" t="s">
        <v>4528</v>
      </c>
    </row>
    <row r="2081" spans="31:32">
      <c r="AE2081" s="74" t="s">
        <v>4529</v>
      </c>
      <c r="AF2081" s="85" t="s">
        <v>4530</v>
      </c>
    </row>
    <row r="2082" spans="31:32">
      <c r="AE2082" s="74" t="s">
        <v>4531</v>
      </c>
      <c r="AF2082" s="85" t="s">
        <v>4532</v>
      </c>
    </row>
    <row r="2083" spans="31:32">
      <c r="AE2083" s="74" t="s">
        <v>4533</v>
      </c>
      <c r="AF2083" s="85" t="s">
        <v>4534</v>
      </c>
    </row>
    <row r="2084" spans="31:32">
      <c r="AE2084" s="74" t="s">
        <v>4535</v>
      </c>
      <c r="AF2084" s="85" t="s">
        <v>4536</v>
      </c>
    </row>
    <row r="2085" spans="31:32">
      <c r="AE2085" s="74" t="s">
        <v>4537</v>
      </c>
      <c r="AF2085" s="85" t="s">
        <v>4538</v>
      </c>
    </row>
    <row r="2086" spans="31:32">
      <c r="AE2086" s="74" t="s">
        <v>4539</v>
      </c>
      <c r="AF2086" s="85" t="s">
        <v>4540</v>
      </c>
    </row>
    <row r="2087" spans="31:32">
      <c r="AE2087" s="74" t="s">
        <v>4541</v>
      </c>
      <c r="AF2087" s="85" t="s">
        <v>4542</v>
      </c>
    </row>
    <row r="2088" spans="31:32">
      <c r="AE2088" s="74" t="s">
        <v>4543</v>
      </c>
      <c r="AF2088" s="85" t="s">
        <v>4544</v>
      </c>
    </row>
    <row r="2089" spans="31:32">
      <c r="AE2089" s="74" t="s">
        <v>4545</v>
      </c>
      <c r="AF2089" s="85" t="s">
        <v>4546</v>
      </c>
    </row>
    <row r="2090" spans="31:32">
      <c r="AE2090" s="74" t="s">
        <v>4547</v>
      </c>
      <c r="AF2090" s="85" t="s">
        <v>4548</v>
      </c>
    </row>
    <row r="2091" spans="31:32">
      <c r="AE2091" s="74" t="s">
        <v>4549</v>
      </c>
      <c r="AF2091" s="85" t="s">
        <v>4550</v>
      </c>
    </row>
    <row r="2092" spans="31:32">
      <c r="AE2092" s="74" t="s">
        <v>4551</v>
      </c>
      <c r="AF2092" s="85" t="s">
        <v>4552</v>
      </c>
    </row>
    <row r="2093" spans="31:32">
      <c r="AE2093" s="74" t="s">
        <v>4553</v>
      </c>
      <c r="AF2093" s="85" t="s">
        <v>4554</v>
      </c>
    </row>
    <row r="2094" spans="31:32">
      <c r="AE2094" s="74" t="s">
        <v>4555</v>
      </c>
      <c r="AF2094" s="85" t="s">
        <v>4556</v>
      </c>
    </row>
    <row r="2095" spans="31:32">
      <c r="AE2095" s="74" t="s">
        <v>4557</v>
      </c>
      <c r="AF2095" s="85" t="s">
        <v>4558</v>
      </c>
    </row>
    <row r="2096" spans="31:32">
      <c r="AE2096" s="74" t="s">
        <v>4559</v>
      </c>
      <c r="AF2096" s="85" t="s">
        <v>4560</v>
      </c>
    </row>
    <row r="2097" spans="31:32">
      <c r="AE2097" s="74" t="s">
        <v>4561</v>
      </c>
      <c r="AF2097" s="85" t="s">
        <v>4562</v>
      </c>
    </row>
    <row r="2098" spans="31:32">
      <c r="AE2098" s="74" t="s">
        <v>4563</v>
      </c>
      <c r="AF2098" s="85" t="s">
        <v>4564</v>
      </c>
    </row>
    <row r="2099" spans="31:32">
      <c r="AE2099" s="74" t="s">
        <v>4565</v>
      </c>
      <c r="AF2099" s="85" t="s">
        <v>4566</v>
      </c>
    </row>
    <row r="2100" spans="31:32">
      <c r="AE2100" s="74" t="s">
        <v>4567</v>
      </c>
      <c r="AF2100" s="85" t="s">
        <v>4568</v>
      </c>
    </row>
    <row r="2101" spans="31:32">
      <c r="AE2101" s="74" t="s">
        <v>4569</v>
      </c>
      <c r="AF2101" s="85" t="s">
        <v>4570</v>
      </c>
    </row>
    <row r="2102" spans="31:32">
      <c r="AE2102" s="74" t="s">
        <v>4571</v>
      </c>
      <c r="AF2102" s="85" t="s">
        <v>4572</v>
      </c>
    </row>
    <row r="2103" spans="31:32">
      <c r="AE2103" s="74" t="s">
        <v>4573</v>
      </c>
      <c r="AF2103" s="85" t="s">
        <v>4574</v>
      </c>
    </row>
    <row r="2104" spans="31:32">
      <c r="AE2104" s="74" t="s">
        <v>4575</v>
      </c>
      <c r="AF2104" s="85" t="s">
        <v>4576</v>
      </c>
    </row>
    <row r="2105" spans="31:32">
      <c r="AE2105" s="74" t="s">
        <v>4577</v>
      </c>
      <c r="AF2105" s="85" t="s">
        <v>4578</v>
      </c>
    </row>
    <row r="2106" spans="31:32">
      <c r="AE2106" s="74" t="s">
        <v>4579</v>
      </c>
      <c r="AF2106" s="85" t="s">
        <v>4580</v>
      </c>
    </row>
    <row r="2107" spans="31:32">
      <c r="AE2107" s="74" t="s">
        <v>4581</v>
      </c>
      <c r="AF2107" s="85" t="s">
        <v>4582</v>
      </c>
    </row>
    <row r="2108" spans="31:32">
      <c r="AE2108" s="74" t="s">
        <v>4583</v>
      </c>
      <c r="AF2108" s="85" t="s">
        <v>4584</v>
      </c>
    </row>
    <row r="2109" spans="31:32">
      <c r="AE2109" s="74" t="s">
        <v>4585</v>
      </c>
      <c r="AF2109" s="85" t="s">
        <v>4586</v>
      </c>
    </row>
    <row r="2110" spans="31:32">
      <c r="AE2110" s="74" t="s">
        <v>4587</v>
      </c>
      <c r="AF2110" s="85" t="s">
        <v>4588</v>
      </c>
    </row>
    <row r="2111" spans="31:32">
      <c r="AE2111" s="74" t="s">
        <v>4589</v>
      </c>
      <c r="AF2111" s="85" t="s">
        <v>4590</v>
      </c>
    </row>
    <row r="2112" spans="31:32">
      <c r="AE2112" s="74" t="s">
        <v>4591</v>
      </c>
      <c r="AF2112" s="85" t="s">
        <v>4592</v>
      </c>
    </row>
    <row r="2113" spans="31:32">
      <c r="AE2113" s="74" t="s">
        <v>4593</v>
      </c>
      <c r="AF2113" s="85" t="s">
        <v>4594</v>
      </c>
    </row>
    <row r="2114" spans="31:32">
      <c r="AE2114" s="74" t="s">
        <v>4595</v>
      </c>
      <c r="AF2114" s="85" t="s">
        <v>4596</v>
      </c>
    </row>
    <row r="2115" spans="31:32">
      <c r="AE2115" s="74" t="s">
        <v>4597</v>
      </c>
      <c r="AF2115" s="85" t="s">
        <v>4598</v>
      </c>
    </row>
    <row r="2116" spans="31:32">
      <c r="AE2116" s="74" t="s">
        <v>4599</v>
      </c>
      <c r="AF2116" s="85" t="s">
        <v>4600</v>
      </c>
    </row>
    <row r="2117" spans="31:32">
      <c r="AE2117" s="74" t="s">
        <v>4601</v>
      </c>
      <c r="AF2117" s="85" t="s">
        <v>4602</v>
      </c>
    </row>
    <row r="2118" spans="31:32">
      <c r="AE2118" s="74" t="s">
        <v>4603</v>
      </c>
      <c r="AF2118" s="85" t="s">
        <v>4604</v>
      </c>
    </row>
    <row r="2119" spans="31:32">
      <c r="AE2119" s="74" t="s">
        <v>4605</v>
      </c>
      <c r="AF2119" s="85" t="s">
        <v>4606</v>
      </c>
    </row>
    <row r="2120" spans="31:32">
      <c r="AE2120" s="74" t="s">
        <v>4607</v>
      </c>
      <c r="AF2120" s="85" t="s">
        <v>4608</v>
      </c>
    </row>
    <row r="2121" spans="31:32">
      <c r="AE2121" s="74" t="s">
        <v>4609</v>
      </c>
      <c r="AF2121" s="85" t="s">
        <v>4610</v>
      </c>
    </row>
    <row r="2122" spans="31:32">
      <c r="AE2122" s="74" t="s">
        <v>4611</v>
      </c>
      <c r="AF2122" s="85" t="s">
        <v>4612</v>
      </c>
    </row>
    <row r="2123" spans="31:32">
      <c r="AE2123" s="74" t="s">
        <v>4613</v>
      </c>
      <c r="AF2123" s="85" t="s">
        <v>4614</v>
      </c>
    </row>
    <row r="2124" spans="31:32">
      <c r="AE2124" s="74" t="s">
        <v>4615</v>
      </c>
      <c r="AF2124" s="85" t="s">
        <v>4616</v>
      </c>
    </row>
    <row r="2125" spans="31:32">
      <c r="AE2125" s="74" t="s">
        <v>4617</v>
      </c>
      <c r="AF2125" s="85" t="s">
        <v>4618</v>
      </c>
    </row>
    <row r="2126" spans="31:32">
      <c r="AE2126" s="74" t="s">
        <v>4619</v>
      </c>
      <c r="AF2126" s="85" t="s">
        <v>4620</v>
      </c>
    </row>
    <row r="2127" spans="31:32">
      <c r="AE2127" s="74" t="s">
        <v>4621</v>
      </c>
      <c r="AF2127" s="85" t="s">
        <v>4622</v>
      </c>
    </row>
    <row r="2128" spans="31:32">
      <c r="AE2128" s="74" t="s">
        <v>4623</v>
      </c>
      <c r="AF2128" s="85" t="s">
        <v>4624</v>
      </c>
    </row>
    <row r="2129" spans="31:32">
      <c r="AE2129" s="74" t="s">
        <v>4625</v>
      </c>
      <c r="AF2129" s="85" t="s">
        <v>4626</v>
      </c>
    </row>
    <row r="2130" spans="31:32">
      <c r="AE2130" s="74" t="s">
        <v>4627</v>
      </c>
      <c r="AF2130" s="85" t="s">
        <v>4628</v>
      </c>
    </row>
    <row r="2131" spans="31:32">
      <c r="AE2131" s="74" t="s">
        <v>4629</v>
      </c>
      <c r="AF2131" s="85" t="s">
        <v>4630</v>
      </c>
    </row>
    <row r="2132" spans="31:32">
      <c r="AE2132" s="74" t="s">
        <v>4631</v>
      </c>
      <c r="AF2132" s="85" t="s">
        <v>4632</v>
      </c>
    </row>
    <row r="2133" spans="31:32">
      <c r="AE2133" s="74" t="s">
        <v>4633</v>
      </c>
      <c r="AF2133" s="85" t="s">
        <v>4634</v>
      </c>
    </row>
    <row r="2134" spans="31:32">
      <c r="AE2134" s="74" t="s">
        <v>4635</v>
      </c>
      <c r="AF2134" s="85" t="s">
        <v>4636</v>
      </c>
    </row>
    <row r="2135" spans="31:32">
      <c r="AE2135" s="74" t="s">
        <v>4637</v>
      </c>
      <c r="AF2135" s="85" t="s">
        <v>4638</v>
      </c>
    </row>
    <row r="2136" spans="31:32">
      <c r="AE2136" s="74" t="s">
        <v>4639</v>
      </c>
      <c r="AF2136" s="85" t="s">
        <v>4640</v>
      </c>
    </row>
    <row r="2137" spans="31:32">
      <c r="AE2137" s="74" t="s">
        <v>4641</v>
      </c>
      <c r="AF2137" s="85" t="s">
        <v>4642</v>
      </c>
    </row>
    <row r="2138" spans="31:32">
      <c r="AE2138" s="74" t="s">
        <v>4643</v>
      </c>
      <c r="AF2138" s="85" t="s">
        <v>4644</v>
      </c>
    </row>
    <row r="2139" spans="31:32">
      <c r="AE2139" s="74" t="s">
        <v>4645</v>
      </c>
      <c r="AF2139" s="85" t="s">
        <v>4646</v>
      </c>
    </row>
    <row r="2140" spans="31:32">
      <c r="AE2140" s="74" t="s">
        <v>4647</v>
      </c>
      <c r="AF2140" s="85" t="s">
        <v>4648</v>
      </c>
    </row>
    <row r="2141" spans="31:32">
      <c r="AE2141" s="74" t="s">
        <v>4649</v>
      </c>
      <c r="AF2141" s="85" t="s">
        <v>4650</v>
      </c>
    </row>
    <row r="2142" spans="31:32">
      <c r="AE2142" s="74" t="s">
        <v>4651</v>
      </c>
      <c r="AF2142" s="85" t="s">
        <v>4652</v>
      </c>
    </row>
    <row r="2143" spans="31:32">
      <c r="AE2143" s="74" t="s">
        <v>4653</v>
      </c>
      <c r="AF2143" s="85" t="s">
        <v>4654</v>
      </c>
    </row>
    <row r="2144" spans="31:32">
      <c r="AE2144" s="74" t="s">
        <v>4655</v>
      </c>
      <c r="AF2144" s="85" t="s">
        <v>4656</v>
      </c>
    </row>
    <row r="2145" spans="31:32">
      <c r="AE2145" s="74" t="s">
        <v>4657</v>
      </c>
      <c r="AF2145" s="85" t="s">
        <v>4658</v>
      </c>
    </row>
    <row r="2146" spans="31:32">
      <c r="AE2146" s="74" t="s">
        <v>4659</v>
      </c>
      <c r="AF2146" s="85" t="s">
        <v>4660</v>
      </c>
    </row>
    <row r="2147" spans="31:32">
      <c r="AE2147" s="74" t="s">
        <v>4661</v>
      </c>
      <c r="AF2147" s="85" t="s">
        <v>4662</v>
      </c>
    </row>
    <row r="2148" spans="31:32">
      <c r="AE2148" s="74" t="s">
        <v>4663</v>
      </c>
      <c r="AF2148" s="85" t="s">
        <v>4664</v>
      </c>
    </row>
    <row r="2149" spans="31:32">
      <c r="AE2149" s="74" t="s">
        <v>4665</v>
      </c>
      <c r="AF2149" s="85" t="s">
        <v>4666</v>
      </c>
    </row>
    <row r="2150" spans="31:32">
      <c r="AE2150" s="74" t="s">
        <v>4667</v>
      </c>
      <c r="AF2150" s="85" t="s">
        <v>4668</v>
      </c>
    </row>
    <row r="2151" spans="31:32">
      <c r="AE2151" s="74" t="s">
        <v>4669</v>
      </c>
      <c r="AF2151" s="85" t="s">
        <v>4670</v>
      </c>
    </row>
    <row r="2152" spans="31:32">
      <c r="AE2152" s="74" t="s">
        <v>4671</v>
      </c>
      <c r="AF2152" s="85" t="s">
        <v>4672</v>
      </c>
    </row>
    <row r="2153" spans="31:32">
      <c r="AE2153" s="74" t="s">
        <v>4673</v>
      </c>
      <c r="AF2153" s="85" t="s">
        <v>4674</v>
      </c>
    </row>
    <row r="2154" spans="31:32">
      <c r="AE2154" s="74" t="s">
        <v>4675</v>
      </c>
      <c r="AF2154" s="85" t="s">
        <v>4676</v>
      </c>
    </row>
    <row r="2155" spans="31:32">
      <c r="AE2155" s="74" t="s">
        <v>4677</v>
      </c>
      <c r="AF2155" s="85" t="s">
        <v>4678</v>
      </c>
    </row>
    <row r="2156" spans="31:32">
      <c r="AE2156" s="74" t="s">
        <v>4679</v>
      </c>
      <c r="AF2156" s="85" t="s">
        <v>4680</v>
      </c>
    </row>
    <row r="2157" spans="31:32">
      <c r="AE2157" s="74" t="s">
        <v>4681</v>
      </c>
      <c r="AF2157" s="85" t="s">
        <v>4682</v>
      </c>
    </row>
    <row r="2158" spans="31:32">
      <c r="AE2158" s="74" t="s">
        <v>4683</v>
      </c>
      <c r="AF2158" s="85" t="s">
        <v>4684</v>
      </c>
    </row>
    <row r="2159" spans="31:32">
      <c r="AE2159" s="74" t="s">
        <v>4685</v>
      </c>
      <c r="AF2159" s="85" t="s">
        <v>4686</v>
      </c>
    </row>
    <row r="2160" spans="31:32">
      <c r="AE2160" s="74" t="s">
        <v>4687</v>
      </c>
      <c r="AF2160" s="85" t="s">
        <v>4688</v>
      </c>
    </row>
    <row r="2161" spans="31:32">
      <c r="AE2161" s="74" t="s">
        <v>4689</v>
      </c>
      <c r="AF2161" s="85" t="s">
        <v>4690</v>
      </c>
    </row>
    <row r="2162" spans="31:32">
      <c r="AE2162" s="74" t="s">
        <v>4691</v>
      </c>
      <c r="AF2162" s="85" t="s">
        <v>4692</v>
      </c>
    </row>
    <row r="2163" spans="31:32">
      <c r="AE2163" s="74" t="s">
        <v>4693</v>
      </c>
      <c r="AF2163" s="85" t="s">
        <v>4694</v>
      </c>
    </row>
    <row r="2164" spans="31:32">
      <c r="AE2164" s="74" t="s">
        <v>4695</v>
      </c>
      <c r="AF2164" s="85" t="s">
        <v>4696</v>
      </c>
    </row>
    <row r="2165" spans="31:32">
      <c r="AE2165" s="74" t="s">
        <v>4697</v>
      </c>
      <c r="AF2165" s="85" t="s">
        <v>4698</v>
      </c>
    </row>
    <row r="2166" spans="31:32">
      <c r="AE2166" s="74" t="s">
        <v>4699</v>
      </c>
      <c r="AF2166" s="85" t="s">
        <v>4700</v>
      </c>
    </row>
    <row r="2167" spans="31:32">
      <c r="AE2167" s="74" t="s">
        <v>4701</v>
      </c>
      <c r="AF2167" s="85" t="s">
        <v>4702</v>
      </c>
    </row>
    <row r="2168" spans="31:32">
      <c r="AE2168" s="74" t="s">
        <v>4703</v>
      </c>
      <c r="AF2168" s="85" t="s">
        <v>4704</v>
      </c>
    </row>
    <row r="2169" spans="31:32">
      <c r="AE2169" s="74" t="s">
        <v>4705</v>
      </c>
      <c r="AF2169" s="85" t="s">
        <v>4706</v>
      </c>
    </row>
    <row r="2170" spans="31:32">
      <c r="AE2170" s="74" t="s">
        <v>4707</v>
      </c>
      <c r="AF2170" s="85" t="s">
        <v>4708</v>
      </c>
    </row>
    <row r="2171" spans="31:32">
      <c r="AE2171" s="74" t="s">
        <v>4709</v>
      </c>
      <c r="AF2171" s="85" t="s">
        <v>4710</v>
      </c>
    </row>
    <row r="2172" spans="31:32">
      <c r="AE2172" s="74" t="s">
        <v>4711</v>
      </c>
      <c r="AF2172" s="85" t="s">
        <v>4712</v>
      </c>
    </row>
    <row r="2173" spans="31:32">
      <c r="AE2173" s="74" t="s">
        <v>4713</v>
      </c>
      <c r="AF2173" s="85" t="s">
        <v>4714</v>
      </c>
    </row>
    <row r="2174" spans="31:32">
      <c r="AE2174" s="74" t="s">
        <v>4715</v>
      </c>
      <c r="AF2174" s="85" t="s">
        <v>4716</v>
      </c>
    </row>
    <row r="2175" spans="31:32">
      <c r="AE2175" s="74" t="s">
        <v>4717</v>
      </c>
      <c r="AF2175" s="85" t="s">
        <v>4718</v>
      </c>
    </row>
    <row r="2176" spans="31:32">
      <c r="AE2176" s="74" t="s">
        <v>4719</v>
      </c>
      <c r="AF2176" s="85" t="s">
        <v>4720</v>
      </c>
    </row>
    <row r="2177" spans="31:32">
      <c r="AE2177" s="74" t="s">
        <v>4721</v>
      </c>
      <c r="AF2177" s="85" t="s">
        <v>4722</v>
      </c>
    </row>
    <row r="2178" spans="31:32">
      <c r="AE2178" s="74" t="s">
        <v>4723</v>
      </c>
      <c r="AF2178" s="85" t="s">
        <v>4724</v>
      </c>
    </row>
    <row r="2179" spans="31:32">
      <c r="AE2179" s="74" t="s">
        <v>4725</v>
      </c>
      <c r="AF2179" s="85" t="s">
        <v>4726</v>
      </c>
    </row>
    <row r="2180" spans="31:32">
      <c r="AE2180" s="74" t="s">
        <v>4727</v>
      </c>
      <c r="AF2180" s="85" t="s">
        <v>4728</v>
      </c>
    </row>
    <row r="2181" spans="31:32">
      <c r="AE2181" s="74" t="s">
        <v>4729</v>
      </c>
      <c r="AF2181" s="85" t="s">
        <v>4730</v>
      </c>
    </row>
    <row r="2182" spans="31:32">
      <c r="AE2182" s="74" t="s">
        <v>4731</v>
      </c>
      <c r="AF2182" s="85" t="s">
        <v>4732</v>
      </c>
    </row>
    <row r="2183" spans="31:32">
      <c r="AE2183" s="74" t="s">
        <v>4733</v>
      </c>
      <c r="AF2183" s="85" t="s">
        <v>4734</v>
      </c>
    </row>
    <row r="2184" spans="31:32">
      <c r="AE2184" s="74" t="s">
        <v>4735</v>
      </c>
      <c r="AF2184" s="85" t="s">
        <v>4736</v>
      </c>
    </row>
    <row r="2185" spans="31:32">
      <c r="AE2185" s="74" t="s">
        <v>4737</v>
      </c>
      <c r="AF2185" s="85" t="s">
        <v>4738</v>
      </c>
    </row>
    <row r="2186" spans="31:32">
      <c r="AE2186" s="74" t="s">
        <v>4739</v>
      </c>
      <c r="AF2186" s="85" t="s">
        <v>4740</v>
      </c>
    </row>
    <row r="2187" spans="31:32">
      <c r="AE2187" s="74" t="s">
        <v>4741</v>
      </c>
      <c r="AF2187" s="85" t="s">
        <v>4742</v>
      </c>
    </row>
    <row r="2188" spans="31:32">
      <c r="AE2188" s="74" t="s">
        <v>4743</v>
      </c>
      <c r="AF2188" s="85" t="s">
        <v>4744</v>
      </c>
    </row>
    <row r="2189" spans="31:32">
      <c r="AE2189" s="74" t="s">
        <v>4745</v>
      </c>
      <c r="AF2189" s="85" t="s">
        <v>4746</v>
      </c>
    </row>
    <row r="2190" spans="31:32">
      <c r="AE2190" s="74" t="s">
        <v>4747</v>
      </c>
      <c r="AF2190" s="85" t="s">
        <v>4748</v>
      </c>
    </row>
    <row r="2191" spans="31:32">
      <c r="AE2191" s="74" t="s">
        <v>4749</v>
      </c>
      <c r="AF2191" s="85" t="s">
        <v>4750</v>
      </c>
    </row>
    <row r="2192" spans="31:32">
      <c r="AE2192" s="74" t="s">
        <v>4751</v>
      </c>
      <c r="AF2192" s="85" t="s">
        <v>4752</v>
      </c>
    </row>
    <row r="2193" spans="31:32">
      <c r="AE2193" s="74" t="s">
        <v>4753</v>
      </c>
      <c r="AF2193" s="85" t="s">
        <v>4754</v>
      </c>
    </row>
    <row r="2194" spans="31:32">
      <c r="AE2194" s="74" t="s">
        <v>4755</v>
      </c>
      <c r="AF2194" s="85" t="s">
        <v>4756</v>
      </c>
    </row>
    <row r="2195" spans="31:32">
      <c r="AE2195" s="74" t="s">
        <v>4757</v>
      </c>
      <c r="AF2195" s="85" t="s">
        <v>4758</v>
      </c>
    </row>
    <row r="2196" spans="31:32">
      <c r="AE2196" s="74" t="s">
        <v>4759</v>
      </c>
      <c r="AF2196" s="85" t="s">
        <v>4760</v>
      </c>
    </row>
    <row r="2197" spans="31:32">
      <c r="AE2197" s="74" t="s">
        <v>4761</v>
      </c>
      <c r="AF2197" s="85" t="s">
        <v>4762</v>
      </c>
    </row>
    <row r="2198" spans="31:32">
      <c r="AE2198" s="74" t="s">
        <v>4763</v>
      </c>
      <c r="AF2198" s="85" t="s">
        <v>4764</v>
      </c>
    </row>
    <row r="2199" spans="31:32">
      <c r="AE2199" s="74" t="s">
        <v>4765</v>
      </c>
      <c r="AF2199" s="85" t="s">
        <v>4766</v>
      </c>
    </row>
    <row r="2200" spans="31:32">
      <c r="AE2200" s="74" t="s">
        <v>4767</v>
      </c>
      <c r="AF2200" s="85" t="s">
        <v>4768</v>
      </c>
    </row>
    <row r="2201" spans="31:32">
      <c r="AE2201" s="74" t="s">
        <v>4769</v>
      </c>
      <c r="AF2201" s="85" t="s">
        <v>4770</v>
      </c>
    </row>
    <row r="2202" spans="31:32">
      <c r="AE2202" s="74" t="s">
        <v>4771</v>
      </c>
      <c r="AF2202" s="85" t="s">
        <v>4772</v>
      </c>
    </row>
    <row r="2203" spans="31:32">
      <c r="AE2203" s="74" t="s">
        <v>4773</v>
      </c>
      <c r="AF2203" s="85" t="s">
        <v>4774</v>
      </c>
    </row>
    <row r="2204" spans="31:32">
      <c r="AE2204" s="74" t="s">
        <v>4775</v>
      </c>
      <c r="AF2204" s="85" t="s">
        <v>4776</v>
      </c>
    </row>
    <row r="2205" spans="31:32">
      <c r="AE2205" s="74" t="s">
        <v>4777</v>
      </c>
      <c r="AF2205" s="85" t="s">
        <v>4778</v>
      </c>
    </row>
    <row r="2206" spans="31:32">
      <c r="AE2206" s="74" t="s">
        <v>4779</v>
      </c>
      <c r="AF2206" s="85" t="s">
        <v>4780</v>
      </c>
    </row>
    <row r="2207" spans="31:32">
      <c r="AE2207" s="74" t="s">
        <v>4781</v>
      </c>
      <c r="AF2207" s="85" t="s">
        <v>4782</v>
      </c>
    </row>
    <row r="2208" spans="31:32">
      <c r="AE2208" s="74" t="s">
        <v>4783</v>
      </c>
      <c r="AF2208" s="85" t="s">
        <v>4784</v>
      </c>
    </row>
    <row r="2209" spans="31:32">
      <c r="AE2209" s="74" t="s">
        <v>4785</v>
      </c>
      <c r="AF2209" s="85" t="s">
        <v>4786</v>
      </c>
    </row>
    <row r="2210" spans="31:32">
      <c r="AE2210" s="74" t="s">
        <v>4787</v>
      </c>
      <c r="AF2210" s="85" t="s">
        <v>4788</v>
      </c>
    </row>
    <row r="2211" spans="31:32">
      <c r="AE2211" s="74" t="s">
        <v>4789</v>
      </c>
      <c r="AF2211" s="85" t="s">
        <v>4790</v>
      </c>
    </row>
    <row r="2212" spans="31:32">
      <c r="AE2212" s="74" t="s">
        <v>4791</v>
      </c>
      <c r="AF2212" s="85" t="s">
        <v>4792</v>
      </c>
    </row>
    <row r="2213" spans="31:32">
      <c r="AE2213" s="74" t="s">
        <v>4793</v>
      </c>
      <c r="AF2213" s="85" t="s">
        <v>4794</v>
      </c>
    </row>
    <row r="2214" spans="31:32">
      <c r="AE2214" s="74" t="s">
        <v>4795</v>
      </c>
      <c r="AF2214" s="85" t="s">
        <v>4796</v>
      </c>
    </row>
    <row r="2215" spans="31:32">
      <c r="AE2215" s="74" t="s">
        <v>4797</v>
      </c>
      <c r="AF2215" s="85" t="s">
        <v>4798</v>
      </c>
    </row>
    <row r="2216" spans="31:32">
      <c r="AE2216" s="74" t="s">
        <v>4799</v>
      </c>
      <c r="AF2216" s="85" t="s">
        <v>4800</v>
      </c>
    </row>
    <row r="2217" spans="31:32">
      <c r="AE2217" s="74" t="s">
        <v>4801</v>
      </c>
      <c r="AF2217" s="85" t="s">
        <v>4802</v>
      </c>
    </row>
    <row r="2218" spans="31:32">
      <c r="AE2218" s="74" t="s">
        <v>4803</v>
      </c>
      <c r="AF2218" s="85" t="s">
        <v>4804</v>
      </c>
    </row>
    <row r="2219" spans="31:32">
      <c r="AE2219" s="74" t="s">
        <v>4805</v>
      </c>
      <c r="AF2219" s="85" t="s">
        <v>4806</v>
      </c>
    </row>
    <row r="2220" spans="31:32">
      <c r="AE2220" s="74" t="s">
        <v>4807</v>
      </c>
      <c r="AF2220" s="85" t="s">
        <v>4808</v>
      </c>
    </row>
    <row r="2221" spans="31:32">
      <c r="AE2221" s="74" t="s">
        <v>4809</v>
      </c>
      <c r="AF2221" s="85" t="s">
        <v>4810</v>
      </c>
    </row>
    <row r="2222" spans="31:32">
      <c r="AE2222" s="74" t="s">
        <v>4811</v>
      </c>
      <c r="AF2222" s="85" t="s">
        <v>4812</v>
      </c>
    </row>
    <row r="2223" spans="31:32">
      <c r="AE2223" s="74" t="s">
        <v>4813</v>
      </c>
      <c r="AF2223" s="85" t="s">
        <v>4814</v>
      </c>
    </row>
    <row r="2224" spans="31:32">
      <c r="AE2224" s="74" t="s">
        <v>4815</v>
      </c>
      <c r="AF2224" s="85" t="s">
        <v>4816</v>
      </c>
    </row>
    <row r="2225" spans="31:32">
      <c r="AE2225" s="74" t="s">
        <v>4817</v>
      </c>
      <c r="AF2225" s="85" t="s">
        <v>4818</v>
      </c>
    </row>
    <row r="2226" spans="31:32">
      <c r="AE2226" s="74" t="s">
        <v>4819</v>
      </c>
      <c r="AF2226" s="85" t="s">
        <v>4820</v>
      </c>
    </row>
    <row r="2227" spans="31:32">
      <c r="AE2227" s="74" t="s">
        <v>357</v>
      </c>
      <c r="AF2227" s="85" t="s">
        <v>4821</v>
      </c>
    </row>
    <row r="2228" spans="31:32">
      <c r="AE2228" s="74" t="s">
        <v>4822</v>
      </c>
      <c r="AF2228" s="85" t="s">
        <v>4823</v>
      </c>
    </row>
    <row r="2229" spans="31:32">
      <c r="AE2229" s="74" t="s">
        <v>4824</v>
      </c>
      <c r="AF2229" s="85" t="s">
        <v>4825</v>
      </c>
    </row>
    <row r="2230" spans="31:32">
      <c r="AE2230" s="74" t="s">
        <v>4826</v>
      </c>
      <c r="AF2230" s="85" t="s">
        <v>4827</v>
      </c>
    </row>
    <row r="2231" spans="31:32">
      <c r="AE2231" s="74" t="s">
        <v>4828</v>
      </c>
      <c r="AF2231" s="85" t="s">
        <v>4829</v>
      </c>
    </row>
    <row r="2232" spans="31:32">
      <c r="AE2232" s="74" t="s">
        <v>4830</v>
      </c>
      <c r="AF2232" s="85" t="s">
        <v>4831</v>
      </c>
    </row>
    <row r="2233" spans="31:32">
      <c r="AE2233" s="74" t="s">
        <v>4832</v>
      </c>
      <c r="AF2233" s="85" t="s">
        <v>4833</v>
      </c>
    </row>
    <row r="2234" spans="31:32">
      <c r="AE2234" s="74" t="s">
        <v>4834</v>
      </c>
      <c r="AF2234" s="85" t="s">
        <v>4835</v>
      </c>
    </row>
    <row r="2235" spans="31:32">
      <c r="AE2235" s="74" t="s">
        <v>4836</v>
      </c>
      <c r="AF2235" s="85" t="s">
        <v>4837</v>
      </c>
    </row>
    <row r="2236" spans="31:32">
      <c r="AE2236" s="74" t="s">
        <v>4838</v>
      </c>
      <c r="AF2236" s="85" t="s">
        <v>4839</v>
      </c>
    </row>
    <row r="2237" spans="31:32">
      <c r="AE2237" s="74" t="s">
        <v>4840</v>
      </c>
      <c r="AF2237" s="85" t="s">
        <v>4841</v>
      </c>
    </row>
    <row r="2238" spans="31:32">
      <c r="AE2238" s="74" t="s">
        <v>4842</v>
      </c>
      <c r="AF2238" s="85" t="s">
        <v>4843</v>
      </c>
    </row>
    <row r="2239" spans="31:32">
      <c r="AE2239" s="74" t="s">
        <v>4844</v>
      </c>
      <c r="AF2239" s="85" t="s">
        <v>4845</v>
      </c>
    </row>
    <row r="2240" spans="31:32">
      <c r="AE2240" s="74" t="s">
        <v>4846</v>
      </c>
      <c r="AF2240" s="85" t="s">
        <v>4847</v>
      </c>
    </row>
    <row r="2241" spans="31:32">
      <c r="AE2241" s="74" t="s">
        <v>4848</v>
      </c>
      <c r="AF2241" s="85" t="s">
        <v>4849</v>
      </c>
    </row>
    <row r="2242" spans="31:32">
      <c r="AE2242" s="74" t="s">
        <v>4850</v>
      </c>
      <c r="AF2242" s="85" t="s">
        <v>4851</v>
      </c>
    </row>
    <row r="2243" spans="31:32">
      <c r="AE2243" s="74" t="s">
        <v>4852</v>
      </c>
      <c r="AF2243" s="85" t="s">
        <v>4853</v>
      </c>
    </row>
    <row r="2244" spans="31:32">
      <c r="AE2244" s="74" t="s">
        <v>4854</v>
      </c>
      <c r="AF2244" s="85" t="s">
        <v>4855</v>
      </c>
    </row>
    <row r="2245" spans="31:32">
      <c r="AE2245" s="74" t="s">
        <v>4856</v>
      </c>
      <c r="AF2245" s="85" t="s">
        <v>4857</v>
      </c>
    </row>
    <row r="2246" spans="31:32">
      <c r="AE2246" s="74" t="s">
        <v>4858</v>
      </c>
      <c r="AF2246" s="85" t="s">
        <v>4859</v>
      </c>
    </row>
    <row r="2247" spans="31:32">
      <c r="AE2247" s="74" t="s">
        <v>4860</v>
      </c>
      <c r="AF2247" s="85" t="s">
        <v>4861</v>
      </c>
    </row>
    <row r="2248" spans="31:32">
      <c r="AE2248" s="74" t="s">
        <v>4862</v>
      </c>
      <c r="AF2248" s="85" t="s">
        <v>4863</v>
      </c>
    </row>
    <row r="2249" spans="31:32">
      <c r="AE2249" s="74" t="s">
        <v>4864</v>
      </c>
      <c r="AF2249" s="85" t="s">
        <v>4865</v>
      </c>
    </row>
    <row r="2250" spans="31:32">
      <c r="AE2250" s="74" t="s">
        <v>4866</v>
      </c>
      <c r="AF2250" s="85" t="s">
        <v>4867</v>
      </c>
    </row>
    <row r="2251" spans="31:32">
      <c r="AE2251" s="74" t="s">
        <v>4868</v>
      </c>
      <c r="AF2251" s="85" t="s">
        <v>4869</v>
      </c>
    </row>
    <row r="2252" spans="31:32">
      <c r="AE2252" s="74" t="s">
        <v>4870</v>
      </c>
      <c r="AF2252" s="85" t="s">
        <v>4871</v>
      </c>
    </row>
    <row r="2253" spans="31:32">
      <c r="AE2253" s="74" t="s">
        <v>4872</v>
      </c>
      <c r="AF2253" s="85" t="s">
        <v>4873</v>
      </c>
    </row>
    <row r="2254" spans="31:32">
      <c r="AE2254" s="74" t="s">
        <v>4874</v>
      </c>
      <c r="AF2254" s="85" t="s">
        <v>4875</v>
      </c>
    </row>
    <row r="2255" spans="31:32">
      <c r="AE2255" s="74" t="s">
        <v>4876</v>
      </c>
      <c r="AF2255" s="85" t="s">
        <v>4877</v>
      </c>
    </row>
    <row r="2256" spans="31:32">
      <c r="AE2256" s="74" t="s">
        <v>4878</v>
      </c>
      <c r="AF2256" s="85" t="s">
        <v>4879</v>
      </c>
    </row>
    <row r="2257" spans="31:32">
      <c r="AE2257" s="74" t="s">
        <v>4880</v>
      </c>
      <c r="AF2257" s="85" t="s">
        <v>4881</v>
      </c>
    </row>
    <row r="2258" spans="31:32">
      <c r="AE2258" s="74" t="s">
        <v>4882</v>
      </c>
      <c r="AF2258" s="85" t="s">
        <v>4883</v>
      </c>
    </row>
    <row r="2259" spans="31:32">
      <c r="AE2259" s="74" t="s">
        <v>4884</v>
      </c>
      <c r="AF2259" s="85" t="s">
        <v>4885</v>
      </c>
    </row>
    <row r="2260" spans="31:32">
      <c r="AE2260" s="74" t="s">
        <v>4886</v>
      </c>
      <c r="AF2260" s="85" t="s">
        <v>4887</v>
      </c>
    </row>
    <row r="2261" spans="31:32">
      <c r="AE2261" s="74" t="s">
        <v>4888</v>
      </c>
      <c r="AF2261" s="85" t="s">
        <v>4889</v>
      </c>
    </row>
    <row r="2262" spans="31:32">
      <c r="AE2262" s="74" t="s">
        <v>4890</v>
      </c>
      <c r="AF2262" s="85" t="s">
        <v>4891</v>
      </c>
    </row>
    <row r="2263" spans="31:32">
      <c r="AE2263" s="74" t="s">
        <v>4892</v>
      </c>
      <c r="AF2263" s="85" t="s">
        <v>4893</v>
      </c>
    </row>
    <row r="2264" spans="31:32">
      <c r="AE2264" s="74" t="s">
        <v>4894</v>
      </c>
      <c r="AF2264" s="85" t="s">
        <v>4895</v>
      </c>
    </row>
    <row r="2265" spans="31:32">
      <c r="AE2265" s="74" t="s">
        <v>4896</v>
      </c>
      <c r="AF2265" s="85" t="s">
        <v>4897</v>
      </c>
    </row>
    <row r="2266" spans="31:32">
      <c r="AE2266" s="74" t="s">
        <v>4898</v>
      </c>
      <c r="AF2266" s="85" t="s">
        <v>4899</v>
      </c>
    </row>
    <row r="2267" spans="31:32">
      <c r="AE2267" s="74" t="s">
        <v>4900</v>
      </c>
      <c r="AF2267" s="85" t="s">
        <v>4901</v>
      </c>
    </row>
    <row r="2268" spans="31:32">
      <c r="AE2268" s="74" t="s">
        <v>4902</v>
      </c>
      <c r="AF2268" s="85" t="s">
        <v>4903</v>
      </c>
    </row>
    <row r="2269" spans="31:32">
      <c r="AE2269" s="74" t="s">
        <v>4904</v>
      </c>
      <c r="AF2269" s="85" t="s">
        <v>4905</v>
      </c>
    </row>
    <row r="2270" spans="31:32">
      <c r="AE2270" s="74" t="s">
        <v>4906</v>
      </c>
      <c r="AF2270" s="85" t="s">
        <v>4907</v>
      </c>
    </row>
    <row r="2271" spans="31:32">
      <c r="AE2271" s="74" t="s">
        <v>4908</v>
      </c>
      <c r="AF2271" s="85" t="s">
        <v>4909</v>
      </c>
    </row>
    <row r="2272" spans="31:32">
      <c r="AE2272" s="74" t="s">
        <v>4910</v>
      </c>
      <c r="AF2272" s="85" t="s">
        <v>4911</v>
      </c>
    </row>
    <row r="2273" spans="31:32">
      <c r="AE2273" s="74" t="s">
        <v>4912</v>
      </c>
      <c r="AF2273" s="85" t="s">
        <v>4913</v>
      </c>
    </row>
    <row r="2274" spans="31:32">
      <c r="AE2274" s="74" t="s">
        <v>4914</v>
      </c>
      <c r="AF2274" s="85" t="s">
        <v>4915</v>
      </c>
    </row>
    <row r="2275" spans="31:32">
      <c r="AE2275" s="74" t="s">
        <v>4916</v>
      </c>
      <c r="AF2275" s="85" t="s">
        <v>4917</v>
      </c>
    </row>
    <row r="2276" spans="31:32">
      <c r="AE2276" s="74" t="s">
        <v>4918</v>
      </c>
      <c r="AF2276" s="85" t="s">
        <v>4919</v>
      </c>
    </row>
    <row r="2277" spans="31:32">
      <c r="AE2277" s="74" t="s">
        <v>4920</v>
      </c>
      <c r="AF2277" s="85" t="s">
        <v>4921</v>
      </c>
    </row>
    <row r="2278" spans="31:32">
      <c r="AE2278" s="74" t="s">
        <v>4922</v>
      </c>
      <c r="AF2278" s="85" t="s">
        <v>4923</v>
      </c>
    </row>
    <row r="2279" spans="31:32">
      <c r="AE2279" s="74" t="s">
        <v>4924</v>
      </c>
      <c r="AF2279" s="85" t="s">
        <v>4925</v>
      </c>
    </row>
    <row r="2280" spans="31:32">
      <c r="AE2280" s="74" t="s">
        <v>4926</v>
      </c>
      <c r="AF2280" s="85" t="s">
        <v>4927</v>
      </c>
    </row>
    <row r="2281" spans="31:32">
      <c r="AE2281" s="74" t="s">
        <v>355</v>
      </c>
      <c r="AF2281" s="85" t="s">
        <v>4928</v>
      </c>
    </row>
    <row r="2282" spans="31:32">
      <c r="AE2282" s="74" t="s">
        <v>4929</v>
      </c>
      <c r="AF2282" s="85" t="s">
        <v>4930</v>
      </c>
    </row>
    <row r="2283" spans="31:32">
      <c r="AE2283" s="74" t="s">
        <v>4931</v>
      </c>
      <c r="AF2283" s="85" t="s">
        <v>4932</v>
      </c>
    </row>
    <row r="2284" spans="31:32">
      <c r="AE2284" s="74" t="s">
        <v>4933</v>
      </c>
      <c r="AF2284" s="85" t="s">
        <v>4934</v>
      </c>
    </row>
    <row r="2285" spans="31:32">
      <c r="AE2285" s="74" t="s">
        <v>4935</v>
      </c>
      <c r="AF2285" s="85" t="s">
        <v>4936</v>
      </c>
    </row>
    <row r="2286" spans="31:32">
      <c r="AE2286" s="74" t="s">
        <v>4937</v>
      </c>
      <c r="AF2286" s="85" t="s">
        <v>4938</v>
      </c>
    </row>
    <row r="2287" spans="31:32">
      <c r="AE2287" s="74" t="s">
        <v>4939</v>
      </c>
      <c r="AF2287" s="85" t="s">
        <v>4940</v>
      </c>
    </row>
    <row r="2288" spans="31:32">
      <c r="AE2288" s="74" t="s">
        <v>4941</v>
      </c>
      <c r="AF2288" s="85" t="s">
        <v>4942</v>
      </c>
    </row>
    <row r="2289" spans="31:32">
      <c r="AE2289" s="74" t="s">
        <v>4943</v>
      </c>
      <c r="AF2289" s="85" t="s">
        <v>4944</v>
      </c>
    </row>
    <row r="2290" spans="31:32">
      <c r="AE2290" s="74" t="s">
        <v>4945</v>
      </c>
      <c r="AF2290" s="85" t="s">
        <v>4946</v>
      </c>
    </row>
    <row r="2291" spans="31:32">
      <c r="AE2291" s="74" t="s">
        <v>4947</v>
      </c>
      <c r="AF2291" s="85" t="s">
        <v>4948</v>
      </c>
    </row>
    <row r="2292" spans="31:32">
      <c r="AE2292" s="74" t="s">
        <v>4949</v>
      </c>
      <c r="AF2292" s="85" t="s">
        <v>4950</v>
      </c>
    </row>
    <row r="2293" spans="31:32">
      <c r="AE2293" s="74" t="s">
        <v>4951</v>
      </c>
      <c r="AF2293" s="85" t="s">
        <v>4952</v>
      </c>
    </row>
    <row r="2294" spans="31:32">
      <c r="AE2294" s="74" t="s">
        <v>4953</v>
      </c>
      <c r="AF2294" s="85" t="s">
        <v>4954</v>
      </c>
    </row>
    <row r="2295" spans="31:32">
      <c r="AE2295" s="74" t="s">
        <v>4955</v>
      </c>
      <c r="AF2295" s="85" t="s">
        <v>4956</v>
      </c>
    </row>
    <row r="2296" spans="31:32">
      <c r="AE2296" s="74" t="s">
        <v>4957</v>
      </c>
      <c r="AF2296" s="85" t="s">
        <v>4958</v>
      </c>
    </row>
    <row r="2297" spans="31:32">
      <c r="AE2297" s="74" t="s">
        <v>4959</v>
      </c>
      <c r="AF2297" s="85" t="s">
        <v>4960</v>
      </c>
    </row>
    <row r="2298" spans="31:32">
      <c r="AE2298" s="74" t="s">
        <v>4961</v>
      </c>
      <c r="AF2298" s="85" t="s">
        <v>4962</v>
      </c>
    </row>
    <row r="2299" spans="31:32">
      <c r="AE2299" s="74" t="s">
        <v>4963</v>
      </c>
      <c r="AF2299" s="85" t="s">
        <v>4964</v>
      </c>
    </row>
    <row r="2300" spans="31:32">
      <c r="AE2300" s="74" t="s">
        <v>4965</v>
      </c>
      <c r="AF2300" s="85" t="s">
        <v>4966</v>
      </c>
    </row>
    <row r="2301" spans="31:32">
      <c r="AE2301" s="74" t="s">
        <v>4967</v>
      </c>
      <c r="AF2301" s="85" t="s">
        <v>4968</v>
      </c>
    </row>
    <row r="2302" spans="31:32">
      <c r="AE2302" s="74" t="s">
        <v>4969</v>
      </c>
      <c r="AF2302" s="85" t="s">
        <v>4970</v>
      </c>
    </row>
    <row r="2303" spans="31:32">
      <c r="AE2303" s="74" t="s">
        <v>4971</v>
      </c>
      <c r="AF2303" s="85" t="s">
        <v>4972</v>
      </c>
    </row>
    <row r="2304" spans="31:32">
      <c r="AE2304" s="74" t="s">
        <v>4973</v>
      </c>
      <c r="AF2304" s="85" t="s">
        <v>4974</v>
      </c>
    </row>
    <row r="2305" spans="31:32">
      <c r="AE2305" s="74" t="s">
        <v>4975</v>
      </c>
      <c r="AF2305" s="85" t="s">
        <v>4976</v>
      </c>
    </row>
    <row r="2306" spans="31:32">
      <c r="AE2306" s="74" t="s">
        <v>4977</v>
      </c>
      <c r="AF2306" s="85" t="s">
        <v>4978</v>
      </c>
    </row>
    <row r="2307" spans="31:32">
      <c r="AE2307" s="74" t="s">
        <v>4979</v>
      </c>
      <c r="AF2307" s="85" t="s">
        <v>4980</v>
      </c>
    </row>
    <row r="2308" spans="31:32">
      <c r="AE2308" s="74" t="s">
        <v>4981</v>
      </c>
      <c r="AF2308" s="85" t="s">
        <v>4982</v>
      </c>
    </row>
    <row r="2309" spans="31:32">
      <c r="AE2309" s="74" t="s">
        <v>372</v>
      </c>
      <c r="AF2309" s="85" t="s">
        <v>4983</v>
      </c>
    </row>
    <row r="2310" spans="31:32">
      <c r="AE2310" s="74" t="s">
        <v>4984</v>
      </c>
      <c r="AF2310" s="85" t="s">
        <v>4985</v>
      </c>
    </row>
    <row r="2311" spans="31:32">
      <c r="AE2311" s="74" t="s">
        <v>4986</v>
      </c>
      <c r="AF2311" s="85" t="s">
        <v>4987</v>
      </c>
    </row>
    <row r="2312" spans="31:32">
      <c r="AE2312" s="74" t="s">
        <v>4988</v>
      </c>
      <c r="AF2312" s="85" t="s">
        <v>4989</v>
      </c>
    </row>
    <row r="2313" spans="31:32">
      <c r="AE2313" s="74" t="s">
        <v>4990</v>
      </c>
      <c r="AF2313" s="85" t="s">
        <v>4991</v>
      </c>
    </row>
    <row r="2314" spans="31:32">
      <c r="AE2314" s="74" t="s">
        <v>4992</v>
      </c>
      <c r="AF2314" s="85" t="s">
        <v>4993</v>
      </c>
    </row>
    <row r="2315" spans="31:32">
      <c r="AE2315" s="74" t="s">
        <v>4994</v>
      </c>
      <c r="AF2315" s="85" t="s">
        <v>4995</v>
      </c>
    </row>
    <row r="2316" spans="31:32">
      <c r="AE2316" s="74" t="s">
        <v>4996</v>
      </c>
      <c r="AF2316" s="85" t="s">
        <v>4997</v>
      </c>
    </row>
    <row r="2317" spans="31:32">
      <c r="AE2317" s="74" t="s">
        <v>4998</v>
      </c>
      <c r="AF2317" s="85" t="s">
        <v>4999</v>
      </c>
    </row>
    <row r="2318" spans="31:32">
      <c r="AE2318" s="74" t="s">
        <v>5000</v>
      </c>
      <c r="AF2318" s="85" t="s">
        <v>5001</v>
      </c>
    </row>
    <row r="2319" spans="31:32">
      <c r="AE2319" s="74" t="s">
        <v>5002</v>
      </c>
      <c r="AF2319" s="85" t="s">
        <v>5003</v>
      </c>
    </row>
    <row r="2320" spans="31:32">
      <c r="AE2320" s="74" t="s">
        <v>5004</v>
      </c>
      <c r="AF2320" s="85" t="s">
        <v>5005</v>
      </c>
    </row>
    <row r="2321" spans="31:32">
      <c r="AE2321" s="74" t="s">
        <v>5006</v>
      </c>
      <c r="AF2321" s="85" t="s">
        <v>5007</v>
      </c>
    </row>
    <row r="2322" spans="31:32">
      <c r="AE2322" s="74" t="s">
        <v>387</v>
      </c>
      <c r="AF2322" s="85" t="s">
        <v>5008</v>
      </c>
    </row>
    <row r="2323" spans="31:32">
      <c r="AE2323" s="74" t="s">
        <v>5009</v>
      </c>
      <c r="AF2323" s="85" t="s">
        <v>5010</v>
      </c>
    </row>
    <row r="2324" spans="31:32">
      <c r="AE2324" s="74" t="s">
        <v>5011</v>
      </c>
      <c r="AF2324" s="85" t="s">
        <v>5012</v>
      </c>
    </row>
    <row r="2325" spans="31:32">
      <c r="AE2325" s="74" t="s">
        <v>5013</v>
      </c>
      <c r="AF2325" s="85" t="s">
        <v>5014</v>
      </c>
    </row>
    <row r="2326" spans="31:32">
      <c r="AE2326" s="74" t="s">
        <v>5015</v>
      </c>
      <c r="AF2326" s="85" t="s">
        <v>5016</v>
      </c>
    </row>
    <row r="2327" spans="31:32">
      <c r="AE2327" s="74" t="s">
        <v>5017</v>
      </c>
      <c r="AF2327" s="85" t="s">
        <v>5018</v>
      </c>
    </row>
    <row r="2328" spans="31:32">
      <c r="AE2328" s="74" t="s">
        <v>5019</v>
      </c>
      <c r="AF2328" s="85" t="s">
        <v>5020</v>
      </c>
    </row>
    <row r="2329" spans="31:32">
      <c r="AE2329" s="74" t="s">
        <v>5021</v>
      </c>
      <c r="AF2329" s="85" t="s">
        <v>5022</v>
      </c>
    </row>
    <row r="2330" spans="31:32">
      <c r="AE2330" s="74" t="s">
        <v>5023</v>
      </c>
      <c r="AF2330" s="85" t="s">
        <v>5024</v>
      </c>
    </row>
    <row r="2331" spans="31:32">
      <c r="AE2331" s="74" t="s">
        <v>5025</v>
      </c>
      <c r="AF2331" s="85" t="s">
        <v>5026</v>
      </c>
    </row>
    <row r="2332" spans="31:32">
      <c r="AE2332" s="74" t="s">
        <v>5027</v>
      </c>
      <c r="AF2332" s="85" t="s">
        <v>5028</v>
      </c>
    </row>
    <row r="2333" spans="31:32">
      <c r="AE2333" s="74" t="s">
        <v>5029</v>
      </c>
      <c r="AF2333" s="85" t="s">
        <v>5030</v>
      </c>
    </row>
    <row r="2334" spans="31:32">
      <c r="AE2334" s="74" t="s">
        <v>5031</v>
      </c>
      <c r="AF2334" s="85" t="s">
        <v>5032</v>
      </c>
    </row>
    <row r="2335" spans="31:32">
      <c r="AE2335" s="74" t="s">
        <v>437</v>
      </c>
      <c r="AF2335" s="85" t="s">
        <v>5033</v>
      </c>
    </row>
    <row r="2336" spans="31:32">
      <c r="AE2336" s="74" t="s">
        <v>440</v>
      </c>
      <c r="AF2336" s="85" t="s">
        <v>5034</v>
      </c>
    </row>
    <row r="2337" spans="31:32">
      <c r="AE2337" s="74" t="s">
        <v>5035</v>
      </c>
      <c r="AF2337" s="85" t="s">
        <v>5036</v>
      </c>
    </row>
    <row r="2338" spans="31:32">
      <c r="AE2338" s="74" t="s">
        <v>5037</v>
      </c>
      <c r="AF2338" s="85" t="s">
        <v>5038</v>
      </c>
    </row>
    <row r="2339" spans="31:32">
      <c r="AE2339" s="74" t="s">
        <v>5039</v>
      </c>
      <c r="AF2339" s="85" t="s">
        <v>5040</v>
      </c>
    </row>
    <row r="2340" spans="31:32">
      <c r="AE2340" s="74" t="s">
        <v>5041</v>
      </c>
      <c r="AF2340" s="85" t="s">
        <v>5042</v>
      </c>
    </row>
    <row r="2341" spans="31:32">
      <c r="AE2341" s="74" t="s">
        <v>5043</v>
      </c>
      <c r="AF2341" s="85" t="s">
        <v>5044</v>
      </c>
    </row>
    <row r="2342" spans="31:32">
      <c r="AE2342" s="74" t="s">
        <v>5045</v>
      </c>
      <c r="AF2342" s="85" t="s">
        <v>5046</v>
      </c>
    </row>
    <row r="2343" spans="31:32">
      <c r="AE2343" s="74" t="s">
        <v>322</v>
      </c>
      <c r="AF2343" s="85" t="s">
        <v>5047</v>
      </c>
    </row>
    <row r="2344" spans="31:32">
      <c r="AE2344" s="74" t="s">
        <v>5048</v>
      </c>
      <c r="AF2344" s="85" t="s">
        <v>5049</v>
      </c>
    </row>
    <row r="2345" spans="31:32">
      <c r="AE2345" s="74" t="s">
        <v>5050</v>
      </c>
      <c r="AF2345" s="85" t="s">
        <v>5051</v>
      </c>
    </row>
    <row r="2346" spans="31:32">
      <c r="AE2346" s="74" t="s">
        <v>5052</v>
      </c>
      <c r="AF2346" s="85" t="s">
        <v>5053</v>
      </c>
    </row>
    <row r="2347" spans="31:32">
      <c r="AE2347" s="74" t="s">
        <v>482</v>
      </c>
      <c r="AF2347" s="85" t="s">
        <v>5054</v>
      </c>
    </row>
    <row r="2348" spans="31:32">
      <c r="AE2348" s="74" t="s">
        <v>5055</v>
      </c>
      <c r="AF2348" s="85" t="s">
        <v>5056</v>
      </c>
    </row>
    <row r="2349" spans="31:32">
      <c r="AE2349" s="74" t="s">
        <v>5057</v>
      </c>
      <c r="AF2349" s="85" t="s">
        <v>5058</v>
      </c>
    </row>
    <row r="2350" spans="31:32">
      <c r="AE2350" s="74" t="s">
        <v>494</v>
      </c>
      <c r="AF2350" s="85" t="s">
        <v>5059</v>
      </c>
    </row>
    <row r="2351" spans="31:32">
      <c r="AE2351" s="74" t="s">
        <v>5060</v>
      </c>
      <c r="AF2351" s="85" t="s">
        <v>5061</v>
      </c>
    </row>
    <row r="2352" spans="31:32">
      <c r="AE2352" s="74" t="s">
        <v>502</v>
      </c>
      <c r="AF2352" s="85" t="s">
        <v>5062</v>
      </c>
    </row>
    <row r="2353" spans="31:32">
      <c r="AE2353" s="74" t="s">
        <v>506</v>
      </c>
      <c r="AF2353" s="85" t="s">
        <v>5063</v>
      </c>
    </row>
    <row r="2354" spans="31:32" ht="15.75" thickBot="1">
      <c r="AE2354" s="77" t="s">
        <v>510</v>
      </c>
      <c r="AF2354" s="68" t="s">
        <v>5064</v>
      </c>
    </row>
  </sheetData>
  <autoFilter ref="AE1:AF235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sheetPr>
  <dimension ref="A1:D78"/>
  <sheetViews>
    <sheetView tabSelected="1" workbookViewId="0"/>
  </sheetViews>
  <sheetFormatPr baseColWidth="10" defaultColWidth="15.140625" defaultRowHeight="15" customHeight="1"/>
  <cols>
    <col min="1" max="1" width="7" customWidth="1"/>
    <col min="3" max="3" width="37.140625" customWidth="1"/>
  </cols>
  <sheetData>
    <row r="1" spans="1:4" ht="75">
      <c r="A1" s="35" t="s">
        <v>227</v>
      </c>
      <c r="B1" s="35" t="s">
        <v>1425</v>
      </c>
      <c r="C1" s="35" t="s">
        <v>1426</v>
      </c>
      <c r="D1" s="35" t="s">
        <v>1427</v>
      </c>
    </row>
    <row r="2" spans="1:4" ht="43.5" customHeight="1">
      <c r="A2" s="219">
        <v>1</v>
      </c>
      <c r="B2" s="221">
        <v>3751</v>
      </c>
      <c r="C2" s="163" t="s">
        <v>266</v>
      </c>
      <c r="D2" s="213">
        <v>600</v>
      </c>
    </row>
    <row r="3" spans="1:4" ht="42" customHeight="1">
      <c r="A3" s="219">
        <v>1</v>
      </c>
      <c r="B3" s="221">
        <v>3751</v>
      </c>
      <c r="C3" s="163" t="s">
        <v>266</v>
      </c>
      <c r="D3" s="213">
        <v>3650</v>
      </c>
    </row>
    <row r="4" spans="1:4" s="172" customFormat="1" ht="42" customHeight="1">
      <c r="A4" s="219">
        <v>1</v>
      </c>
      <c r="B4" s="221">
        <v>3711</v>
      </c>
      <c r="C4" s="163" t="s">
        <v>240</v>
      </c>
      <c r="D4" s="213">
        <v>4818.29</v>
      </c>
    </row>
    <row r="5" spans="1:4" ht="42" customHeight="1">
      <c r="A5" s="219">
        <v>1</v>
      </c>
      <c r="B5" s="221">
        <v>3751</v>
      </c>
      <c r="C5" s="163" t="s">
        <v>266</v>
      </c>
      <c r="D5" s="213">
        <v>1200</v>
      </c>
    </row>
    <row r="6" spans="1:4" ht="42" customHeight="1">
      <c r="A6" s="219">
        <v>1</v>
      </c>
      <c r="B6" s="221">
        <v>3751</v>
      </c>
      <c r="C6" s="163" t="s">
        <v>266</v>
      </c>
      <c r="D6" s="213">
        <v>1200</v>
      </c>
    </row>
    <row r="7" spans="1:4" ht="42" customHeight="1">
      <c r="A7" s="219">
        <v>2</v>
      </c>
      <c r="B7" s="221">
        <v>3751</v>
      </c>
      <c r="C7" s="163" t="s">
        <v>266</v>
      </c>
      <c r="D7" s="214">
        <v>600</v>
      </c>
    </row>
    <row r="8" spans="1:4" ht="42" customHeight="1">
      <c r="A8" s="219">
        <v>2</v>
      </c>
      <c r="B8" s="221">
        <v>3751</v>
      </c>
      <c r="C8" s="163" t="s">
        <v>266</v>
      </c>
      <c r="D8" s="214">
        <v>600</v>
      </c>
    </row>
    <row r="9" spans="1:4" ht="42" customHeight="1">
      <c r="A9" s="219">
        <v>2</v>
      </c>
      <c r="B9" s="221">
        <v>3751</v>
      </c>
      <c r="C9" s="163" t="s">
        <v>266</v>
      </c>
      <c r="D9" s="214">
        <v>600</v>
      </c>
    </row>
    <row r="10" spans="1:4" ht="42" customHeight="1">
      <c r="A10" s="219">
        <v>3</v>
      </c>
      <c r="B10" s="222">
        <v>3751</v>
      </c>
      <c r="C10" s="163" t="s">
        <v>266</v>
      </c>
      <c r="D10" s="214">
        <v>1000</v>
      </c>
    </row>
    <row r="11" spans="1:4" ht="42" customHeight="1">
      <c r="A11" s="219">
        <v>3</v>
      </c>
      <c r="B11" s="222">
        <v>3751</v>
      </c>
      <c r="C11" s="163" t="s">
        <v>266</v>
      </c>
      <c r="D11" s="214">
        <v>2000</v>
      </c>
    </row>
    <row r="12" spans="1:4" ht="42" customHeight="1">
      <c r="A12" s="219">
        <v>4</v>
      </c>
      <c r="B12" s="222">
        <v>3751</v>
      </c>
      <c r="C12" s="163" t="s">
        <v>266</v>
      </c>
      <c r="D12" s="214">
        <v>600</v>
      </c>
    </row>
    <row r="13" spans="1:4" ht="42" customHeight="1">
      <c r="A13" s="219">
        <v>4</v>
      </c>
      <c r="B13" s="222">
        <v>3751</v>
      </c>
      <c r="C13" s="163" t="s">
        <v>266</v>
      </c>
      <c r="D13" s="214">
        <v>600</v>
      </c>
    </row>
    <row r="14" spans="1:4" ht="42" customHeight="1">
      <c r="A14" s="219">
        <v>4</v>
      </c>
      <c r="B14" s="222">
        <v>3751</v>
      </c>
      <c r="C14" s="163" t="s">
        <v>266</v>
      </c>
      <c r="D14" s="214">
        <v>600</v>
      </c>
    </row>
    <row r="15" spans="1:4" ht="42" customHeight="1">
      <c r="A15" s="219">
        <v>4</v>
      </c>
      <c r="B15" s="222">
        <v>3751</v>
      </c>
      <c r="C15" s="163" t="s">
        <v>266</v>
      </c>
      <c r="D15" s="214">
        <v>300</v>
      </c>
    </row>
    <row r="16" spans="1:4" ht="42" customHeight="1">
      <c r="A16" s="219">
        <v>4</v>
      </c>
      <c r="B16" s="222">
        <v>3751</v>
      </c>
      <c r="C16" s="163" t="s">
        <v>266</v>
      </c>
      <c r="D16" s="214">
        <v>1800</v>
      </c>
    </row>
    <row r="17" spans="1:4" ht="42" customHeight="1">
      <c r="A17" s="219">
        <v>5</v>
      </c>
      <c r="B17" s="222">
        <v>3751</v>
      </c>
      <c r="C17" s="163" t="s">
        <v>266</v>
      </c>
      <c r="D17" s="214">
        <v>5400</v>
      </c>
    </row>
    <row r="18" spans="1:4" ht="42" customHeight="1">
      <c r="A18" s="219">
        <v>5</v>
      </c>
      <c r="B18" s="222">
        <v>3751</v>
      </c>
      <c r="C18" s="163" t="s">
        <v>266</v>
      </c>
      <c r="D18" s="214">
        <v>1200</v>
      </c>
    </row>
    <row r="19" spans="1:4" ht="42" customHeight="1">
      <c r="A19" s="219">
        <v>5</v>
      </c>
      <c r="B19" s="222">
        <v>3751</v>
      </c>
      <c r="C19" s="163" t="s">
        <v>266</v>
      </c>
      <c r="D19" s="214">
        <v>5400</v>
      </c>
    </row>
    <row r="20" spans="1:4" ht="42" customHeight="1">
      <c r="A20" s="219">
        <v>6</v>
      </c>
      <c r="B20" s="222">
        <v>3751</v>
      </c>
      <c r="C20" s="163" t="s">
        <v>266</v>
      </c>
      <c r="D20" s="214">
        <v>600</v>
      </c>
    </row>
    <row r="21" spans="1:4" ht="42" customHeight="1">
      <c r="A21" s="219">
        <v>6</v>
      </c>
      <c r="B21" s="222">
        <v>3751</v>
      </c>
      <c r="C21" s="163" t="s">
        <v>266</v>
      </c>
      <c r="D21" s="214">
        <v>600</v>
      </c>
    </row>
    <row r="22" spans="1:4" ht="42" customHeight="1">
      <c r="A22" s="219">
        <v>6</v>
      </c>
      <c r="B22" s="222">
        <v>3751</v>
      </c>
      <c r="C22" s="163" t="s">
        <v>266</v>
      </c>
      <c r="D22" s="214">
        <v>1200</v>
      </c>
    </row>
    <row r="23" spans="1:4" ht="42" customHeight="1">
      <c r="A23" s="219">
        <v>6</v>
      </c>
      <c r="B23" s="222">
        <v>3751</v>
      </c>
      <c r="C23" s="163" t="s">
        <v>266</v>
      </c>
      <c r="D23" s="214">
        <v>1800</v>
      </c>
    </row>
    <row r="24" spans="1:4" ht="42" customHeight="1">
      <c r="A24" s="219">
        <v>7</v>
      </c>
      <c r="B24" s="222">
        <v>3751</v>
      </c>
      <c r="C24" s="163" t="s">
        <v>266</v>
      </c>
      <c r="D24" s="215">
        <v>1600</v>
      </c>
    </row>
    <row r="25" spans="1:4" ht="42" customHeight="1">
      <c r="A25" s="219">
        <v>7</v>
      </c>
      <c r="B25" s="222">
        <v>3751</v>
      </c>
      <c r="C25" s="163" t="s">
        <v>266</v>
      </c>
      <c r="D25" s="215">
        <v>800</v>
      </c>
    </row>
    <row r="26" spans="1:4" ht="42" customHeight="1">
      <c r="A26" s="219">
        <v>7</v>
      </c>
      <c r="B26" s="222">
        <v>3751</v>
      </c>
      <c r="C26" s="163" t="s">
        <v>266</v>
      </c>
      <c r="D26" s="215">
        <v>1600</v>
      </c>
    </row>
    <row r="27" spans="1:4" ht="42" customHeight="1">
      <c r="A27" s="219">
        <v>7</v>
      </c>
      <c r="B27" s="222">
        <v>3751</v>
      </c>
      <c r="C27" s="163" t="s">
        <v>266</v>
      </c>
      <c r="D27" s="215">
        <v>2400</v>
      </c>
    </row>
    <row r="28" spans="1:4" ht="42" customHeight="1">
      <c r="A28" s="219">
        <v>7</v>
      </c>
      <c r="B28" s="222">
        <v>3751</v>
      </c>
      <c r="C28" s="163" t="s">
        <v>266</v>
      </c>
      <c r="D28" s="215">
        <v>800</v>
      </c>
    </row>
    <row r="29" spans="1:4" ht="42" customHeight="1">
      <c r="A29" s="219">
        <v>8</v>
      </c>
      <c r="B29" s="222">
        <v>3751</v>
      </c>
      <c r="C29" s="163" t="s">
        <v>266</v>
      </c>
      <c r="D29" s="215">
        <v>1600</v>
      </c>
    </row>
    <row r="30" spans="1:4" ht="42" customHeight="1">
      <c r="A30" s="219">
        <v>8</v>
      </c>
      <c r="B30" s="222">
        <v>3751</v>
      </c>
      <c r="C30" s="163" t="s">
        <v>266</v>
      </c>
      <c r="D30" s="215">
        <v>1600</v>
      </c>
    </row>
    <row r="31" spans="1:4" ht="42" customHeight="1">
      <c r="A31" s="219">
        <v>8</v>
      </c>
      <c r="B31" s="223">
        <v>3751</v>
      </c>
      <c r="C31" s="163" t="s">
        <v>266</v>
      </c>
      <c r="D31" s="215">
        <v>800</v>
      </c>
    </row>
    <row r="32" spans="1:4" ht="42" customHeight="1">
      <c r="A32" s="219">
        <v>9</v>
      </c>
      <c r="B32" s="223">
        <v>3751</v>
      </c>
      <c r="C32" s="163" t="s">
        <v>266</v>
      </c>
      <c r="D32" s="213">
        <v>300</v>
      </c>
    </row>
    <row r="33" spans="1:4" ht="42" customHeight="1">
      <c r="A33" s="219">
        <v>9</v>
      </c>
      <c r="B33" s="223">
        <v>3751</v>
      </c>
      <c r="C33" s="163" t="s">
        <v>266</v>
      </c>
      <c r="D33" s="213">
        <v>1800</v>
      </c>
    </row>
    <row r="34" spans="1:4" ht="42" customHeight="1">
      <c r="A34" s="219">
        <v>10</v>
      </c>
      <c r="B34" s="223">
        <v>3751</v>
      </c>
      <c r="C34" s="163" t="s">
        <v>266</v>
      </c>
      <c r="D34" s="213">
        <v>1200</v>
      </c>
    </row>
    <row r="35" spans="1:4" ht="42" customHeight="1">
      <c r="A35" s="219">
        <v>10</v>
      </c>
      <c r="B35" s="223">
        <v>3751</v>
      </c>
      <c r="C35" s="163" t="s">
        <v>266</v>
      </c>
      <c r="D35" s="213">
        <v>1200</v>
      </c>
    </row>
    <row r="36" spans="1:4" ht="42" customHeight="1">
      <c r="A36" s="219">
        <v>10</v>
      </c>
      <c r="B36" s="223">
        <v>3751</v>
      </c>
      <c r="C36" s="163" t="s">
        <v>266</v>
      </c>
      <c r="D36" s="213">
        <v>1800</v>
      </c>
    </row>
    <row r="37" spans="1:4" ht="42" customHeight="1">
      <c r="A37" s="219">
        <v>11</v>
      </c>
      <c r="B37" s="220">
        <v>3751</v>
      </c>
      <c r="C37" s="163" t="s">
        <v>266</v>
      </c>
      <c r="D37" s="214">
        <v>1600</v>
      </c>
    </row>
    <row r="38" spans="1:4" ht="42" customHeight="1">
      <c r="A38" s="219">
        <v>12</v>
      </c>
      <c r="B38" s="220">
        <v>3751</v>
      </c>
      <c r="C38" s="163" t="s">
        <v>266</v>
      </c>
      <c r="D38" s="214">
        <v>4800</v>
      </c>
    </row>
    <row r="39" spans="1:4" ht="42" customHeight="1">
      <c r="A39" s="219">
        <v>12</v>
      </c>
      <c r="B39" s="220">
        <v>3751</v>
      </c>
      <c r="C39" s="163" t="s">
        <v>266</v>
      </c>
      <c r="D39" s="214">
        <v>4800</v>
      </c>
    </row>
    <row r="40" spans="1:4" ht="42" customHeight="1">
      <c r="A40" s="219">
        <v>13</v>
      </c>
      <c r="B40" s="220">
        <v>3751</v>
      </c>
      <c r="C40" s="163" t="s">
        <v>266</v>
      </c>
      <c r="D40" s="216">
        <v>1200</v>
      </c>
    </row>
    <row r="41" spans="1:4" ht="42" customHeight="1">
      <c r="A41" s="219">
        <v>13</v>
      </c>
      <c r="B41" s="220">
        <v>3751</v>
      </c>
      <c r="C41" s="163" t="s">
        <v>266</v>
      </c>
      <c r="D41" s="216">
        <v>1200</v>
      </c>
    </row>
    <row r="42" spans="1:4" ht="42" customHeight="1">
      <c r="A42" s="219">
        <v>13</v>
      </c>
      <c r="B42" s="220">
        <v>3711</v>
      </c>
      <c r="C42" s="113" t="s">
        <v>240</v>
      </c>
      <c r="D42" s="216">
        <v>7096.88</v>
      </c>
    </row>
    <row r="43" spans="1:4" ht="42" customHeight="1">
      <c r="A43" s="219">
        <v>13</v>
      </c>
      <c r="B43" s="220">
        <v>3751</v>
      </c>
      <c r="C43" s="163" t="s">
        <v>266</v>
      </c>
      <c r="D43" s="216">
        <v>1200</v>
      </c>
    </row>
    <row r="44" spans="1:4" ht="42" customHeight="1">
      <c r="A44" s="219">
        <v>13</v>
      </c>
      <c r="B44" s="220">
        <v>3751</v>
      </c>
      <c r="C44" s="163" t="s">
        <v>266</v>
      </c>
      <c r="D44" s="216">
        <v>1200</v>
      </c>
    </row>
    <row r="45" spans="1:4" ht="42" customHeight="1">
      <c r="A45" s="219">
        <v>14</v>
      </c>
      <c r="B45" s="220">
        <v>3751</v>
      </c>
      <c r="C45" s="163" t="s">
        <v>266</v>
      </c>
      <c r="D45" s="217">
        <v>4000</v>
      </c>
    </row>
    <row r="46" spans="1:4" ht="42" customHeight="1">
      <c r="A46" s="219">
        <v>14</v>
      </c>
      <c r="B46" s="220">
        <v>3711</v>
      </c>
      <c r="C46" s="163" t="s">
        <v>240</v>
      </c>
      <c r="D46" s="217">
        <v>2394.15</v>
      </c>
    </row>
    <row r="47" spans="1:4" ht="42" customHeight="1">
      <c r="A47" s="219">
        <v>14</v>
      </c>
      <c r="B47" s="220">
        <v>3711</v>
      </c>
      <c r="C47" s="163" t="s">
        <v>240</v>
      </c>
      <c r="D47" s="217">
        <v>5692.45</v>
      </c>
    </row>
    <row r="48" spans="1:4" ht="42" customHeight="1">
      <c r="A48" s="219">
        <v>14</v>
      </c>
      <c r="B48" s="220">
        <v>3751</v>
      </c>
      <c r="C48" s="163" t="s">
        <v>266</v>
      </c>
      <c r="D48" s="217">
        <v>2000</v>
      </c>
    </row>
    <row r="49" spans="1:4" ht="42" customHeight="1">
      <c r="A49" s="219">
        <v>14</v>
      </c>
      <c r="B49" s="220">
        <v>3751</v>
      </c>
      <c r="C49" s="163" t="s">
        <v>266</v>
      </c>
      <c r="D49" s="217">
        <v>2000</v>
      </c>
    </row>
    <row r="50" spans="1:4" ht="42" customHeight="1">
      <c r="A50" s="219">
        <v>14</v>
      </c>
      <c r="B50" s="220">
        <v>3751</v>
      </c>
      <c r="C50" s="163" t="s">
        <v>266</v>
      </c>
      <c r="D50" s="217">
        <v>3000</v>
      </c>
    </row>
    <row r="51" spans="1:4" ht="42" customHeight="1">
      <c r="A51" s="219">
        <v>14</v>
      </c>
      <c r="B51" s="220">
        <v>3711</v>
      </c>
      <c r="C51" s="163" t="s">
        <v>240</v>
      </c>
      <c r="D51" s="217">
        <v>3513.23</v>
      </c>
    </row>
    <row r="52" spans="1:4" ht="42" customHeight="1">
      <c r="A52" s="219">
        <v>14</v>
      </c>
      <c r="B52" s="220">
        <v>3751</v>
      </c>
      <c r="C52" s="163" t="s">
        <v>266</v>
      </c>
      <c r="D52" s="217">
        <v>2000</v>
      </c>
    </row>
    <row r="53" spans="1:4" ht="42" customHeight="1">
      <c r="A53" s="219">
        <v>14</v>
      </c>
      <c r="B53" s="220">
        <v>3711</v>
      </c>
      <c r="C53" s="163" t="s">
        <v>240</v>
      </c>
      <c r="D53" s="217">
        <v>5777.62</v>
      </c>
    </row>
    <row r="54" spans="1:4" ht="42" customHeight="1">
      <c r="A54" s="219">
        <v>14</v>
      </c>
      <c r="B54" s="220">
        <v>3751</v>
      </c>
      <c r="C54" s="163" t="s">
        <v>266</v>
      </c>
      <c r="D54" s="217">
        <v>5000</v>
      </c>
    </row>
    <row r="55" spans="1:4" ht="42" customHeight="1">
      <c r="A55" s="219">
        <v>14</v>
      </c>
      <c r="B55" s="220">
        <v>3711</v>
      </c>
      <c r="C55" s="163" t="s">
        <v>240</v>
      </c>
      <c r="D55" s="217">
        <v>2328.35</v>
      </c>
    </row>
    <row r="56" spans="1:4" ht="42" customHeight="1">
      <c r="A56" s="219">
        <v>14</v>
      </c>
      <c r="B56" s="220">
        <v>3711</v>
      </c>
      <c r="C56" s="155" t="s">
        <v>240</v>
      </c>
      <c r="D56" s="217">
        <v>2836.9</v>
      </c>
    </row>
    <row r="57" spans="1:4" ht="42" customHeight="1">
      <c r="A57" s="219">
        <v>14</v>
      </c>
      <c r="B57" s="220">
        <v>3751</v>
      </c>
      <c r="C57" s="163" t="s">
        <v>266</v>
      </c>
      <c r="D57" s="217">
        <v>3000</v>
      </c>
    </row>
    <row r="58" spans="1:4" ht="42" customHeight="1">
      <c r="A58" s="219">
        <v>14</v>
      </c>
      <c r="B58" s="220">
        <v>3711</v>
      </c>
      <c r="C58" s="155" t="s">
        <v>240</v>
      </c>
      <c r="D58" s="217">
        <v>3743.52</v>
      </c>
    </row>
    <row r="59" spans="1:4" ht="42" customHeight="1">
      <c r="A59" s="219">
        <v>14</v>
      </c>
      <c r="B59" s="220">
        <v>3711</v>
      </c>
      <c r="C59" s="155" t="s">
        <v>240</v>
      </c>
      <c r="D59" s="217">
        <v>5035.93</v>
      </c>
    </row>
    <row r="60" spans="1:4" ht="42" customHeight="1">
      <c r="A60" s="219">
        <v>14</v>
      </c>
      <c r="B60" s="220">
        <v>3751</v>
      </c>
      <c r="C60" s="163" t="s">
        <v>266</v>
      </c>
      <c r="D60" s="217">
        <v>3000</v>
      </c>
    </row>
    <row r="61" spans="1:4" ht="42" customHeight="1">
      <c r="A61" s="219">
        <v>14</v>
      </c>
      <c r="B61" s="220">
        <v>3751</v>
      </c>
      <c r="C61" s="163" t="s">
        <v>266</v>
      </c>
      <c r="D61" s="217">
        <v>1000</v>
      </c>
    </row>
    <row r="62" spans="1:4" ht="42" customHeight="1">
      <c r="A62" s="219">
        <v>14</v>
      </c>
      <c r="B62" s="220">
        <v>3751</v>
      </c>
      <c r="C62" s="163" t="s">
        <v>266</v>
      </c>
      <c r="D62" s="217">
        <v>4000</v>
      </c>
    </row>
    <row r="63" spans="1:4" ht="42" customHeight="1">
      <c r="A63" s="219">
        <v>15</v>
      </c>
      <c r="B63" s="220">
        <v>3751</v>
      </c>
      <c r="C63" s="163" t="s">
        <v>266</v>
      </c>
      <c r="D63" s="217">
        <v>1200</v>
      </c>
    </row>
    <row r="64" spans="1:4" ht="42" customHeight="1">
      <c r="A64" s="219">
        <v>15</v>
      </c>
      <c r="B64" s="220">
        <v>3751</v>
      </c>
      <c r="C64" s="163" t="s">
        <v>266</v>
      </c>
      <c r="D64" s="217">
        <v>1200</v>
      </c>
    </row>
    <row r="65" spans="1:4" ht="42" customHeight="1">
      <c r="A65" s="219">
        <v>15</v>
      </c>
      <c r="B65" s="220">
        <v>3751</v>
      </c>
      <c r="C65" s="163" t="s">
        <v>266</v>
      </c>
      <c r="D65" s="217">
        <v>1200</v>
      </c>
    </row>
    <row r="66" spans="1:4" ht="42" customHeight="1">
      <c r="A66" s="219">
        <v>15</v>
      </c>
      <c r="B66" s="220">
        <v>3751</v>
      </c>
      <c r="C66" s="163" t="s">
        <v>266</v>
      </c>
      <c r="D66" s="218">
        <v>2400</v>
      </c>
    </row>
    <row r="67" spans="1:4" ht="42" customHeight="1">
      <c r="A67" s="219">
        <v>15</v>
      </c>
      <c r="B67" s="220">
        <v>3751</v>
      </c>
      <c r="C67" s="163" t="s">
        <v>266</v>
      </c>
      <c r="D67" s="218">
        <v>1800</v>
      </c>
    </row>
    <row r="68" spans="1:4" ht="42" customHeight="1">
      <c r="A68" s="219">
        <v>15</v>
      </c>
      <c r="B68" s="220">
        <v>3751</v>
      </c>
      <c r="C68" s="163" t="s">
        <v>266</v>
      </c>
      <c r="D68" s="218">
        <v>1800</v>
      </c>
    </row>
    <row r="69" spans="1:4" ht="42" customHeight="1">
      <c r="A69" s="219">
        <v>15</v>
      </c>
      <c r="B69" s="220">
        <v>3751</v>
      </c>
      <c r="C69" s="163" t="s">
        <v>266</v>
      </c>
      <c r="D69" s="218">
        <v>600</v>
      </c>
    </row>
    <row r="70" spans="1:4" ht="42" customHeight="1">
      <c r="A70" s="219">
        <v>16</v>
      </c>
      <c r="B70" s="220">
        <v>3751</v>
      </c>
      <c r="C70" s="163" t="s">
        <v>266</v>
      </c>
      <c r="D70" s="218">
        <v>4000</v>
      </c>
    </row>
    <row r="71" spans="1:4" ht="42" customHeight="1">
      <c r="A71" s="219">
        <v>17</v>
      </c>
      <c r="B71" s="220">
        <v>3751</v>
      </c>
      <c r="C71" s="163" t="s">
        <v>266</v>
      </c>
      <c r="D71" s="218">
        <v>600</v>
      </c>
    </row>
    <row r="72" spans="1:4" ht="42" customHeight="1">
      <c r="A72" s="219"/>
    </row>
    <row r="73" spans="1:4" ht="42" customHeight="1">
      <c r="A73" s="219"/>
    </row>
    <row r="74" spans="1:4" ht="42" customHeight="1">
      <c r="A74" s="219"/>
    </row>
    <row r="75" spans="1:4" ht="42" customHeight="1"/>
    <row r="76" spans="1:4" ht="42" customHeight="1"/>
    <row r="77" spans="1:4" ht="42" customHeight="1"/>
    <row r="78" spans="1:4" ht="42"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sheetPr>
  <dimension ref="A1:B81"/>
  <sheetViews>
    <sheetView topLeftCell="A68" workbookViewId="0">
      <selection activeCell="A73" sqref="A73"/>
    </sheetView>
  </sheetViews>
  <sheetFormatPr baseColWidth="10" defaultColWidth="15.140625" defaultRowHeight="15" customHeight="1"/>
  <cols>
    <col min="2" max="2" width="36" customWidth="1"/>
  </cols>
  <sheetData>
    <row r="1" spans="1:2" ht="30">
      <c r="A1" s="35" t="s">
        <v>227</v>
      </c>
      <c r="B1" s="35" t="s">
        <v>1446</v>
      </c>
    </row>
    <row r="2" spans="1:2" ht="45.75" customHeight="1">
      <c r="A2" s="219">
        <v>1</v>
      </c>
      <c r="B2" s="199" t="s">
        <v>5512</v>
      </c>
    </row>
    <row r="3" spans="1:2" ht="45.75" customHeight="1">
      <c r="A3" s="219">
        <v>1</v>
      </c>
      <c r="B3" s="98" t="s">
        <v>5522</v>
      </c>
    </row>
    <row r="4" spans="1:2" s="172" customFormat="1" ht="45.75" customHeight="1">
      <c r="A4" s="219">
        <v>1</v>
      </c>
      <c r="B4" s="98" t="s">
        <v>5556</v>
      </c>
    </row>
    <row r="5" spans="1:2" ht="45.75" customHeight="1">
      <c r="A5" s="219">
        <v>1</v>
      </c>
      <c r="B5" s="98" t="s">
        <v>5530</v>
      </c>
    </row>
    <row r="6" spans="1:2" ht="45.75" customHeight="1">
      <c r="A6" s="219">
        <v>1</v>
      </c>
      <c r="B6" s="98" t="s">
        <v>5537</v>
      </c>
    </row>
    <row r="7" spans="1:2" ht="45.75" customHeight="1">
      <c r="A7" s="219">
        <v>2</v>
      </c>
      <c r="B7" s="138" t="s">
        <v>5180</v>
      </c>
    </row>
    <row r="8" spans="1:2" ht="45.75" customHeight="1">
      <c r="A8" s="219">
        <v>2</v>
      </c>
      <c r="B8" s="138" t="s">
        <v>5186</v>
      </c>
    </row>
    <row r="9" spans="1:2" ht="45.75" customHeight="1">
      <c r="A9" s="219">
        <v>2</v>
      </c>
      <c r="B9" s="138" t="s">
        <v>5190</v>
      </c>
    </row>
    <row r="10" spans="1:2" ht="45.75" customHeight="1">
      <c r="A10" s="219">
        <v>3</v>
      </c>
      <c r="B10" s="125" t="s">
        <v>5158</v>
      </c>
    </row>
    <row r="11" spans="1:2" ht="45.75" customHeight="1">
      <c r="A11" s="219">
        <v>3</v>
      </c>
      <c r="B11" s="138" t="s">
        <v>5168</v>
      </c>
    </row>
    <row r="12" spans="1:2" ht="45.75" customHeight="1">
      <c r="A12" s="219">
        <v>4</v>
      </c>
      <c r="B12" s="138" t="s">
        <v>5224</v>
      </c>
    </row>
    <row r="13" spans="1:2" ht="45.75" customHeight="1">
      <c r="A13" s="219">
        <v>4</v>
      </c>
      <c r="B13" s="138" t="s">
        <v>5219</v>
      </c>
    </row>
    <row r="14" spans="1:2" ht="45.75" customHeight="1">
      <c r="A14" s="219">
        <v>4</v>
      </c>
      <c r="B14" s="138" t="s">
        <v>5212</v>
      </c>
    </row>
    <row r="15" spans="1:2" ht="45.75" customHeight="1">
      <c r="A15" s="219">
        <v>4</v>
      </c>
      <c r="B15" s="140" t="s">
        <v>5204</v>
      </c>
    </row>
    <row r="16" spans="1:2" ht="45.75" customHeight="1">
      <c r="A16" s="219">
        <v>4</v>
      </c>
      <c r="B16" s="140" t="s">
        <v>5191</v>
      </c>
    </row>
    <row r="17" spans="1:2" ht="45.75" customHeight="1">
      <c r="A17" s="219">
        <v>5</v>
      </c>
      <c r="B17" s="138" t="s">
        <v>5290</v>
      </c>
    </row>
    <row r="18" spans="1:2" ht="45.75" customHeight="1">
      <c r="A18" s="219">
        <v>5</v>
      </c>
      <c r="B18" s="138" t="s">
        <v>5293</v>
      </c>
    </row>
    <row r="19" spans="1:2" ht="45.75" customHeight="1">
      <c r="A19" s="219">
        <v>5</v>
      </c>
      <c r="B19" s="138" t="s">
        <v>5295</v>
      </c>
    </row>
    <row r="20" spans="1:2" ht="45.75" customHeight="1">
      <c r="A20" s="219">
        <v>6</v>
      </c>
      <c r="B20" s="138" t="s">
        <v>5245</v>
      </c>
    </row>
    <row r="21" spans="1:2" ht="45.75" customHeight="1">
      <c r="A21" s="219">
        <v>6</v>
      </c>
      <c r="B21" s="138" t="s">
        <v>5248</v>
      </c>
    </row>
    <row r="22" spans="1:2" ht="45.75" customHeight="1">
      <c r="A22" s="219">
        <v>6</v>
      </c>
      <c r="B22" s="138" t="s">
        <v>5255</v>
      </c>
    </row>
    <row r="23" spans="1:2" ht="45.75" customHeight="1">
      <c r="A23" s="219">
        <v>6</v>
      </c>
      <c r="B23" s="138" t="s">
        <v>5261</v>
      </c>
    </row>
    <row r="24" spans="1:2" ht="45.75" customHeight="1">
      <c r="A24" s="219">
        <v>7</v>
      </c>
      <c r="B24" s="182" t="s">
        <v>5395</v>
      </c>
    </row>
    <row r="25" spans="1:2" ht="45.75" customHeight="1">
      <c r="A25" s="219">
        <v>7</v>
      </c>
      <c r="B25" s="182" t="s">
        <v>5397</v>
      </c>
    </row>
    <row r="26" spans="1:2" ht="45.75" customHeight="1">
      <c r="A26" s="219">
        <v>7</v>
      </c>
      <c r="B26" s="183" t="s">
        <v>5399</v>
      </c>
    </row>
    <row r="27" spans="1:2" ht="45.75" customHeight="1">
      <c r="A27" s="219">
        <v>7</v>
      </c>
      <c r="B27" s="183" t="s">
        <v>5401</v>
      </c>
    </row>
    <row r="28" spans="1:2" ht="45.75" customHeight="1">
      <c r="A28" s="219">
        <v>7</v>
      </c>
      <c r="B28" s="183" t="s">
        <v>5404</v>
      </c>
    </row>
    <row r="29" spans="1:2" ht="45.75" customHeight="1">
      <c r="A29" s="219">
        <v>8</v>
      </c>
      <c r="B29" s="102" t="s">
        <v>5376</v>
      </c>
    </row>
    <row r="30" spans="1:2" ht="45.75" customHeight="1">
      <c r="A30" s="219">
        <v>8</v>
      </c>
      <c r="B30" s="92" t="s">
        <v>5384</v>
      </c>
    </row>
    <row r="31" spans="1:2" ht="45.75" customHeight="1">
      <c r="A31" s="219">
        <v>8</v>
      </c>
      <c r="B31" s="102" t="s">
        <v>5368</v>
      </c>
    </row>
    <row r="32" spans="1:2" ht="45.75" customHeight="1">
      <c r="A32" s="219">
        <v>9</v>
      </c>
      <c r="B32" s="183" t="s">
        <v>5440</v>
      </c>
    </row>
    <row r="33" spans="1:2" ht="45.75" customHeight="1">
      <c r="A33" s="219">
        <v>9</v>
      </c>
      <c r="B33" s="183" t="s">
        <v>5464</v>
      </c>
    </row>
    <row r="34" spans="1:2" ht="45.75" customHeight="1">
      <c r="A34" s="219">
        <v>10</v>
      </c>
      <c r="B34" s="183" t="s">
        <v>5423</v>
      </c>
    </row>
    <row r="35" spans="1:2" ht="45.75" customHeight="1">
      <c r="A35" s="219">
        <v>10</v>
      </c>
      <c r="B35" s="183" t="s">
        <v>5448</v>
      </c>
    </row>
    <row r="36" spans="1:2" ht="45.75" customHeight="1">
      <c r="A36" s="219">
        <v>10</v>
      </c>
      <c r="B36" s="90" t="s">
        <v>5458</v>
      </c>
    </row>
    <row r="37" spans="1:2" ht="45.75" customHeight="1">
      <c r="A37" s="219">
        <v>11</v>
      </c>
      <c r="B37" s="190" t="s">
        <v>5145</v>
      </c>
    </row>
    <row r="38" spans="1:2" ht="45.75" customHeight="1">
      <c r="A38" s="219">
        <v>12</v>
      </c>
      <c r="B38" s="138" t="s">
        <v>5275</v>
      </c>
    </row>
    <row r="39" spans="1:2" ht="45.75" customHeight="1">
      <c r="A39" s="219">
        <v>12</v>
      </c>
      <c r="B39" s="138" t="s">
        <v>5279</v>
      </c>
    </row>
    <row r="40" spans="1:2" ht="45.75" customHeight="1">
      <c r="A40" s="219">
        <v>13</v>
      </c>
      <c r="B40" s="114" t="s">
        <v>5305</v>
      </c>
    </row>
    <row r="41" spans="1:2" ht="45.75" customHeight="1">
      <c r="A41" s="219">
        <v>13</v>
      </c>
      <c r="B41" s="178"/>
    </row>
    <row r="42" spans="1:2" ht="45.75" customHeight="1">
      <c r="A42" s="219">
        <v>13</v>
      </c>
      <c r="B42" s="178" t="s">
        <v>5385</v>
      </c>
    </row>
    <row r="43" spans="1:2" ht="45.75" customHeight="1">
      <c r="A43" s="219">
        <v>13</v>
      </c>
      <c r="B43" s="114" t="s">
        <v>5315</v>
      </c>
    </row>
    <row r="44" spans="1:2" ht="45.75" customHeight="1">
      <c r="A44" s="219">
        <v>13</v>
      </c>
      <c r="B44" s="114" t="s">
        <v>5305</v>
      </c>
    </row>
    <row r="45" spans="1:2" ht="45.75" customHeight="1">
      <c r="A45" s="219">
        <v>14</v>
      </c>
      <c r="B45" s="152"/>
    </row>
    <row r="46" spans="1:2" ht="45.75" customHeight="1">
      <c r="A46" s="219">
        <v>14</v>
      </c>
      <c r="B46" s="179" t="s">
        <v>5386</v>
      </c>
    </row>
    <row r="47" spans="1:2" ht="45.75" customHeight="1">
      <c r="A47" s="219">
        <v>14</v>
      </c>
      <c r="B47" s="179" t="s">
        <v>5387</v>
      </c>
    </row>
    <row r="48" spans="1:2" ht="45.75" customHeight="1">
      <c r="A48" s="219">
        <v>14</v>
      </c>
      <c r="B48" s="204"/>
    </row>
    <row r="49" spans="1:2" ht="45.75" customHeight="1">
      <c r="A49" s="219">
        <v>14</v>
      </c>
      <c r="B49" s="204"/>
    </row>
    <row r="50" spans="1:2" ht="45.75" customHeight="1">
      <c r="A50" s="219">
        <v>14</v>
      </c>
      <c r="B50" s="204"/>
    </row>
    <row r="51" spans="1:2" ht="45.75" customHeight="1">
      <c r="A51" s="219">
        <v>14</v>
      </c>
      <c r="B51" s="205" t="s">
        <v>5388</v>
      </c>
    </row>
    <row r="52" spans="1:2" ht="45.75" customHeight="1">
      <c r="A52" s="219">
        <v>14</v>
      </c>
      <c r="B52" s="204"/>
    </row>
    <row r="53" spans="1:2" ht="45.75" customHeight="1">
      <c r="A53" s="219">
        <v>14</v>
      </c>
      <c r="B53" s="204" t="s">
        <v>5389</v>
      </c>
    </row>
    <row r="54" spans="1:2" ht="45.75" customHeight="1">
      <c r="A54" s="219">
        <v>14</v>
      </c>
      <c r="B54" s="204"/>
    </row>
    <row r="55" spans="1:2" ht="45.75" customHeight="1">
      <c r="A55" s="219">
        <v>14</v>
      </c>
      <c r="B55" s="204" t="s">
        <v>5391</v>
      </c>
    </row>
    <row r="56" spans="1:2" ht="45.75" customHeight="1">
      <c r="A56" s="219">
        <v>14</v>
      </c>
      <c r="B56" s="200" t="s">
        <v>5390</v>
      </c>
    </row>
    <row r="57" spans="1:2" ht="45.75" customHeight="1">
      <c r="A57" s="219">
        <v>14</v>
      </c>
      <c r="B57" s="204"/>
    </row>
    <row r="58" spans="1:2" ht="45.75" customHeight="1">
      <c r="A58" s="219">
        <v>14</v>
      </c>
      <c r="B58" s="206" t="s">
        <v>5393</v>
      </c>
    </row>
    <row r="59" spans="1:2" ht="45.75" customHeight="1">
      <c r="A59" s="219">
        <v>14</v>
      </c>
      <c r="B59" s="206" t="s">
        <v>5392</v>
      </c>
    </row>
    <row r="60" spans="1:2" ht="45.75" customHeight="1">
      <c r="A60" s="219">
        <v>14</v>
      </c>
      <c r="B60" s="204"/>
    </row>
    <row r="61" spans="1:2" ht="45.75" customHeight="1">
      <c r="A61" s="219">
        <v>14</v>
      </c>
      <c r="B61" s="204"/>
    </row>
    <row r="62" spans="1:2" ht="45.75" customHeight="1">
      <c r="A62" s="219">
        <v>14</v>
      </c>
      <c r="B62" s="204"/>
    </row>
    <row r="63" spans="1:2" ht="45.75" customHeight="1">
      <c r="A63" s="219">
        <v>15</v>
      </c>
      <c r="B63" s="204"/>
    </row>
    <row r="64" spans="1:2" ht="45.75" customHeight="1">
      <c r="A64" s="219">
        <v>15</v>
      </c>
      <c r="B64" s="204"/>
    </row>
    <row r="65" spans="1:2" ht="45.75" customHeight="1">
      <c r="A65" s="219">
        <v>15</v>
      </c>
      <c r="B65" s="204"/>
    </row>
    <row r="66" spans="1:2" ht="45.75" customHeight="1">
      <c r="A66" s="219">
        <v>15</v>
      </c>
      <c r="B66" s="183"/>
    </row>
    <row r="67" spans="1:2" ht="45.75" customHeight="1">
      <c r="A67" s="219">
        <v>15</v>
      </c>
      <c r="B67" s="231"/>
    </row>
    <row r="68" spans="1:2" ht="45.75" customHeight="1">
      <c r="A68" s="219">
        <v>15</v>
      </c>
      <c r="B68" s="231"/>
    </row>
    <row r="69" spans="1:2" ht="45.75" customHeight="1">
      <c r="A69" s="219">
        <v>15</v>
      </c>
      <c r="B69" s="231"/>
    </row>
    <row r="70" spans="1:2" ht="45.75" customHeight="1">
      <c r="A70" s="219">
        <v>16</v>
      </c>
      <c r="B70" s="210" t="s">
        <v>5549</v>
      </c>
    </row>
    <row r="71" spans="1:2" ht="45.75" customHeight="1">
      <c r="A71" s="219">
        <v>17</v>
      </c>
      <c r="B71" s="92" t="s">
        <v>5557</v>
      </c>
    </row>
    <row r="72" spans="1:2" ht="45.75" customHeight="1">
      <c r="A72" s="219"/>
      <c r="B72" s="108"/>
    </row>
    <row r="73" spans="1:2" ht="45.75" customHeight="1">
      <c r="A73" s="219"/>
      <c r="B73" s="171"/>
    </row>
    <row r="74" spans="1:2" ht="45.75" customHeight="1">
      <c r="A74" s="219"/>
      <c r="B74" s="102"/>
    </row>
    <row r="75" spans="1:2" ht="15" customHeight="1">
      <c r="B75" s="229"/>
    </row>
    <row r="76" spans="1:2" ht="15" customHeight="1">
      <c r="B76" s="230"/>
    </row>
    <row r="77" spans="1:2" ht="15" customHeight="1">
      <c r="B77" s="230"/>
    </row>
    <row r="78" spans="1:2" ht="15" customHeight="1">
      <c r="B78" s="230"/>
    </row>
    <row r="79" spans="1:2" ht="15" customHeight="1">
      <c r="B79" s="230"/>
    </row>
    <row r="80" spans="1:2" ht="15" customHeight="1">
      <c r="B80" s="230"/>
    </row>
    <row r="81" spans="2:2" ht="15" customHeight="1">
      <c r="B81" s="230"/>
    </row>
  </sheetData>
  <hyperlinks>
    <hyperlink ref="B37" r:id="rId1"/>
    <hyperlink ref="B10" r:id="rId2"/>
    <hyperlink ref="B13" r:id="rId3"/>
    <hyperlink ref="B14" r:id="rId4"/>
    <hyperlink ref="B15" r:id="rId5"/>
    <hyperlink ref="B16" r:id="rId6"/>
    <hyperlink ref="B18" r:id="rId7"/>
    <hyperlink ref="B19" r:id="rId8"/>
    <hyperlink ref="B30" r:id="rId9"/>
    <hyperlink ref="B47" r:id="rId10"/>
    <hyperlink ref="B51" r:id="rId11"/>
    <hyperlink ref="B59" r:id="rId12"/>
    <hyperlink ref="B58" r:id="rId13"/>
    <hyperlink ref="B24" r:id="rId14"/>
    <hyperlink ref="B25" r:id="rId15"/>
    <hyperlink ref="B26" r:id="rId16"/>
    <hyperlink ref="B27" r:id="rId17"/>
    <hyperlink ref="B28" r:id="rId18"/>
    <hyperlink ref="B34" r:id="rId19"/>
    <hyperlink ref="B32" r:id="rId20"/>
    <hyperlink ref="B35" r:id="rId21"/>
    <hyperlink ref="B36" r:id="rId22"/>
    <hyperlink ref="B33" r:id="rId23"/>
    <hyperlink ref="B46" r:id="rId24"/>
    <hyperlink ref="B6" r:id="rId25"/>
    <hyperlink ref="B5" r:id="rId26"/>
    <hyperlink ref="B3" r:id="rId27"/>
    <hyperlink ref="B4" r:id="rId28"/>
    <hyperlink ref="B71" r:id="rId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sheetPr>
  <dimension ref="A1:B2"/>
  <sheetViews>
    <sheetView workbookViewId="0"/>
  </sheetViews>
  <sheetFormatPr baseColWidth="10" defaultColWidth="15.140625" defaultRowHeight="15" customHeight="1"/>
  <cols>
    <col min="2" max="2" width="39.140625" customWidth="1"/>
  </cols>
  <sheetData>
    <row r="1" spans="1:2" ht="30">
      <c r="A1" s="35" t="s">
        <v>227</v>
      </c>
      <c r="B1" s="35" t="s">
        <v>1467</v>
      </c>
    </row>
    <row r="2" spans="1:2" ht="53.25" customHeight="1">
      <c r="A2">
        <v>1</v>
      </c>
      <c r="B2" s="93" t="s">
        <v>5109</v>
      </c>
    </row>
  </sheetData>
  <hyperlinks>
    <hyperlink ref="B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EDCO</vt:lpstr>
      <vt:lpstr>EDCO CÓDIGO</vt:lpstr>
      <vt:lpstr>MANUAL DE USUARIO</vt:lpstr>
      <vt:lpstr>DICCIONARIO DE DATOS</vt:lpstr>
      <vt:lpstr>CATÁLOGOS</vt:lpstr>
      <vt:lpstr>TablaPartidas</vt:lpstr>
      <vt:lpstr>TablaFacturas</vt:lpstr>
      <vt:lpstr>TablaNormatividad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c:creator>
  <cp:lastModifiedBy>Nidia</cp:lastModifiedBy>
  <dcterms:created xsi:type="dcterms:W3CDTF">2017-04-04T18:27:38Z</dcterms:created>
  <dcterms:modified xsi:type="dcterms:W3CDTF">2017-08-24T01:30:39Z</dcterms:modified>
</cp:coreProperties>
</file>