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Reporte de Formatos" sheetId="1" r:id="rId1"/>
    <sheet name="Tabla 247300" sheetId="2" r:id="rId2"/>
  </sheets>
  <externalReferences>
    <externalReference r:id="rId3"/>
  </externalReferences>
  <calcPr calcId="145621"/>
</workbook>
</file>

<file path=xl/calcChain.xml><?xml version="1.0" encoding="utf-8"?>
<calcChain xmlns="http://schemas.openxmlformats.org/spreadsheetml/2006/main">
  <c r="G84" i="1" l="1"/>
  <c r="F84" i="1"/>
  <c r="E84" i="1"/>
  <c r="L84" i="1"/>
  <c r="K84" i="1"/>
  <c r="J84" i="1"/>
  <c r="L83" i="1"/>
  <c r="K83" i="1"/>
  <c r="J83" i="1"/>
  <c r="H83" i="1"/>
  <c r="G46" i="1"/>
  <c r="F46" i="1"/>
  <c r="E46" i="1"/>
  <c r="G45" i="1"/>
  <c r="F45" i="1"/>
  <c r="E45" i="1"/>
  <c r="G44" i="1"/>
  <c r="F44" i="1"/>
  <c r="E44" i="1"/>
  <c r="G43" i="1"/>
  <c r="F43" i="1"/>
  <c r="E43" i="1"/>
  <c r="G42" i="1"/>
  <c r="F42" i="1"/>
  <c r="E42" i="1"/>
  <c r="G41" i="1"/>
  <c r="F41" i="1"/>
  <c r="E41" i="1"/>
  <c r="G40" i="1"/>
  <c r="F40" i="1"/>
  <c r="E40" i="1"/>
  <c r="G39" i="1"/>
  <c r="F39" i="1"/>
  <c r="E39" i="1"/>
  <c r="G38" i="1"/>
  <c r="F38" i="1"/>
  <c r="E38" i="1"/>
  <c r="G37" i="1"/>
  <c r="F37" i="1"/>
  <c r="E37" i="1"/>
  <c r="G36" i="1"/>
  <c r="F36" i="1"/>
  <c r="E36" i="1"/>
  <c r="G35" i="1"/>
  <c r="F35" i="1"/>
  <c r="E35" i="1"/>
  <c r="G34" i="1"/>
  <c r="F34" i="1"/>
  <c r="E34" i="1"/>
  <c r="G33" i="1"/>
  <c r="F33" i="1"/>
  <c r="E33" i="1"/>
  <c r="G32" i="1"/>
  <c r="F32" i="1"/>
  <c r="E32" i="1"/>
  <c r="G31" i="1"/>
  <c r="F31" i="1"/>
  <c r="E31" i="1"/>
  <c r="G30" i="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9" i="1"/>
  <c r="M8" i="1"/>
  <c r="G8" i="1"/>
  <c r="F50" i="2"/>
  <c r="E50" i="2"/>
  <c r="F74" i="2"/>
  <c r="E74" i="2"/>
  <c r="D74" i="2"/>
  <c r="F12" i="2"/>
  <c r="E89" i="2"/>
  <c r="D89" i="2"/>
  <c r="B89" i="2"/>
  <c r="F88" i="2"/>
  <c r="E88" i="2"/>
  <c r="B88" i="2"/>
  <c r="F87" i="2"/>
  <c r="E87" i="2"/>
  <c r="D87" i="2"/>
  <c r="B87" i="2"/>
  <c r="F86" i="2"/>
  <c r="E86" i="2"/>
  <c r="D86" i="2"/>
  <c r="B86" i="2"/>
  <c r="F85" i="2"/>
  <c r="E85" i="2"/>
  <c r="D85" i="2"/>
  <c r="B85" i="2"/>
  <c r="F84" i="2"/>
  <c r="E84" i="2"/>
  <c r="D84" i="2"/>
  <c r="B84" i="2"/>
  <c r="F83" i="2"/>
  <c r="E83" i="2"/>
  <c r="D83" i="2"/>
  <c r="B83" i="2"/>
  <c r="F82" i="2"/>
  <c r="E82" i="2"/>
  <c r="D82" i="2"/>
  <c r="B82" i="2"/>
  <c r="F81" i="2"/>
  <c r="E81" i="2"/>
  <c r="D81" i="2"/>
  <c r="B81" i="2"/>
  <c r="F80" i="2"/>
  <c r="E80" i="2"/>
  <c r="D80" i="2"/>
  <c r="F79" i="2"/>
  <c r="E79" i="2"/>
  <c r="D79" i="2"/>
  <c r="B79" i="2"/>
  <c r="F78" i="2"/>
  <c r="E78" i="2"/>
  <c r="D78" i="2"/>
  <c r="B78" i="2"/>
  <c r="F77" i="2"/>
  <c r="E77" i="2"/>
  <c r="D77" i="2"/>
  <c r="F76" i="2"/>
  <c r="E76" i="2"/>
  <c r="D76" i="2"/>
  <c r="F75" i="2"/>
  <c r="E75" i="2"/>
  <c r="D75" i="2"/>
  <c r="F73" i="2"/>
  <c r="E73" i="2"/>
  <c r="D73" i="2"/>
  <c r="F72" i="2"/>
  <c r="E72" i="2"/>
  <c r="D72" i="2"/>
  <c r="F71" i="2"/>
  <c r="E71" i="2"/>
  <c r="D71" i="2"/>
  <c r="F70" i="2"/>
  <c r="E70" i="2"/>
  <c r="D70" i="2"/>
  <c r="F69" i="2"/>
  <c r="E69" i="2"/>
  <c r="D69" i="2"/>
  <c r="F68" i="2"/>
  <c r="E68" i="2"/>
  <c r="D68" i="2"/>
  <c r="F67" i="2"/>
  <c r="E67" i="2"/>
  <c r="D67" i="2"/>
  <c r="B67" i="2"/>
  <c r="F66" i="2"/>
  <c r="E66" i="2"/>
  <c r="D66" i="2"/>
  <c r="B66" i="2"/>
  <c r="F65" i="2"/>
  <c r="E65" i="2"/>
  <c r="D65" i="2"/>
  <c r="B65" i="2"/>
  <c r="F64" i="2"/>
  <c r="E64" i="2"/>
  <c r="D64" i="2"/>
  <c r="B64" i="2"/>
  <c r="F63" i="2"/>
  <c r="E63" i="2"/>
  <c r="D63" i="2"/>
  <c r="B63" i="2"/>
  <c r="F62" i="2"/>
  <c r="E62" i="2"/>
  <c r="D62" i="2"/>
  <c r="B62" i="2"/>
  <c r="F61" i="2"/>
  <c r="E61" i="2"/>
  <c r="D61" i="2"/>
  <c r="B61" i="2"/>
  <c r="F60" i="2"/>
  <c r="E60" i="2"/>
  <c r="D60" i="2"/>
  <c r="B60" i="2"/>
  <c r="F59" i="2"/>
  <c r="E59" i="2"/>
  <c r="D59" i="2"/>
  <c r="B59" i="2"/>
  <c r="F58" i="2"/>
  <c r="E58" i="2"/>
  <c r="D58" i="2"/>
  <c r="B58" i="2"/>
  <c r="F57" i="2"/>
  <c r="E57" i="2"/>
  <c r="D57" i="2"/>
  <c r="B57" i="2"/>
  <c r="F56" i="2"/>
  <c r="E56" i="2"/>
  <c r="D56" i="2"/>
  <c r="B56" i="2"/>
  <c r="F55" i="2"/>
  <c r="E55" i="2"/>
  <c r="D55" i="2"/>
  <c r="B55" i="2"/>
  <c r="F54" i="2"/>
  <c r="E54" i="2"/>
  <c r="D54" i="2"/>
  <c r="B54" i="2"/>
  <c r="F53" i="2"/>
  <c r="E53" i="2"/>
  <c r="D53" i="2"/>
  <c r="B53" i="2"/>
  <c r="F52" i="2"/>
  <c r="E52" i="2"/>
  <c r="D52" i="2"/>
  <c r="B52" i="2"/>
  <c r="F51" i="2"/>
  <c r="E51" i="2"/>
  <c r="D51" i="2"/>
  <c r="B51" i="2"/>
  <c r="B50" i="2"/>
  <c r="F49" i="2"/>
  <c r="E49" i="2"/>
  <c r="D49" i="2"/>
  <c r="B49" i="2"/>
  <c r="F48" i="2"/>
  <c r="E48" i="2"/>
  <c r="D48" i="2"/>
  <c r="B48" i="2"/>
  <c r="F47" i="2"/>
  <c r="E47" i="2"/>
  <c r="D47" i="2"/>
  <c r="B47" i="2"/>
  <c r="F46" i="2"/>
  <c r="E46" i="2"/>
  <c r="D46" i="2"/>
  <c r="B46" i="2"/>
  <c r="F45" i="2"/>
  <c r="E45" i="2"/>
  <c r="D45" i="2"/>
  <c r="B45" i="2"/>
  <c r="F44" i="2"/>
  <c r="E44" i="2"/>
  <c r="D44" i="2"/>
  <c r="B44" i="2"/>
  <c r="F43" i="2"/>
  <c r="E43" i="2"/>
  <c r="D43" i="2"/>
  <c r="B43" i="2"/>
  <c r="F42" i="2"/>
  <c r="E42" i="2"/>
  <c r="D42" i="2"/>
  <c r="B42" i="2"/>
  <c r="F41" i="2"/>
  <c r="E41" i="2"/>
  <c r="D41" i="2"/>
  <c r="B41" i="2"/>
  <c r="F40" i="2"/>
  <c r="E40" i="2"/>
  <c r="D40" i="2"/>
  <c r="B40" i="2"/>
  <c r="F39" i="2"/>
  <c r="E39" i="2"/>
  <c r="D39" i="2"/>
  <c r="B39" i="2"/>
  <c r="F38" i="2"/>
  <c r="E38" i="2"/>
  <c r="D38" i="2"/>
  <c r="B38" i="2"/>
  <c r="F37" i="2"/>
  <c r="E37" i="2"/>
  <c r="D37" i="2"/>
  <c r="B37" i="2"/>
  <c r="F36" i="2"/>
  <c r="E36" i="2"/>
  <c r="D36" i="2"/>
  <c r="B36" i="2"/>
  <c r="F35" i="2"/>
  <c r="E35" i="2"/>
  <c r="D35" i="2"/>
  <c r="B35" i="2"/>
  <c r="F34" i="2"/>
  <c r="E34" i="2"/>
  <c r="D34" i="2"/>
  <c r="B34" i="2"/>
  <c r="F33" i="2"/>
  <c r="E33" i="2"/>
  <c r="D33" i="2"/>
  <c r="B33" i="2"/>
  <c r="F32" i="2"/>
  <c r="E32" i="2"/>
  <c r="D32" i="2"/>
  <c r="B32" i="2"/>
  <c r="F31" i="2"/>
  <c r="E31" i="2"/>
  <c r="D31" i="2"/>
  <c r="B31" i="2"/>
  <c r="F30" i="2"/>
  <c r="E30" i="2"/>
  <c r="D30" i="2"/>
  <c r="B30" i="2"/>
  <c r="F29" i="2"/>
  <c r="E29" i="2"/>
  <c r="D29" i="2"/>
  <c r="B29" i="2"/>
  <c r="F28" i="2"/>
  <c r="E28" i="2"/>
  <c r="D28" i="2"/>
  <c r="B28" i="2"/>
  <c r="F27" i="2"/>
  <c r="E27" i="2"/>
  <c r="D27" i="2"/>
  <c r="B27" i="2"/>
  <c r="F26" i="2"/>
  <c r="E26" i="2"/>
  <c r="D26" i="2"/>
  <c r="B26" i="2"/>
  <c r="F25" i="2"/>
  <c r="E25" i="2"/>
  <c r="D25" i="2"/>
  <c r="B25" i="2"/>
  <c r="F24" i="2"/>
  <c r="E24" i="2"/>
  <c r="D24" i="2"/>
  <c r="B24" i="2"/>
  <c r="F23" i="2"/>
  <c r="E23" i="2"/>
  <c r="D23" i="2"/>
  <c r="B23" i="2"/>
  <c r="F22" i="2"/>
  <c r="E22" i="2"/>
  <c r="D22" i="2"/>
  <c r="B22" i="2"/>
  <c r="F21" i="2"/>
  <c r="E21" i="2"/>
  <c r="D21" i="2"/>
  <c r="B21" i="2"/>
  <c r="F20" i="2"/>
  <c r="E20" i="2"/>
  <c r="D20" i="2"/>
  <c r="B20" i="2"/>
  <c r="F19" i="2"/>
  <c r="E19" i="2"/>
  <c r="D19" i="2"/>
  <c r="B19" i="2"/>
  <c r="F18" i="2"/>
  <c r="E18" i="2"/>
  <c r="D18" i="2"/>
  <c r="B18" i="2"/>
  <c r="F17" i="2"/>
  <c r="E17" i="2"/>
  <c r="D17" i="2"/>
  <c r="F16" i="2"/>
  <c r="E16" i="2"/>
  <c r="D16" i="2"/>
  <c r="F15" i="2"/>
  <c r="E15" i="2"/>
  <c r="D15" i="2"/>
  <c r="F14" i="2"/>
  <c r="E14" i="2"/>
  <c r="D14" i="2"/>
  <c r="F13" i="2"/>
  <c r="E13" i="2"/>
  <c r="D13" i="2"/>
  <c r="F11" i="2"/>
  <c r="E11" i="2"/>
  <c r="D11" i="2"/>
  <c r="F10" i="2"/>
  <c r="E10" i="2"/>
  <c r="D10" i="2"/>
  <c r="F9" i="2"/>
  <c r="E9" i="2"/>
  <c r="D9" i="2"/>
  <c r="F8" i="2"/>
  <c r="E8" i="2"/>
  <c r="D8" i="2"/>
  <c r="F7" i="2"/>
  <c r="E7" i="2"/>
  <c r="D7" i="2"/>
  <c r="F6" i="2"/>
  <c r="E6" i="2"/>
  <c r="D6" i="2"/>
  <c r="F5" i="2"/>
  <c r="E5" i="2"/>
  <c r="D5" i="2"/>
  <c r="F4" i="2"/>
  <c r="E4" i="2"/>
  <c r="D4" i="2"/>
</calcChain>
</file>

<file path=xl/sharedStrings.xml><?xml version="1.0" encoding="utf-8"?>
<sst xmlns="http://schemas.openxmlformats.org/spreadsheetml/2006/main" count="715" uniqueCount="185">
  <si>
    <t>36609</t>
  </si>
  <si>
    <t>TITULO</t>
  </si>
  <si>
    <t>NOMBRE CORTO</t>
  </si>
  <si>
    <t>DESCRIPCION</t>
  </si>
  <si>
    <t>Informes programáticos presupuestales, balances generales y estados financieros</t>
  </si>
  <si>
    <t>ART91FXXXI</t>
  </si>
  <si>
    <t>Cada uno de los sujetos obligados debe publicar y actualizar la información financiera registrada en su Sistema de Contabilidad Gubernamental (SCG), en cumplimiento de la Ley General de Contabilidad Gubernamental, el Acuerdo por el que se emite el Marco Conceptual de Contabilidad Gubernamental_x000D_
publicado en el DOF el 20 de agosto de 2009 y demás normatividad aplicable</t>
  </si>
  <si>
    <t>1</t>
  </si>
  <si>
    <t>2</t>
  </si>
  <si>
    <t>6</t>
  </si>
  <si>
    <t>10</t>
  </si>
  <si>
    <t>7</t>
  </si>
  <si>
    <t>4</t>
  </si>
  <si>
    <t>12</t>
  </si>
  <si>
    <t>13</t>
  </si>
  <si>
    <t>14</t>
  </si>
  <si>
    <t>247282</t>
  </si>
  <si>
    <t>247285</t>
  </si>
  <si>
    <t>247283</t>
  </si>
  <si>
    <t>247287</t>
  </si>
  <si>
    <t>247293</t>
  </si>
  <si>
    <t>247294</t>
  </si>
  <si>
    <t>247295</t>
  </si>
  <si>
    <t>247284</t>
  </si>
  <si>
    <t>247286</t>
  </si>
  <si>
    <t>247296</t>
  </si>
  <si>
    <t>247291</t>
  </si>
  <si>
    <t>247292</t>
  </si>
  <si>
    <t>247300</t>
  </si>
  <si>
    <t>247288</t>
  </si>
  <si>
    <t>247297</t>
  </si>
  <si>
    <t>247298</t>
  </si>
  <si>
    <t>247299</t>
  </si>
  <si>
    <t>247290</t>
  </si>
  <si>
    <t>247289</t>
  </si>
  <si>
    <t>247301</t>
  </si>
  <si>
    <t>247302</t>
  </si>
  <si>
    <t>247303</t>
  </si>
  <si>
    <t>Tabla Campos</t>
  </si>
  <si>
    <t>Ejercicio</t>
  </si>
  <si>
    <t>Periodo que se reporta</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</si>
  <si>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</si>
  <si>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</si>
  <si>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</si>
  <si>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</si>
  <si>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</si>
  <si>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</si>
  <si>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</si>
  <si>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</si>
  <si>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</si>
  <si>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</si>
  <si>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Presupuesto por partida</t>
  </si>
  <si>
    <t>31911</t>
  </si>
  <si>
    <t>31912</t>
  </si>
  <si>
    <t>31913</t>
  </si>
  <si>
    <t>31914</t>
  </si>
  <si>
    <t>31915</t>
  </si>
  <si>
    <t>ID</t>
  </si>
  <si>
    <t>Clave de la partida</t>
  </si>
  <si>
    <t>Denominación de la partida</t>
  </si>
  <si>
    <t>Presupuesto asignado por partida</t>
  </si>
  <si>
    <t>Presupuesto modificado por partida</t>
  </si>
  <si>
    <t>Presupuesto ejercido por partida</t>
  </si>
  <si>
    <t>Justificación de la modificación del presupuesto</t>
  </si>
  <si>
    <t>Hipervinculo al informe trimestral programático</t>
  </si>
  <si>
    <t xml:space="preserve">Hipervínculo a Balances generales </t>
  </si>
  <si>
    <t xml:space="preserve">Hipervínculo al Estado financiero </t>
  </si>
  <si>
    <t>Fecha de validación</t>
  </si>
  <si>
    <t>Área(s) responsable(s) de la información</t>
  </si>
  <si>
    <t>Año</t>
  </si>
  <si>
    <t>Fecha de actualización</t>
  </si>
  <si>
    <t>Nota</t>
  </si>
  <si>
    <t>Honorarios asimilables a salarios</t>
  </si>
  <si>
    <t>Sueldos Base al personal Eventual</t>
  </si>
  <si>
    <t>Primas por Años de Servicio Efectivos prestados</t>
  </si>
  <si>
    <t>Primas de Vacaciones,Dominical y Gratificación de Fin de Año</t>
  </si>
  <si>
    <t>Compensaciones</t>
  </si>
  <si>
    <t>Aportaciones de Seguridad Social</t>
  </si>
  <si>
    <t>Aportaciones a Fondo de Vivienda</t>
  </si>
  <si>
    <t>Aportaciones al Sistema para el Retiro</t>
  </si>
  <si>
    <t>Prestaciones Contractuales</t>
  </si>
  <si>
    <t>Otras Prestaciones Sociales y Económicas</t>
  </si>
  <si>
    <t>Materiales,Útiles y Equipos Menores de Oficina</t>
  </si>
  <si>
    <t>Materiales y Útiles de Impresión y Reproducción</t>
  </si>
  <si>
    <t>Materiales,Útiles y Equipos Menores de Tenologías de la Información y Comunicaciones</t>
  </si>
  <si>
    <t>Material Impreso e Información Digital</t>
  </si>
  <si>
    <t>Material de limpieza</t>
  </si>
  <si>
    <t>Materiales y Útiles de Enseñanza</t>
  </si>
  <si>
    <t>Productos Alimenticos para Personas</t>
  </si>
  <si>
    <t>Utensilios para el Servicio de Alimentación</t>
  </si>
  <si>
    <t>Material Eléctrico y Electrónico</t>
  </si>
  <si>
    <t>Artículos Metálicos para la Construcción</t>
  </si>
  <si>
    <t>Materiales complementarios</t>
  </si>
  <si>
    <t>Otros Materiales y Articulos de Construcción y Reparación</t>
  </si>
  <si>
    <t>Productos Quimicos Básicos</t>
  </si>
  <si>
    <t>Medicinas y Productos Farmacéuticos</t>
  </si>
  <si>
    <t>Materiales,Accesorios y Suministros Médicos</t>
  </si>
  <si>
    <t>Otros Productos Quimicos</t>
  </si>
  <si>
    <t>Combustibles,Lubricantes y Aditivos</t>
  </si>
  <si>
    <t>Vestuarios y Uniformes</t>
  </si>
  <si>
    <t>Prendas de Seguridad y Protección Personal</t>
  </si>
  <si>
    <t>Articulos Deportivos</t>
  </si>
  <si>
    <t>Blancos y Otros Productos Textiles,execepto Prendas de vestir</t>
  </si>
  <si>
    <t>Herramientas Menores</t>
  </si>
  <si>
    <t>Refacciones y Accesorios Menores de Edificios</t>
  </si>
  <si>
    <t>Refacciones y Accesorios Menores de Mobiliario y Equipo de Administración,Educacional y Recreativo</t>
  </si>
  <si>
    <t>Refacciones y Accesorios Menores de Equipo de Cómputo y Tecnologías de la información</t>
  </si>
  <si>
    <t>Refacciones y Accesorios Menores de Equipo de Transporte</t>
  </si>
  <si>
    <t>Refacciones y Accesorias Menores de Maquinaria y Otros Equipos</t>
  </si>
  <si>
    <t>Refacciones y Accesorios Menores de Otros Bienes Muebles</t>
  </si>
  <si>
    <t>Energía Eléctrica</t>
  </si>
  <si>
    <t>Gas</t>
  </si>
  <si>
    <t>Agua</t>
  </si>
  <si>
    <t>Telefonía tradicional</t>
  </si>
  <si>
    <t>Telefonía Celular</t>
  </si>
  <si>
    <t>Servicios de Acceso de Internet,Redes y Procesamiento de Información</t>
  </si>
  <si>
    <t>Servicios Postales y Telegráficos</t>
  </si>
  <si>
    <t>Arrendamiento de Mobiliario y Equipo de Administración,Educacional y Recreativo</t>
  </si>
  <si>
    <t>Arrendamiento de Equipo de transporte</t>
  </si>
  <si>
    <t>Arrendamiento de Maquinaria,Otros Equipos y Herramientas</t>
  </si>
  <si>
    <t>Arrendamiento de Activos Intangibles</t>
  </si>
  <si>
    <t>Servicios Legales, de Contabilidad, Auditoria y Relacionados</t>
  </si>
  <si>
    <t>Servicios de Consultoria Administrativo,Procesos,Técnica y en Tecnogías de la Información</t>
  </si>
  <si>
    <t>Servicios de Capacitación</t>
  </si>
  <si>
    <t>Servicios de Investigación Cientifica y Desarrollo</t>
  </si>
  <si>
    <t>Servicios de Apoyo Administrativo, Traducción, Fotocopiado e Impresión</t>
  </si>
  <si>
    <t>Servicios de Vigilancia</t>
  </si>
  <si>
    <t>Seguro de Bienes Patrimoniales</t>
  </si>
  <si>
    <t>Fletes y Maniobras</t>
  </si>
  <si>
    <t>Conservación y Mantenimiento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</si>
  <si>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</si>
  <si>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</si>
  <si>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</si>
  <si>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 xml:space="preserve"> Instalación, Reparación y Mantenimiento de Maquinaria, Otros Equipos y Herramientas</t>
  </si>
  <si>
    <t>Servicios de Limpieza y Manejo de Desechos</t>
  </si>
  <si>
    <t xml:space="preserve"> Servicios de Jardinería y Fumigación</t>
  </si>
  <si>
    <t xml:space="preserve"> Difusión por Radio, Televisión y Otros Medios de Mensajes sobre Programas y Actividades Gubernamentales</t>
  </si>
  <si>
    <t>Difusión por Radio, Televisión y Otros Medios de Mensajes Comerciales para Promover la Venta de Bienes o Servicios</t>
  </si>
  <si>
    <t>Pasajes Aéreos</t>
  </si>
  <si>
    <t>Pasajes Terrestres</t>
  </si>
  <si>
    <t>Viáticos en el País</t>
  </si>
  <si>
    <t>Servicios Integrales de Traslado y Viáticos</t>
  </si>
  <si>
    <t>Gastos de Orden Social y Cultural</t>
  </si>
  <si>
    <t>Congresos y Convenciones</t>
  </si>
  <si>
    <t>Gastos de Representación</t>
  </si>
  <si>
    <t>Impuestos y Derechos</t>
  </si>
  <si>
    <t>Becas y Otras Ayudas para Programas de Capacitación</t>
  </si>
  <si>
    <t>Muebles de Oficina y Estantería</t>
  </si>
  <si>
    <t>Equipo de Cómputo y de Tecnología de la Información</t>
  </si>
  <si>
    <t>Otros Mobiliarios y Equipos de Administración</t>
  </si>
  <si>
    <t>Equipos y Aparatos Audiovisuales</t>
  </si>
  <si>
    <t>Cámaras Fotográficas y de Video</t>
  </si>
  <si>
    <t>Otro Mobiliario y Equipo Educacional y Recreativo</t>
  </si>
  <si>
    <t>Maquinaria y Equipo Industrial</t>
  </si>
  <si>
    <t>Herramientas y Máquinas-Herramienta</t>
  </si>
  <si>
    <t>Software</t>
  </si>
  <si>
    <t>Indemnizaciones</t>
  </si>
  <si>
    <t xml:space="preserve"> Viáticos en el Extranjero</t>
  </si>
  <si>
    <t>Servicios Personales</t>
  </si>
  <si>
    <t>Del 01/01/2017 al 30/06/2017</t>
  </si>
  <si>
    <t>Remuneraciones Adicionales y Especiales</t>
  </si>
  <si>
    <t>Remuneraciones al Personal de Carácter Transitorio</t>
  </si>
  <si>
    <t>Seguridad Social</t>
  </si>
  <si>
    <t>Materiales y Suministros</t>
  </si>
  <si>
    <t>Materiales de Administración, Emisión de Documentos y Artículos Oficiales</t>
  </si>
  <si>
    <t>Alimentos y Utensilios</t>
  </si>
  <si>
    <t xml:space="preserve"> Materiales y Artículos de Construcción y de Reparación</t>
  </si>
  <si>
    <t>Productos Químicos, Farmacéuticos y de Laboratorio</t>
  </si>
  <si>
    <t>Combustibles, Lubricantes y Aditivos</t>
  </si>
  <si>
    <t>Vestuario, Blancos, Prendas de Protección y Artículos Deportivos</t>
  </si>
  <si>
    <t xml:space="preserve"> Herramientas, Refacciones y Accesorios Menores</t>
  </si>
  <si>
    <t>Servicios Básicos</t>
  </si>
  <si>
    <t>Servicios Generales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</si>
  <si>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</si>
  <si>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</si>
  <si>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</si>
  <si>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</si>
  <si>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</si>
  <si>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</si>
  <si>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</si>
  <si>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</si>
  <si>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</si>
  <si>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Transferencias, Asignaciones, Subsidios y Otras Ayudas</t>
  </si>
  <si>
    <t>http://utcancun.edu.mx/estados-financieros/</t>
  </si>
  <si>
    <t>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</si>
</sst>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72" formatCode="&quot;$&quot;#,##0.00"/>
    <numFmt numFmtId="173" formatCode="dd/mmmm/yyyy"/>
  </numFmts>
  <fonts count="8" x14ac:knownFonts="1">
    <font>
      <sz val="10"/>
      <name val="Arial"/>
    </font>
    <font>
      <b/>
      <sz val="11"/>
      <color indexed="9"/>
      <name val="Arial"/>
    </font>
    <font>
      <sz val="10"/>
      <name val="Arial"/>
      <family val="2"/>
    </font>
    <font>
      <sz val="7"/>
      <color indexed="8"/>
      <name val="Arial"/>
      <family val="2"/>
    </font>
    <font>
      <sz val="7"/>
      <name val="Arial"/>
      <family val="2"/>
    </font>
    <font>
      <b/>
      <sz val="7"/>
      <color indexed="9"/>
      <name val="Arial"/>
      <family val="2"/>
    </font>
    <font>
      <u/>
      <sz val="10"/>
      <color theme="10"/>
      <name val="Arial"/>
      <family val="2"/>
    </font>
    <font>
      <u/>
      <sz val="7"/>
      <color theme="10"/>
      <name val="Arial"/>
      <family val="2"/>
    </font>
  </fonts>
  <fills count="2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3" tint="0.39997558519241921"/>
        <bgColor indexed="64"/>
      </patternFill>
    </fill>
    <fill>
      <patternFill patternType="solid">
        <fgColor theme="1" tint="0.499984740745262"/>
        <bgColor indexed="64"/>
      </patternFill>
    </fill>
    <fill>
      <patternFill patternType="solid">
        <fgColor rgb="FFFFC0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00B05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8"/>
        <bgColor indexed="64"/>
      </patternFill>
    </fill>
    <fill>
      <patternFill patternType="solid">
        <fgColor theme="7" tint="0.39997558519241921"/>
        <bgColor indexed="64"/>
      </patternFill>
    </fill>
    <fill>
      <patternFill patternType="solid">
        <fgColor theme="9"/>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s>
  <cellStyleXfs count="2">
    <xf numFmtId="0" fontId="0" fillId="0" borderId="0"/>
    <xf numFmtId="0" fontId="6" fillId="0" borderId="0" applyNumberFormat="0" applyFill="0" applyBorder="0" applyAlignment="0" applyProtection="0"/>
  </cellStyleXfs>
  <cellXfs count="48">
    <xf numFmtId="0" fontId="0" fillId="0" borderId="0" xfId="0" applyProtection="1"/>
    <xf numFmtId="0" fontId="1" fillId="2" borderId="1" xfId="0" applyFont="1" applyFill="1" applyBorder="1"/>
    <xf numFmtId="0" fontId="2" fillId="0" borderId="0" xfId="0" applyFont="1" applyBorder="1" applyAlignment="1">
      <alignment horizontal="left"/>
    </xf>
    <xf numFmtId="4" fontId="0" fillId="0" borderId="0" xfId="0" applyNumberFormat="1" applyProtection="1"/>
    <xf numFmtId="4" fontId="2" fillId="0" borderId="0" xfId="0" applyNumberFormat="1" applyFont="1" applyProtection="1"/>
    <xf numFmtId="0" fontId="2" fillId="0" borderId="0" xfId="0" applyFont="1" applyProtection="1"/>
    <xf numFmtId="0" fontId="2" fillId="0" borderId="0" xfId="0" applyFont="1" applyFill="1" applyBorder="1" applyProtection="1"/>
    <xf numFmtId="0" fontId="2" fillId="0" borderId="0" xfId="0" applyFont="1" applyFill="1" applyBorder="1" applyAlignment="1" applyProtection="1">
      <alignment wrapText="1"/>
    </xf>
    <xf numFmtId="0" fontId="1" fillId="2" borderId="1" xfId="0" applyFont="1" applyFill="1" applyBorder="1" applyAlignment="1">
      <alignment wrapText="1"/>
    </xf>
    <xf numFmtId="0" fontId="2" fillId="0" borderId="0" xfId="0" applyFont="1" applyAlignment="1" applyProtection="1">
      <alignment wrapText="1"/>
    </xf>
    <xf numFmtId="0" fontId="0" fillId="0" borderId="0" xfId="0" applyAlignment="1" applyProtection="1">
      <alignment wrapText="1"/>
    </xf>
    <xf numFmtId="0" fontId="0" fillId="4" borderId="0" xfId="0" applyFill="1" applyProtection="1"/>
    <xf numFmtId="0" fontId="0" fillId="5" borderId="0" xfId="0" applyFill="1" applyProtection="1"/>
    <xf numFmtId="0" fontId="0" fillId="0" borderId="0" xfId="0" applyFill="1" applyProtection="1"/>
    <xf numFmtId="4" fontId="0" fillId="0" borderId="0" xfId="0" applyNumberFormat="1" applyFill="1" applyProtection="1"/>
    <xf numFmtId="0" fontId="0" fillId="6" borderId="0" xfId="0" applyFill="1" applyProtection="1"/>
    <xf numFmtId="0" fontId="0" fillId="7" borderId="0" xfId="0" applyFill="1" applyProtection="1"/>
    <xf numFmtId="0" fontId="2" fillId="7" borderId="2" xfId="0" applyFont="1" applyFill="1" applyBorder="1" applyProtection="1"/>
    <xf numFmtId="0" fontId="0" fillId="8" borderId="0" xfId="0" applyFill="1" applyProtection="1"/>
    <xf numFmtId="0" fontId="0" fillId="9" borderId="0" xfId="0" applyFill="1" applyProtection="1"/>
    <xf numFmtId="0" fontId="0" fillId="10" borderId="0" xfId="0" applyFill="1" applyProtection="1"/>
    <xf numFmtId="0" fontId="0" fillId="11" borderId="0" xfId="0" applyFill="1" applyProtection="1"/>
    <xf numFmtId="0" fontId="0" fillId="12" borderId="0" xfId="0" applyFill="1" applyProtection="1"/>
    <xf numFmtId="0" fontId="0" fillId="13" borderId="0" xfId="0" applyFill="1" applyProtection="1"/>
    <xf numFmtId="0" fontId="0" fillId="14" borderId="0" xfId="0" applyFill="1" applyProtection="1"/>
    <xf numFmtId="0" fontId="0" fillId="15" borderId="0" xfId="0" applyFill="1" applyProtection="1"/>
    <xf numFmtId="0" fontId="0" fillId="16" borderId="0" xfId="0" applyFill="1" applyProtection="1"/>
    <xf numFmtId="0" fontId="0" fillId="17" borderId="0" xfId="0" applyFill="1" applyProtection="1"/>
    <xf numFmtId="0" fontId="0" fillId="18" borderId="0" xfId="0" applyFill="1" applyProtection="1"/>
    <xf numFmtId="0" fontId="0" fillId="19" borderId="0" xfId="0" applyFill="1" applyProtection="1"/>
    <xf numFmtId="0" fontId="0" fillId="20" borderId="0" xfId="0" applyFill="1" applyProtection="1"/>
    <xf numFmtId="0" fontId="0" fillId="21" borderId="0" xfId="0" applyFill="1" applyProtection="1"/>
    <xf numFmtId="0" fontId="0" fillId="22" borderId="0" xfId="0" applyFill="1" applyProtection="1"/>
    <xf numFmtId="0" fontId="7" fillId="0" borderId="0" xfId="1" applyFont="1" applyFill="1" applyBorder="1" applyAlignment="1">
      <alignment vertical="center"/>
    </xf>
    <xf numFmtId="173" fontId="3" fillId="23" borderId="0" xfId="0" applyNumberFormat="1" applyFont="1" applyFill="1" applyBorder="1"/>
    <xf numFmtId="0" fontId="4" fillId="0" borderId="0" xfId="0" applyFont="1" applyProtection="1"/>
    <xf numFmtId="0" fontId="5" fillId="2"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wrapText="1"/>
    </xf>
    <xf numFmtId="0" fontId="3" fillId="3" borderId="1" xfId="0" applyFont="1" applyFill="1" applyBorder="1" applyAlignment="1">
      <alignment horizontal="center"/>
    </xf>
    <xf numFmtId="172" fontId="4" fillId="0" borderId="0" xfId="0" applyNumberFormat="1" applyFont="1" applyProtection="1"/>
    <xf numFmtId="4" fontId="4" fillId="0" borderId="0" xfId="0" applyNumberFormat="1" applyFont="1" applyAlignment="1" applyProtection="1">
      <alignment wrapText="1"/>
    </xf>
    <xf numFmtId="8" fontId="4" fillId="0" borderId="0" xfId="0" applyNumberFormat="1" applyFont="1" applyProtection="1"/>
    <xf numFmtId="0" fontId="4" fillId="0" borderId="0" xfId="0" applyFont="1" applyFill="1" applyBorder="1" applyProtection="1"/>
    <xf numFmtId="0" fontId="4" fillId="0" borderId="0" xfId="0" applyFont="1" applyAlignment="1" applyProtection="1">
      <alignment wrapText="1"/>
    </xf>
    <xf numFmtId="4" fontId="4" fillId="0" borderId="0" xfId="0" applyNumberFormat="1" applyFont="1" applyProtection="1"/>
    <xf numFmtId="0" fontId="5" fillId="2" borderId="1" xfId="0" applyFont="1" applyFill="1" applyBorder="1" applyAlignment="1">
      <alignment horizontal="center"/>
    </xf>
    <xf numFmtId="0" fontId="4" fillId="0" borderId="0" xfId="0" applyFont="1" applyProtection="1"/>
  </cellXfs>
  <cellStyles count="2">
    <cellStyle name="Hipervínculo" xfId="1" builtinId="8"/>
    <cellStyle name="Normal" xfId="0" builtinId="0"/>
  </cellStyles>
  <dxfs count="3">
    <dxf>
      <font>
        <b/>
        <i val="0"/>
      </font>
      <fill>
        <patternFill>
          <bgColor theme="0" tint="-0.24994659260841701"/>
        </patternFill>
      </fill>
    </dxf>
    <dxf>
      <font>
        <b/>
        <i val="0"/>
        <color theme="1" tint="0.499984740745262"/>
      </font>
    </dxf>
    <dxf>
      <font>
        <b/>
        <i val="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cuments/AURORA/2017/ESTADOS%20PRESUPUESTALES%202017/formatos%20presupuestales%20plataforma%20trimest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istrativa"/>
      <sheetName val="Economica"/>
      <sheetName val="Funcional"/>
      <sheetName val="Objeto del Gasto"/>
      <sheetName val="Programa Presupuestario"/>
      <sheetName val="Servicios Personales"/>
      <sheetName val="Ingresos"/>
    </sheetNames>
    <sheetDataSet>
      <sheetData sheetId="0"/>
      <sheetData sheetId="1"/>
      <sheetData sheetId="2"/>
      <sheetData sheetId="3">
        <row r="7">
          <cell r="G7">
            <v>34681173.170000002</v>
          </cell>
        </row>
        <row r="14">
          <cell r="D14">
            <v>6919578</v>
          </cell>
          <cell r="F14">
            <v>6919578</v>
          </cell>
          <cell r="G14">
            <v>6154325.6100000003</v>
          </cell>
        </row>
        <row r="15">
          <cell r="D15">
            <v>21547956</v>
          </cell>
          <cell r="F15">
            <v>22706132.899999999</v>
          </cell>
          <cell r="G15">
            <v>19794872.100000001</v>
          </cell>
        </row>
        <row r="19">
          <cell r="D19">
            <v>247200</v>
          </cell>
          <cell r="F19">
            <v>233600</v>
          </cell>
          <cell r="G19">
            <v>212504.16</v>
          </cell>
        </row>
        <row r="20">
          <cell r="D20">
            <v>774482</v>
          </cell>
          <cell r="F20">
            <v>793723.02</v>
          </cell>
          <cell r="G20">
            <v>889614.53</v>
          </cell>
        </row>
        <row r="22">
          <cell r="D22">
            <v>2519400</v>
          </cell>
          <cell r="F22">
            <v>2518159.11</v>
          </cell>
          <cell r="G22">
            <v>2462813.0499999998</v>
          </cell>
        </row>
        <row r="28">
          <cell r="D28">
            <v>2097796</v>
          </cell>
          <cell r="F28">
            <v>2097796</v>
          </cell>
          <cell r="G28">
            <v>1789452.94</v>
          </cell>
        </row>
        <row r="29">
          <cell r="D29">
            <v>925522</v>
          </cell>
          <cell r="F29">
            <v>925522</v>
          </cell>
          <cell r="G29">
            <v>897107.95</v>
          </cell>
        </row>
        <row r="30">
          <cell r="D30">
            <v>1293495</v>
          </cell>
          <cell r="F30">
            <v>1293495</v>
          </cell>
          <cell r="G30">
            <v>1247287.1000000001</v>
          </cell>
        </row>
        <row r="34">
          <cell r="G34">
            <v>88145.1</v>
          </cell>
        </row>
        <row r="36">
          <cell r="D36">
            <v>708120</v>
          </cell>
          <cell r="F36">
            <v>708120</v>
          </cell>
          <cell r="G36">
            <v>694666.47</v>
          </cell>
        </row>
        <row r="38">
          <cell r="D38">
            <v>525296</v>
          </cell>
          <cell r="F38">
            <v>525296</v>
          </cell>
          <cell r="G38">
            <v>450384.16</v>
          </cell>
        </row>
        <row r="44">
          <cell r="D44">
            <v>4054285</v>
          </cell>
          <cell r="F44">
            <v>4134364.73</v>
          </cell>
          <cell r="G44">
            <v>1203081.17</v>
          </cell>
        </row>
        <row r="46">
          <cell r="D46">
            <v>920158</v>
          </cell>
          <cell r="F46">
            <v>961106.89</v>
          </cell>
          <cell r="G46">
            <v>242827.51</v>
          </cell>
        </row>
        <row r="47">
          <cell r="D47">
            <v>298126</v>
          </cell>
          <cell r="F47">
            <v>298126</v>
          </cell>
          <cell r="G47">
            <v>192942.61</v>
          </cell>
        </row>
        <row r="49">
          <cell r="D49">
            <v>57610</v>
          </cell>
          <cell r="F49">
            <v>57610</v>
          </cell>
          <cell r="G49">
            <v>643.03</v>
          </cell>
        </row>
        <row r="50">
          <cell r="B50">
            <v>2150</v>
          </cell>
          <cell r="D50">
            <v>402021</v>
          </cell>
          <cell r="F50">
            <v>402021</v>
          </cell>
          <cell r="G50">
            <v>102750</v>
          </cell>
        </row>
        <row r="51">
          <cell r="B51">
            <v>2160</v>
          </cell>
          <cell r="D51">
            <v>36068</v>
          </cell>
          <cell r="F51">
            <v>36068</v>
          </cell>
          <cell r="G51">
            <v>593.91999999999996</v>
          </cell>
        </row>
        <row r="52">
          <cell r="B52">
            <v>2170</v>
          </cell>
          <cell r="D52">
            <v>52000</v>
          </cell>
          <cell r="F52">
            <v>52000</v>
          </cell>
          <cell r="G52">
            <v>0</v>
          </cell>
        </row>
        <row r="55">
          <cell r="B55">
            <v>2210</v>
          </cell>
          <cell r="D55">
            <v>273148</v>
          </cell>
          <cell r="F55">
            <v>273148</v>
          </cell>
          <cell r="G55">
            <v>69247.179999999993</v>
          </cell>
        </row>
        <row r="57">
          <cell r="B57">
            <v>2230</v>
          </cell>
          <cell r="D57">
            <v>6510</v>
          </cell>
          <cell r="F57">
            <v>6510</v>
          </cell>
          <cell r="G57">
            <v>0</v>
          </cell>
        </row>
        <row r="74">
          <cell r="B74">
            <v>2460</v>
          </cell>
          <cell r="D74">
            <v>226000</v>
          </cell>
          <cell r="F74">
            <v>239166.58</v>
          </cell>
          <cell r="G74">
            <v>63352.18</v>
          </cell>
        </row>
        <row r="75">
          <cell r="B75">
            <v>2470</v>
          </cell>
          <cell r="D75">
            <v>16000</v>
          </cell>
          <cell r="F75">
            <v>16195.47</v>
          </cell>
          <cell r="G75">
            <v>494.95</v>
          </cell>
        </row>
        <row r="76">
          <cell r="B76">
            <v>2480</v>
          </cell>
          <cell r="D76">
            <v>145800</v>
          </cell>
          <cell r="F76">
            <v>145800</v>
          </cell>
          <cell r="G76">
            <v>140983.51999999999</v>
          </cell>
        </row>
        <row r="77">
          <cell r="B77">
            <v>2490</v>
          </cell>
          <cell r="D77">
            <v>30950</v>
          </cell>
          <cell r="F77">
            <v>31087.43</v>
          </cell>
          <cell r="G77">
            <v>53338.37</v>
          </cell>
        </row>
        <row r="79">
          <cell r="B79">
            <v>2510</v>
          </cell>
          <cell r="D79">
            <v>9000</v>
          </cell>
          <cell r="F79">
            <v>9000</v>
          </cell>
          <cell r="G79">
            <v>357.28</v>
          </cell>
        </row>
        <row r="81">
          <cell r="B81">
            <v>2530</v>
          </cell>
          <cell r="D81">
            <v>23000</v>
          </cell>
          <cell r="F81">
            <v>23000</v>
          </cell>
          <cell r="G81">
            <v>7502.27</v>
          </cell>
        </row>
        <row r="82">
          <cell r="B82">
            <v>2540</v>
          </cell>
          <cell r="D82">
            <v>6000</v>
          </cell>
          <cell r="F82">
            <v>4144</v>
          </cell>
          <cell r="G82">
            <v>1470.8</v>
          </cell>
        </row>
        <row r="85">
          <cell r="B85">
            <v>2590</v>
          </cell>
          <cell r="D85">
            <v>0</v>
          </cell>
          <cell r="E85">
            <v>1856</v>
          </cell>
          <cell r="G85">
            <v>8992.5300000000007</v>
          </cell>
        </row>
        <row r="87">
          <cell r="B87">
            <v>2610</v>
          </cell>
          <cell r="D87">
            <v>269400</v>
          </cell>
          <cell r="F87">
            <v>269400</v>
          </cell>
          <cell r="G87">
            <v>182708.04</v>
          </cell>
        </row>
        <row r="90">
          <cell r="B90">
            <v>2710</v>
          </cell>
          <cell r="D90">
            <v>315000</v>
          </cell>
          <cell r="F90">
            <v>315000</v>
          </cell>
          <cell r="G90">
            <v>35782.519999999997</v>
          </cell>
        </row>
        <row r="91">
          <cell r="B91">
            <v>2720</v>
          </cell>
          <cell r="D91">
            <v>48000</v>
          </cell>
          <cell r="F91">
            <v>48000</v>
          </cell>
          <cell r="G91">
            <v>0</v>
          </cell>
        </row>
        <row r="92">
          <cell r="B92">
            <v>2730</v>
          </cell>
          <cell r="D92">
            <v>15000</v>
          </cell>
          <cell r="F92">
            <v>15000</v>
          </cell>
          <cell r="G92">
            <v>16784.75</v>
          </cell>
        </row>
        <row r="94">
          <cell r="B94">
            <v>2750</v>
          </cell>
          <cell r="D94">
            <v>44920</v>
          </cell>
          <cell r="F94">
            <v>44920</v>
          </cell>
          <cell r="G94">
            <v>21241.919999999998</v>
          </cell>
        </row>
        <row r="100">
          <cell r="B100">
            <v>2910</v>
          </cell>
          <cell r="D100">
            <v>113700</v>
          </cell>
          <cell r="F100">
            <v>137498.56</v>
          </cell>
          <cell r="G100">
            <v>24598.53</v>
          </cell>
        </row>
        <row r="101">
          <cell r="B101">
            <v>2920</v>
          </cell>
          <cell r="D101">
            <v>33000</v>
          </cell>
          <cell r="F101">
            <v>33000</v>
          </cell>
          <cell r="G101">
            <v>898</v>
          </cell>
        </row>
        <row r="102">
          <cell r="B102">
            <v>2930</v>
          </cell>
          <cell r="D102">
            <v>194250</v>
          </cell>
          <cell r="F102">
            <v>194250</v>
          </cell>
          <cell r="G102">
            <v>0</v>
          </cell>
        </row>
        <row r="103">
          <cell r="B103">
            <v>2940</v>
          </cell>
          <cell r="D103">
            <v>237624</v>
          </cell>
          <cell r="F103">
            <v>239456.8</v>
          </cell>
          <cell r="G103">
            <v>26685.13</v>
          </cell>
        </row>
        <row r="105">
          <cell r="B105">
            <v>2960</v>
          </cell>
          <cell r="D105">
            <v>150000</v>
          </cell>
          <cell r="F105">
            <v>150000</v>
          </cell>
          <cell r="G105">
            <v>5628.78</v>
          </cell>
        </row>
        <row r="107">
          <cell r="B107">
            <v>2980</v>
          </cell>
          <cell r="D107">
            <v>131000</v>
          </cell>
          <cell r="F107">
            <v>131000</v>
          </cell>
          <cell r="G107">
            <v>2700.55</v>
          </cell>
        </row>
        <row r="108">
          <cell r="B108">
            <v>2990</v>
          </cell>
          <cell r="D108">
            <v>0</v>
          </cell>
          <cell r="F108">
            <v>0</v>
          </cell>
          <cell r="G108">
            <v>556.79999999999995</v>
          </cell>
        </row>
        <row r="111">
          <cell r="B111">
            <v>3110</v>
          </cell>
          <cell r="D111">
            <v>1890000</v>
          </cell>
          <cell r="F111">
            <v>1966201</v>
          </cell>
          <cell r="G111">
            <v>2257410</v>
          </cell>
        </row>
        <row r="112">
          <cell r="B112">
            <v>3120</v>
          </cell>
          <cell r="D112">
            <v>42000</v>
          </cell>
          <cell r="F112">
            <v>42000</v>
          </cell>
          <cell r="G112">
            <v>29985.02</v>
          </cell>
        </row>
        <row r="113">
          <cell r="B113">
            <v>3130</v>
          </cell>
          <cell r="D113">
            <v>234000</v>
          </cell>
          <cell r="F113">
            <v>187339.04</v>
          </cell>
          <cell r="G113">
            <v>219526.2</v>
          </cell>
        </row>
        <row r="114">
          <cell r="B114">
            <v>3140</v>
          </cell>
          <cell r="D114">
            <v>60000</v>
          </cell>
          <cell r="F114">
            <v>106660.96</v>
          </cell>
          <cell r="G114">
            <v>153729</v>
          </cell>
        </row>
        <row r="115">
          <cell r="B115">
            <v>3150</v>
          </cell>
          <cell r="D115">
            <v>41496</v>
          </cell>
          <cell r="F115">
            <v>41496</v>
          </cell>
          <cell r="G115">
            <v>6839</v>
          </cell>
        </row>
        <row r="117">
          <cell r="B117">
            <v>3170</v>
          </cell>
          <cell r="D117">
            <v>396000</v>
          </cell>
          <cell r="F117">
            <v>396000</v>
          </cell>
          <cell r="G117">
            <v>309801.36</v>
          </cell>
        </row>
        <row r="118">
          <cell r="B118">
            <v>3180</v>
          </cell>
          <cell r="D118">
            <v>51600</v>
          </cell>
          <cell r="F118">
            <v>51600</v>
          </cell>
          <cell r="G118">
            <v>35401.82</v>
          </cell>
        </row>
        <row r="123">
          <cell r="B123">
            <v>3230</v>
          </cell>
          <cell r="F123">
            <v>1276</v>
          </cell>
          <cell r="H123">
            <v>1276</v>
          </cell>
        </row>
        <row r="125">
          <cell r="B125">
            <v>3250</v>
          </cell>
          <cell r="D125">
            <v>143944</v>
          </cell>
          <cell r="F125">
            <v>188694.65</v>
          </cell>
          <cell r="G125">
            <v>88160</v>
          </cell>
        </row>
        <row r="126">
          <cell r="B126">
            <v>3260</v>
          </cell>
          <cell r="D126">
            <v>37050</v>
          </cell>
          <cell r="F126">
            <v>37050</v>
          </cell>
          <cell r="G126">
            <v>0</v>
          </cell>
        </row>
        <row r="127">
          <cell r="B127">
            <v>3270</v>
          </cell>
          <cell r="D127">
            <v>276145</v>
          </cell>
          <cell r="F127">
            <v>318278.34999999998</v>
          </cell>
          <cell r="G127">
            <v>110538.76</v>
          </cell>
        </row>
        <row r="131">
          <cell r="B131">
            <v>3310</v>
          </cell>
          <cell r="D131">
            <v>35000</v>
          </cell>
          <cell r="F131">
            <v>219285.99</v>
          </cell>
          <cell r="G131">
            <v>253885.99</v>
          </cell>
        </row>
        <row r="133">
          <cell r="B133">
            <v>3330</v>
          </cell>
          <cell r="D133">
            <v>159500</v>
          </cell>
          <cell r="F133">
            <v>163767.94</v>
          </cell>
          <cell r="G133">
            <v>4267.9399999999996</v>
          </cell>
        </row>
        <row r="134">
          <cell r="B134">
            <v>3340</v>
          </cell>
          <cell r="D134">
            <v>1249892</v>
          </cell>
          <cell r="F134">
            <v>1008980.51</v>
          </cell>
          <cell r="G134">
            <v>366615.82</v>
          </cell>
        </row>
        <row r="135">
          <cell r="B135">
            <v>3350</v>
          </cell>
          <cell r="D135">
            <v>30000</v>
          </cell>
          <cell r="F135">
            <v>30000</v>
          </cell>
          <cell r="G135">
            <v>0</v>
          </cell>
        </row>
        <row r="136">
          <cell r="B136">
            <v>3360</v>
          </cell>
          <cell r="D136">
            <v>32666</v>
          </cell>
          <cell r="F136">
            <v>32666</v>
          </cell>
          <cell r="G136">
            <v>0</v>
          </cell>
        </row>
        <row r="138">
          <cell r="B138">
            <v>3380</v>
          </cell>
          <cell r="D138">
            <v>480000</v>
          </cell>
          <cell r="F138">
            <v>480000</v>
          </cell>
          <cell r="G138">
            <v>304389.8</v>
          </cell>
        </row>
        <row r="145">
          <cell r="B145">
            <v>3450</v>
          </cell>
          <cell r="D145">
            <v>1212000</v>
          </cell>
          <cell r="F145">
            <v>1209900</v>
          </cell>
          <cell r="G145">
            <v>0</v>
          </cell>
        </row>
        <row r="147">
          <cell r="B147">
            <v>3470</v>
          </cell>
          <cell r="D147">
            <v>0</v>
          </cell>
          <cell r="F147">
            <v>2100</v>
          </cell>
          <cell r="G147">
            <v>2100</v>
          </cell>
        </row>
        <row r="151">
          <cell r="B151">
            <v>3510</v>
          </cell>
          <cell r="D151">
            <v>2702195</v>
          </cell>
          <cell r="F151">
            <v>2697567.16</v>
          </cell>
          <cell r="G151">
            <v>182219.76</v>
          </cell>
        </row>
        <row r="152">
          <cell r="B152">
            <v>3520</v>
          </cell>
          <cell r="D152">
            <v>20000</v>
          </cell>
          <cell r="F152">
            <v>20000</v>
          </cell>
          <cell r="G152">
            <v>348</v>
          </cell>
        </row>
        <row r="153">
          <cell r="B153">
            <v>3530</v>
          </cell>
          <cell r="D153">
            <v>18500</v>
          </cell>
          <cell r="F153">
            <v>50923.83</v>
          </cell>
          <cell r="G153">
            <v>37188.85</v>
          </cell>
        </row>
        <row r="155">
          <cell r="B155">
            <v>3550</v>
          </cell>
          <cell r="D155">
            <v>100200</v>
          </cell>
          <cell r="F155">
            <v>100200</v>
          </cell>
          <cell r="G155">
            <v>30095.99</v>
          </cell>
        </row>
        <row r="157">
          <cell r="B157">
            <v>3570</v>
          </cell>
          <cell r="D157">
            <v>180148</v>
          </cell>
          <cell r="F157">
            <v>267794.46999999997</v>
          </cell>
          <cell r="G157">
            <v>362926.64</v>
          </cell>
        </row>
        <row r="158">
          <cell r="B158">
            <v>3580</v>
          </cell>
          <cell r="D158">
            <v>1060000</v>
          </cell>
          <cell r="F158">
            <v>972353.53</v>
          </cell>
          <cell r="G158">
            <v>932616.29</v>
          </cell>
        </row>
        <row r="159">
          <cell r="D159">
            <v>420000</v>
          </cell>
          <cell r="F159">
            <v>420000</v>
          </cell>
          <cell r="G159">
            <v>361456</v>
          </cell>
        </row>
        <row r="161">
          <cell r="D161">
            <v>277252</v>
          </cell>
          <cell r="F161">
            <v>277252</v>
          </cell>
          <cell r="G161">
            <v>152875.47</v>
          </cell>
        </row>
        <row r="162">
          <cell r="D162">
            <v>249454</v>
          </cell>
          <cell r="F162">
            <v>249454</v>
          </cell>
          <cell r="G162">
            <v>0</v>
          </cell>
        </row>
        <row r="169">
          <cell r="D169">
            <v>818603</v>
          </cell>
          <cell r="F169">
            <v>901485</v>
          </cell>
          <cell r="G169">
            <v>766615.96</v>
          </cell>
        </row>
        <row r="170">
          <cell r="D170">
            <v>76172</v>
          </cell>
          <cell r="F170">
            <v>76172</v>
          </cell>
          <cell r="G170">
            <v>11091</v>
          </cell>
        </row>
        <row r="173">
          <cell r="D173">
            <v>406771</v>
          </cell>
          <cell r="F173">
            <v>406771</v>
          </cell>
          <cell r="G173">
            <v>224968.98</v>
          </cell>
        </row>
        <row r="174">
          <cell r="D174">
            <v>228200</v>
          </cell>
          <cell r="F174">
            <v>228200</v>
          </cell>
          <cell r="G174">
            <v>38505.99</v>
          </cell>
        </row>
        <row r="176">
          <cell r="D176">
            <v>86300</v>
          </cell>
          <cell r="F176">
            <v>98011.4</v>
          </cell>
          <cell r="G176">
            <v>36513.14</v>
          </cell>
        </row>
        <row r="180">
          <cell r="D180">
            <v>718786</v>
          </cell>
          <cell r="F180">
            <v>1018552.28</v>
          </cell>
          <cell r="G180">
            <v>707230.13</v>
          </cell>
        </row>
        <row r="181">
          <cell r="D181">
            <v>45300</v>
          </cell>
          <cell r="F181">
            <v>45300</v>
          </cell>
          <cell r="G181">
            <v>0</v>
          </cell>
        </row>
        <row r="183">
          <cell r="B183">
            <v>3850</v>
          </cell>
          <cell r="D183">
            <v>42600</v>
          </cell>
          <cell r="F183">
            <v>42600</v>
          </cell>
          <cell r="G183">
            <v>5261</v>
          </cell>
        </row>
        <row r="184">
          <cell r="B184">
            <v>3900</v>
          </cell>
          <cell r="D184">
            <v>1766326</v>
          </cell>
          <cell r="F184">
            <v>1768936</v>
          </cell>
          <cell r="G184">
            <v>537497.31999999995</v>
          </cell>
        </row>
        <row r="186">
          <cell r="B186">
            <v>3920</v>
          </cell>
          <cell r="D186">
            <v>1766326</v>
          </cell>
          <cell r="F186">
            <v>1768936</v>
          </cell>
          <cell r="G186">
            <v>537497.31999999995</v>
          </cell>
        </row>
        <row r="194">
          <cell r="D194">
            <v>42500</v>
          </cell>
          <cell r="F194">
            <v>57257</v>
          </cell>
          <cell r="G194">
            <v>22757</v>
          </cell>
        </row>
        <row r="221">
          <cell r="D221">
            <v>42500</v>
          </cell>
          <cell r="F221">
            <v>57257</v>
          </cell>
          <cell r="G221">
            <v>22757</v>
          </cell>
        </row>
        <row r="223">
          <cell r="D223">
            <v>42500</v>
          </cell>
          <cell r="F223">
            <v>57257</v>
          </cell>
          <cell r="G223">
            <v>22757</v>
          </cell>
        </row>
        <row r="256">
          <cell r="B256">
            <v>5110</v>
          </cell>
          <cell r="D256">
            <v>120291</v>
          </cell>
          <cell r="F256">
            <v>120291</v>
          </cell>
          <cell r="G256">
            <v>0</v>
          </cell>
        </row>
        <row r="260">
          <cell r="B260">
            <v>5150</v>
          </cell>
          <cell r="D260">
            <v>245000</v>
          </cell>
          <cell r="F260">
            <v>382582.84</v>
          </cell>
          <cell r="G260">
            <v>137582.84</v>
          </cell>
        </row>
        <row r="261">
          <cell r="B261">
            <v>5190</v>
          </cell>
          <cell r="D261">
            <v>80000</v>
          </cell>
          <cell r="F261">
            <v>367260.72</v>
          </cell>
          <cell r="G261">
            <v>286920.2</v>
          </cell>
        </row>
        <row r="263">
          <cell r="B263">
            <v>5210</v>
          </cell>
          <cell r="D263">
            <v>0</v>
          </cell>
          <cell r="F263">
            <v>52544.5</v>
          </cell>
          <cell r="G263">
            <v>52544.5</v>
          </cell>
        </row>
        <row r="265">
          <cell r="B265">
            <v>5230</v>
          </cell>
          <cell r="D265">
            <v>57600</v>
          </cell>
          <cell r="F265">
            <v>133193.4</v>
          </cell>
          <cell r="G265">
            <v>75593.399999999994</v>
          </cell>
        </row>
        <row r="266">
          <cell r="B266">
            <v>5290</v>
          </cell>
          <cell r="D266">
            <v>0</v>
          </cell>
          <cell r="F266">
            <v>4385.7</v>
          </cell>
          <cell r="G266">
            <v>4385.7</v>
          </cell>
        </row>
        <row r="281">
          <cell r="B281">
            <v>5620</v>
          </cell>
          <cell r="D281">
            <v>0</v>
          </cell>
          <cell r="F281">
            <v>7370.64</v>
          </cell>
          <cell r="G281">
            <v>7370.64</v>
          </cell>
        </row>
        <row r="286">
          <cell r="B286">
            <v>5670</v>
          </cell>
          <cell r="G286">
            <v>34442.720000000001</v>
          </cell>
        </row>
        <row r="304">
          <cell r="B304">
            <v>5910</v>
          </cell>
          <cell r="D304">
            <v>11600</v>
          </cell>
          <cell r="F304">
            <v>11600</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cancun.edu.mx/estados-financieros/" TargetMode="External"/><Relationship Id="rId13" Type="http://schemas.openxmlformats.org/officeDocument/2006/relationships/hyperlink" Target="http://utcancun.edu.mx/estados-financieros/" TargetMode="External"/><Relationship Id="rId18" Type="http://schemas.openxmlformats.org/officeDocument/2006/relationships/hyperlink" Target="http://utcancun.edu.mx/estados-financieros/" TargetMode="External"/><Relationship Id="rId3" Type="http://schemas.openxmlformats.org/officeDocument/2006/relationships/hyperlink" Target="http://utcancun.edu.mx/estados-financieros/" TargetMode="External"/><Relationship Id="rId7" Type="http://schemas.openxmlformats.org/officeDocument/2006/relationships/hyperlink" Target="http://utcancun.edu.mx/estados-financieros/" TargetMode="External"/><Relationship Id="rId12" Type="http://schemas.openxmlformats.org/officeDocument/2006/relationships/hyperlink" Target="http://utcancun.edu.mx/estados-financieros/" TargetMode="External"/><Relationship Id="rId17" Type="http://schemas.openxmlformats.org/officeDocument/2006/relationships/hyperlink" Target="http://utcancun.edu.mx/estados-financieros/" TargetMode="External"/><Relationship Id="rId2" Type="http://schemas.openxmlformats.org/officeDocument/2006/relationships/hyperlink" Target="http://utcancun.edu.mx/estados-financieros/" TargetMode="External"/><Relationship Id="rId16" Type="http://schemas.openxmlformats.org/officeDocument/2006/relationships/hyperlink" Target="http://utcancun.edu.mx/estados-financieros/" TargetMode="External"/><Relationship Id="rId20" Type="http://schemas.openxmlformats.org/officeDocument/2006/relationships/printerSettings" Target="../printerSettings/printerSettings1.bin"/><Relationship Id="rId1" Type="http://schemas.openxmlformats.org/officeDocument/2006/relationships/hyperlink" Target="http://utcancun.edu.mx/estados-financieros/" TargetMode="External"/><Relationship Id="rId6" Type="http://schemas.openxmlformats.org/officeDocument/2006/relationships/hyperlink" Target="http://utcancun.edu.mx/estados-financieros/" TargetMode="External"/><Relationship Id="rId11" Type="http://schemas.openxmlformats.org/officeDocument/2006/relationships/hyperlink" Target="http://utcancun.edu.mx/estados-financieros/" TargetMode="External"/><Relationship Id="rId5" Type="http://schemas.openxmlformats.org/officeDocument/2006/relationships/hyperlink" Target="http://utcancun.edu.mx/estados-financieros/" TargetMode="External"/><Relationship Id="rId15" Type="http://schemas.openxmlformats.org/officeDocument/2006/relationships/hyperlink" Target="http://utcancun.edu.mx/estados-financieros/" TargetMode="External"/><Relationship Id="rId10" Type="http://schemas.openxmlformats.org/officeDocument/2006/relationships/hyperlink" Target="http://utcancun.edu.mx/estados-financieros/" TargetMode="External"/><Relationship Id="rId19" Type="http://schemas.openxmlformats.org/officeDocument/2006/relationships/hyperlink" Target="http://utcancun.edu.mx/estados-financieros/" TargetMode="External"/><Relationship Id="rId4" Type="http://schemas.openxmlformats.org/officeDocument/2006/relationships/hyperlink" Target="http://utcancun.edu.mx/estados-financieros/" TargetMode="External"/><Relationship Id="rId9" Type="http://schemas.openxmlformats.org/officeDocument/2006/relationships/hyperlink" Target="http://utcancun.edu.mx/estados-financieros/" TargetMode="External"/><Relationship Id="rId14" Type="http://schemas.openxmlformats.org/officeDocument/2006/relationships/hyperlink" Target="http://utcancun.edu.mx/estados-financiero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tabSelected="1" topLeftCell="H75" workbookViewId="0">
      <selection activeCell="R28" sqref="R28"/>
    </sheetView>
  </sheetViews>
  <sheetFormatPr baseColWidth="10" defaultColWidth="9.140625" defaultRowHeight="9" x14ac:dyDescent="0.15"/>
  <cols>
    <col min="1" max="1" width="5.7109375" style="35" customWidth="1"/>
    <col min="2" max="2" width="17.42578125" style="35" customWidth="1"/>
    <col min="3" max="3" width="6.28515625" style="35" customWidth="1"/>
    <col min="4" max="4" width="15.140625" style="35" customWidth="1"/>
    <col min="5" max="5" width="10.42578125" style="35" customWidth="1"/>
    <col min="6" max="6" width="10.140625" style="35" customWidth="1"/>
    <col min="7" max="7" width="10.28515625" style="35" customWidth="1"/>
    <col min="8" max="8" width="6.7109375" style="35" customWidth="1"/>
    <col min="9" max="9" width="27.5703125" style="35" customWidth="1"/>
    <col min="10" max="10" width="10.85546875" style="35" customWidth="1"/>
    <col min="11" max="11" width="9.7109375" style="35" customWidth="1"/>
    <col min="12" max="12" width="9.5703125" style="35" customWidth="1"/>
    <col min="13" max="13" width="7" style="35" customWidth="1"/>
    <col min="14" max="14" width="9.5703125" style="35" customWidth="1"/>
    <col min="15" max="15" width="32.5703125" style="35" customWidth="1"/>
    <col min="16" max="16" width="31.5703125" style="35" customWidth="1"/>
    <col min="17" max="17" width="32.7109375" style="35" customWidth="1"/>
    <col min="18" max="18" width="10.42578125" style="35" customWidth="1"/>
    <col min="19" max="19" width="9.42578125" style="35" customWidth="1"/>
    <col min="20" max="20" width="5.5703125" style="35" customWidth="1"/>
    <col min="21" max="21" width="10.85546875" style="35" customWidth="1"/>
    <col min="22" max="22" width="5.5703125" style="35" customWidth="1"/>
    <col min="23" max="16384" width="9.140625" style="35"/>
  </cols>
  <sheetData>
    <row r="1" spans="1:22" hidden="1" x14ac:dyDescent="0.15">
      <c r="A1" s="35" t="s">
        <v>0</v>
      </c>
    </row>
    <row r="2" spans="1:22" x14ac:dyDescent="0.15">
      <c r="A2" s="36" t="s">
        <v>1</v>
      </c>
      <c r="B2" s="36" t="s">
        <v>2</v>
      </c>
      <c r="C2" s="36" t="s">
        <v>3</v>
      </c>
    </row>
    <row r="3" spans="1:22" x14ac:dyDescent="0.15">
      <c r="A3" s="37" t="s">
        <v>4</v>
      </c>
      <c r="B3" s="37" t="s">
        <v>5</v>
      </c>
      <c r="C3" s="37" t="s">
        <v>6</v>
      </c>
    </row>
    <row r="4" spans="1:22" hidden="1" x14ac:dyDescent="0.15">
      <c r="A4" s="35" t="s">
        <v>7</v>
      </c>
      <c r="B4" s="35" t="s">
        <v>7</v>
      </c>
      <c r="C4" s="35" t="s">
        <v>7</v>
      </c>
      <c r="D4" s="35" t="s">
        <v>8</v>
      </c>
      <c r="E4" s="35" t="s">
        <v>9</v>
      </c>
      <c r="F4" s="35" t="s">
        <v>9</v>
      </c>
      <c r="G4" s="35" t="s">
        <v>9</v>
      </c>
      <c r="H4" s="35" t="s">
        <v>7</v>
      </c>
      <c r="I4" s="35" t="s">
        <v>8</v>
      </c>
      <c r="J4" s="35" t="s">
        <v>9</v>
      </c>
      <c r="K4" s="35" t="s">
        <v>9</v>
      </c>
      <c r="L4" s="35" t="s">
        <v>9</v>
      </c>
      <c r="M4" s="35" t="s">
        <v>10</v>
      </c>
      <c r="N4" s="35" t="s">
        <v>8</v>
      </c>
      <c r="O4" s="35" t="s">
        <v>11</v>
      </c>
      <c r="P4" s="35" t="s">
        <v>11</v>
      </c>
      <c r="Q4" s="35" t="s">
        <v>11</v>
      </c>
      <c r="R4" s="35" t="s">
        <v>12</v>
      </c>
      <c r="S4" s="35" t="s">
        <v>8</v>
      </c>
      <c r="T4" s="35" t="s">
        <v>13</v>
      </c>
      <c r="U4" s="35" t="s">
        <v>14</v>
      </c>
      <c r="V4" s="35" t="s">
        <v>15</v>
      </c>
    </row>
    <row r="5" spans="1:22" hidden="1" x14ac:dyDescent="0.15">
      <c r="A5" s="35" t="s">
        <v>16</v>
      </c>
      <c r="B5" s="35" t="s">
        <v>17</v>
      </c>
      <c r="C5" s="35" t="s">
        <v>18</v>
      </c>
      <c r="D5" s="35" t="s">
        <v>19</v>
      </c>
      <c r="E5" s="35" t="s">
        <v>20</v>
      </c>
      <c r="F5" s="35" t="s">
        <v>21</v>
      </c>
      <c r="G5" s="35" t="s">
        <v>22</v>
      </c>
      <c r="H5" s="35" t="s">
        <v>23</v>
      </c>
      <c r="I5" s="35" t="s">
        <v>24</v>
      </c>
      <c r="J5" s="35" t="s">
        <v>25</v>
      </c>
      <c r="K5" s="35" t="s">
        <v>26</v>
      </c>
      <c r="L5" s="35" t="s">
        <v>27</v>
      </c>
      <c r="M5" s="35" t="s">
        <v>28</v>
      </c>
      <c r="N5" s="35" t="s">
        <v>29</v>
      </c>
      <c r="O5" s="35" t="s">
        <v>30</v>
      </c>
      <c r="P5" s="35" t="s">
        <v>31</v>
      </c>
      <c r="Q5" s="35" t="s">
        <v>32</v>
      </c>
      <c r="R5" s="35" t="s">
        <v>33</v>
      </c>
      <c r="S5" s="35" t="s">
        <v>34</v>
      </c>
      <c r="T5" s="35" t="s">
        <v>35</v>
      </c>
      <c r="U5" s="35" t="s">
        <v>36</v>
      </c>
      <c r="V5" s="35" t="s">
        <v>37</v>
      </c>
    </row>
    <row r="6" spans="1:22" x14ac:dyDescent="0.15">
      <c r="A6" s="46" t="s">
        <v>38</v>
      </c>
      <c r="B6" s="47"/>
      <c r="C6" s="47"/>
      <c r="D6" s="47"/>
      <c r="E6" s="47"/>
      <c r="F6" s="47"/>
      <c r="G6" s="47"/>
      <c r="H6" s="47"/>
      <c r="I6" s="47"/>
      <c r="J6" s="47"/>
      <c r="K6" s="47"/>
      <c r="L6" s="47"/>
      <c r="M6" s="47"/>
      <c r="N6" s="47"/>
      <c r="O6" s="47"/>
      <c r="P6" s="47"/>
      <c r="Q6" s="47"/>
      <c r="R6" s="47"/>
      <c r="S6" s="47"/>
      <c r="T6" s="47"/>
      <c r="U6" s="47"/>
      <c r="V6" s="47"/>
    </row>
    <row r="7" spans="1:22" ht="45" x14ac:dyDescent="0.15">
      <c r="A7" s="37" t="s">
        <v>39</v>
      </c>
      <c r="B7" s="37" t="s">
        <v>40</v>
      </c>
      <c r="C7" s="38" t="s">
        <v>41</v>
      </c>
      <c r="D7" s="38" t="s">
        <v>42</v>
      </c>
      <c r="E7" s="38" t="s">
        <v>43</v>
      </c>
      <c r="F7" s="38" t="s">
        <v>44</v>
      </c>
      <c r="G7" s="38" t="s">
        <v>45</v>
      </c>
      <c r="H7" s="38" t="s">
        <v>46</v>
      </c>
      <c r="I7" s="38" t="s">
        <v>47</v>
      </c>
      <c r="J7" s="38" t="s">
        <v>48</v>
      </c>
      <c r="K7" s="38" t="s">
        <v>49</v>
      </c>
      <c r="L7" s="38" t="s">
        <v>50</v>
      </c>
      <c r="M7" s="38" t="s">
        <v>51</v>
      </c>
      <c r="N7" s="38" t="s">
        <v>63</v>
      </c>
      <c r="O7" s="37" t="s">
        <v>64</v>
      </c>
      <c r="P7" s="38" t="s">
        <v>65</v>
      </c>
      <c r="Q7" s="38" t="s">
        <v>66</v>
      </c>
      <c r="R7" s="38" t="s">
        <v>67</v>
      </c>
      <c r="S7" s="38" t="s">
        <v>68</v>
      </c>
      <c r="T7" s="39" t="s">
        <v>69</v>
      </c>
      <c r="U7" s="38" t="s">
        <v>70</v>
      </c>
      <c r="V7" s="37" t="s">
        <v>71</v>
      </c>
    </row>
    <row r="8" spans="1:22" ht="18" x14ac:dyDescent="0.15">
      <c r="A8" s="35">
        <v>2017</v>
      </c>
      <c r="B8" s="35" t="s">
        <v>159</v>
      </c>
      <c r="C8" s="35">
        <v>1000</v>
      </c>
      <c r="D8" s="35" t="s">
        <v>158</v>
      </c>
      <c r="E8" s="40">
        <v>37558845</v>
      </c>
      <c r="F8" s="40">
        <v>38721422.030000001</v>
      </c>
      <c r="G8" s="40">
        <f>+'[1]Objeto del Gasto'!$G$7</f>
        <v>34681173.170000002</v>
      </c>
      <c r="H8" s="35">
        <v>1200</v>
      </c>
      <c r="I8" s="41" t="s">
        <v>161</v>
      </c>
      <c r="J8" s="42">
        <v>28467534</v>
      </c>
      <c r="K8" s="42">
        <v>29625710.899999999</v>
      </c>
      <c r="L8" s="42">
        <v>25949197.710000001</v>
      </c>
      <c r="M8" s="35">
        <f>+'Tabla 247300'!A4</f>
        <v>1</v>
      </c>
      <c r="O8" s="33" t="s">
        <v>183</v>
      </c>
      <c r="P8" s="33" t="s">
        <v>183</v>
      </c>
      <c r="Q8" s="33" t="s">
        <v>183</v>
      </c>
      <c r="R8" s="34">
        <v>42940</v>
      </c>
      <c r="S8" s="35" t="s">
        <v>184</v>
      </c>
      <c r="T8" s="35">
        <v>2017</v>
      </c>
      <c r="U8" s="34">
        <v>42940</v>
      </c>
    </row>
    <row r="9" spans="1:22" ht="18" x14ac:dyDescent="0.15">
      <c r="A9" s="35">
        <v>2017</v>
      </c>
      <c r="B9" s="35" t="s">
        <v>159</v>
      </c>
      <c r="C9" s="35">
        <v>1000</v>
      </c>
      <c r="D9" s="35" t="s">
        <v>158</v>
      </c>
      <c r="E9" s="40">
        <v>37558845</v>
      </c>
      <c r="F9" s="40">
        <v>38721422.030000001</v>
      </c>
      <c r="G9" s="40">
        <f>+'[1]Objeto del Gasto'!$G$7</f>
        <v>34681173.170000002</v>
      </c>
      <c r="H9" s="35">
        <v>1200</v>
      </c>
      <c r="I9" s="41" t="s">
        <v>161</v>
      </c>
      <c r="J9" s="42">
        <v>28467534</v>
      </c>
      <c r="K9" s="42">
        <v>29625710.899999999</v>
      </c>
      <c r="L9" s="42">
        <v>25949197.710000001</v>
      </c>
      <c r="M9" s="35">
        <v>2</v>
      </c>
      <c r="O9" s="33" t="s">
        <v>183</v>
      </c>
      <c r="P9" s="33" t="s">
        <v>183</v>
      </c>
      <c r="Q9" s="33" t="s">
        <v>183</v>
      </c>
      <c r="R9" s="34">
        <v>42940</v>
      </c>
      <c r="S9" s="35" t="s">
        <v>184</v>
      </c>
      <c r="T9" s="35">
        <v>2017</v>
      </c>
      <c r="U9" s="34">
        <v>42940</v>
      </c>
    </row>
    <row r="10" spans="1:22" x14ac:dyDescent="0.15">
      <c r="A10" s="35">
        <v>2017</v>
      </c>
      <c r="B10" s="35" t="s">
        <v>159</v>
      </c>
      <c r="C10" s="35">
        <v>1000</v>
      </c>
      <c r="D10" s="43" t="s">
        <v>158</v>
      </c>
      <c r="E10" s="40">
        <v>37558845</v>
      </c>
      <c r="F10" s="40">
        <v>38721422.030000001</v>
      </c>
      <c r="G10" s="42">
        <v>34681173.170000002</v>
      </c>
      <c r="H10" s="35">
        <v>1300</v>
      </c>
      <c r="I10" s="44" t="s">
        <v>160</v>
      </c>
      <c r="J10" s="42">
        <v>3541082</v>
      </c>
      <c r="K10" s="42">
        <v>3545482.13</v>
      </c>
      <c r="L10" s="45">
        <v>3564931.74</v>
      </c>
      <c r="M10" s="35">
        <v>3</v>
      </c>
      <c r="O10" s="33" t="s">
        <v>183</v>
      </c>
      <c r="P10" s="33" t="s">
        <v>183</v>
      </c>
      <c r="Q10" s="33" t="s">
        <v>183</v>
      </c>
      <c r="R10" s="34">
        <v>42940</v>
      </c>
      <c r="S10" s="35" t="s">
        <v>184</v>
      </c>
      <c r="T10" s="35">
        <v>2017</v>
      </c>
      <c r="U10" s="34">
        <v>42940</v>
      </c>
    </row>
    <row r="11" spans="1:22" x14ac:dyDescent="0.15">
      <c r="A11" s="35">
        <v>2017</v>
      </c>
      <c r="B11" s="35" t="s">
        <v>159</v>
      </c>
      <c r="C11" s="35">
        <v>1000</v>
      </c>
      <c r="D11" s="43" t="s">
        <v>158</v>
      </c>
      <c r="E11" s="40">
        <v>37558845</v>
      </c>
      <c r="F11" s="40">
        <v>38721422.030000001</v>
      </c>
      <c r="G11" s="42">
        <v>34681173.170000002</v>
      </c>
      <c r="H11" s="35">
        <v>1300</v>
      </c>
      <c r="I11" s="44" t="s">
        <v>160</v>
      </c>
      <c r="J11" s="42">
        <v>3541082</v>
      </c>
      <c r="K11" s="42">
        <v>3545482.13</v>
      </c>
      <c r="L11" s="45">
        <v>3564931.74</v>
      </c>
      <c r="M11" s="35">
        <v>4</v>
      </c>
      <c r="O11" s="33" t="s">
        <v>183</v>
      </c>
      <c r="P11" s="33" t="s">
        <v>183</v>
      </c>
      <c r="Q11" s="33" t="s">
        <v>183</v>
      </c>
      <c r="R11" s="34">
        <v>42940</v>
      </c>
      <c r="S11" s="35" t="s">
        <v>184</v>
      </c>
      <c r="T11" s="35">
        <v>2017</v>
      </c>
      <c r="U11" s="34">
        <v>42940</v>
      </c>
    </row>
    <row r="12" spans="1:22" x14ac:dyDescent="0.15">
      <c r="A12" s="35">
        <v>2017</v>
      </c>
      <c r="B12" s="35" t="s">
        <v>159</v>
      </c>
      <c r="C12" s="35">
        <v>1000</v>
      </c>
      <c r="D12" s="43" t="s">
        <v>158</v>
      </c>
      <c r="E12" s="40">
        <v>37558845</v>
      </c>
      <c r="F12" s="40">
        <v>38721422.030000001</v>
      </c>
      <c r="G12" s="42">
        <v>34681173.170000002</v>
      </c>
      <c r="H12" s="35">
        <v>1300</v>
      </c>
      <c r="I12" s="44" t="s">
        <v>160</v>
      </c>
      <c r="J12" s="42">
        <v>3541082</v>
      </c>
      <c r="K12" s="42">
        <v>3545482.13</v>
      </c>
      <c r="L12" s="45">
        <v>3564931.74</v>
      </c>
      <c r="M12" s="35">
        <v>5</v>
      </c>
      <c r="O12" s="33" t="s">
        <v>183</v>
      </c>
      <c r="P12" s="33" t="s">
        <v>183</v>
      </c>
      <c r="Q12" s="33" t="s">
        <v>183</v>
      </c>
      <c r="R12" s="34">
        <v>42940</v>
      </c>
      <c r="S12" s="35" t="s">
        <v>184</v>
      </c>
      <c r="T12" s="35">
        <v>2017</v>
      </c>
      <c r="U12" s="34">
        <v>42940</v>
      </c>
    </row>
    <row r="13" spans="1:22" x14ac:dyDescent="0.15">
      <c r="A13" s="35">
        <v>2017</v>
      </c>
      <c r="B13" s="35" t="s">
        <v>159</v>
      </c>
      <c r="C13" s="35">
        <v>1000</v>
      </c>
      <c r="D13" s="43" t="s">
        <v>158</v>
      </c>
      <c r="E13" s="40">
        <v>37558845</v>
      </c>
      <c r="F13" s="40">
        <v>38721422.030000001</v>
      </c>
      <c r="G13" s="42">
        <v>34681173.170000002</v>
      </c>
      <c r="H13" s="35">
        <v>1400</v>
      </c>
      <c r="I13" s="44" t="s">
        <v>162</v>
      </c>
      <c r="J13" s="42">
        <v>4316813</v>
      </c>
      <c r="K13" s="42">
        <v>4316813</v>
      </c>
      <c r="L13" s="42">
        <v>3933847.99</v>
      </c>
      <c r="M13" s="35">
        <v>6</v>
      </c>
      <c r="O13" s="33" t="s">
        <v>183</v>
      </c>
      <c r="P13" s="33" t="s">
        <v>183</v>
      </c>
      <c r="Q13" s="33" t="s">
        <v>183</v>
      </c>
      <c r="R13" s="34">
        <v>42940</v>
      </c>
      <c r="S13" s="35" t="s">
        <v>184</v>
      </c>
      <c r="T13" s="35">
        <v>2017</v>
      </c>
      <c r="U13" s="34">
        <v>42940</v>
      </c>
    </row>
    <row r="14" spans="1:22" x14ac:dyDescent="0.15">
      <c r="A14" s="35">
        <v>2017</v>
      </c>
      <c r="B14" s="35" t="s">
        <v>159</v>
      </c>
      <c r="C14" s="35">
        <v>1000</v>
      </c>
      <c r="D14" s="43" t="s">
        <v>158</v>
      </c>
      <c r="E14" s="40">
        <v>37558845</v>
      </c>
      <c r="F14" s="40">
        <v>38721422.030000001</v>
      </c>
      <c r="G14" s="42">
        <v>34681173.170000002</v>
      </c>
      <c r="H14" s="35">
        <v>1400</v>
      </c>
      <c r="I14" s="44" t="s">
        <v>162</v>
      </c>
      <c r="J14" s="42">
        <v>4316813</v>
      </c>
      <c r="K14" s="42">
        <v>4316813</v>
      </c>
      <c r="L14" s="42">
        <v>3933847.99</v>
      </c>
      <c r="M14" s="35">
        <v>7</v>
      </c>
      <c r="O14" s="33" t="s">
        <v>183</v>
      </c>
      <c r="P14" s="33" t="s">
        <v>183</v>
      </c>
      <c r="Q14" s="33" t="s">
        <v>183</v>
      </c>
      <c r="R14" s="34">
        <v>42940</v>
      </c>
      <c r="S14" s="35" t="s">
        <v>184</v>
      </c>
      <c r="T14" s="35">
        <v>2017</v>
      </c>
      <c r="U14" s="34">
        <v>42940</v>
      </c>
    </row>
    <row r="15" spans="1:22" x14ac:dyDescent="0.15">
      <c r="A15" s="35">
        <v>2017</v>
      </c>
      <c r="B15" s="35" t="s">
        <v>159</v>
      </c>
      <c r="C15" s="35">
        <v>1000</v>
      </c>
      <c r="D15" s="43" t="s">
        <v>158</v>
      </c>
      <c r="E15" s="40">
        <v>37558845</v>
      </c>
      <c r="F15" s="40">
        <v>38721422.030000001</v>
      </c>
      <c r="G15" s="42">
        <v>34681173.170000002</v>
      </c>
      <c r="H15" s="35">
        <v>1400</v>
      </c>
      <c r="I15" s="44" t="s">
        <v>162</v>
      </c>
      <c r="J15" s="42">
        <v>4316813</v>
      </c>
      <c r="K15" s="42">
        <v>4316813</v>
      </c>
      <c r="L15" s="42">
        <v>3933847.99</v>
      </c>
      <c r="M15" s="35">
        <v>8</v>
      </c>
      <c r="O15" s="33" t="s">
        <v>183</v>
      </c>
      <c r="P15" s="33" t="s">
        <v>183</v>
      </c>
      <c r="Q15" s="33" t="s">
        <v>183</v>
      </c>
      <c r="R15" s="34">
        <v>42940</v>
      </c>
      <c r="S15" s="35" t="s">
        <v>184</v>
      </c>
      <c r="T15" s="35">
        <v>2017</v>
      </c>
      <c r="U15" s="34">
        <v>42940</v>
      </c>
    </row>
    <row r="16" spans="1:22" x14ac:dyDescent="0.15">
      <c r="A16" s="35">
        <v>2017</v>
      </c>
      <c r="B16" s="35" t="s">
        <v>159</v>
      </c>
      <c r="C16" s="35">
        <v>1000</v>
      </c>
      <c r="D16" s="43" t="s">
        <v>158</v>
      </c>
      <c r="E16" s="40">
        <v>37558845</v>
      </c>
      <c r="F16" s="40">
        <v>38721422.030000001</v>
      </c>
      <c r="G16" s="42">
        <v>34681173.170000002</v>
      </c>
      <c r="H16" s="35">
        <v>1500</v>
      </c>
      <c r="I16" s="44" t="s">
        <v>81</v>
      </c>
      <c r="J16" s="42">
        <v>1233416</v>
      </c>
      <c r="K16" s="42">
        <v>1233416</v>
      </c>
      <c r="L16" s="42">
        <v>1233195.73</v>
      </c>
      <c r="M16" s="35">
        <v>9</v>
      </c>
      <c r="O16" s="33" t="s">
        <v>183</v>
      </c>
      <c r="P16" s="33" t="s">
        <v>183</v>
      </c>
      <c r="Q16" s="33" t="s">
        <v>183</v>
      </c>
      <c r="R16" s="34">
        <v>42940</v>
      </c>
      <c r="S16" s="35" t="s">
        <v>184</v>
      </c>
      <c r="T16" s="35">
        <v>2017</v>
      </c>
      <c r="U16" s="34">
        <v>42940</v>
      </c>
    </row>
    <row r="17" spans="1:21" x14ac:dyDescent="0.15">
      <c r="A17" s="35">
        <v>2017</v>
      </c>
      <c r="B17" s="35" t="s">
        <v>159</v>
      </c>
      <c r="C17" s="35">
        <v>1000</v>
      </c>
      <c r="D17" s="43" t="s">
        <v>158</v>
      </c>
      <c r="E17" s="40">
        <v>37558845</v>
      </c>
      <c r="F17" s="40">
        <v>38721422.030000001</v>
      </c>
      <c r="G17" s="42">
        <v>34681173.170000002</v>
      </c>
      <c r="H17" s="35">
        <v>1500</v>
      </c>
      <c r="I17" s="44" t="s">
        <v>81</v>
      </c>
      <c r="J17" s="42">
        <v>1233416</v>
      </c>
      <c r="K17" s="42">
        <v>1233416</v>
      </c>
      <c r="L17" s="42">
        <v>1233195.73</v>
      </c>
      <c r="M17" s="35">
        <v>10</v>
      </c>
      <c r="O17" s="33" t="s">
        <v>183</v>
      </c>
      <c r="P17" s="33" t="s">
        <v>183</v>
      </c>
      <c r="Q17" s="33" t="s">
        <v>183</v>
      </c>
      <c r="R17" s="34">
        <v>42940</v>
      </c>
      <c r="S17" s="35" t="s">
        <v>184</v>
      </c>
      <c r="T17" s="35">
        <v>2017</v>
      </c>
      <c r="U17" s="34">
        <v>42940</v>
      </c>
    </row>
    <row r="18" spans="1:21" x14ac:dyDescent="0.15">
      <c r="A18" s="35">
        <v>2017</v>
      </c>
      <c r="B18" s="35" t="s">
        <v>159</v>
      </c>
      <c r="C18" s="35">
        <v>1000</v>
      </c>
      <c r="D18" s="43" t="s">
        <v>158</v>
      </c>
      <c r="E18" s="40">
        <v>37558845</v>
      </c>
      <c r="F18" s="40">
        <v>38721422.030000001</v>
      </c>
      <c r="G18" s="42">
        <v>34681173.170000002</v>
      </c>
      <c r="H18" s="35">
        <v>1500</v>
      </c>
      <c r="I18" s="44" t="s">
        <v>81</v>
      </c>
      <c r="J18" s="42">
        <v>1233416</v>
      </c>
      <c r="K18" s="42">
        <v>1233416</v>
      </c>
      <c r="L18" s="42">
        <v>1233195.73</v>
      </c>
      <c r="M18" s="35">
        <v>11</v>
      </c>
      <c r="O18" s="33" t="s">
        <v>183</v>
      </c>
      <c r="P18" s="33" t="s">
        <v>183</v>
      </c>
      <c r="Q18" s="33" t="s">
        <v>183</v>
      </c>
      <c r="R18" s="34">
        <v>42940</v>
      </c>
      <c r="S18" s="35" t="s">
        <v>184</v>
      </c>
      <c r="T18" s="35">
        <v>2017</v>
      </c>
      <c r="U18" s="34">
        <v>42940</v>
      </c>
    </row>
    <row r="19" spans="1:21" ht="18" x14ac:dyDescent="0.15">
      <c r="A19" s="35">
        <v>2017</v>
      </c>
      <c r="B19" s="35" t="s">
        <v>159</v>
      </c>
      <c r="C19" s="35">
        <v>2000</v>
      </c>
      <c r="D19" s="43" t="s">
        <v>163</v>
      </c>
      <c r="E19" s="40">
        <f>+'[1]Objeto del Gasto'!$D$44</f>
        <v>4054285</v>
      </c>
      <c r="F19" s="40">
        <f>+'[1]Objeto del Gasto'!$F$44</f>
        <v>4134364.73</v>
      </c>
      <c r="G19" s="42">
        <f>+'[1]Objeto del Gasto'!$G$44</f>
        <v>1203081.17</v>
      </c>
      <c r="H19" s="35">
        <v>2100</v>
      </c>
      <c r="I19" s="44" t="s">
        <v>164</v>
      </c>
      <c r="J19" s="42">
        <v>1765983</v>
      </c>
      <c r="K19" s="42">
        <v>1806931.89</v>
      </c>
      <c r="L19" s="42">
        <v>539757.06999999995</v>
      </c>
      <c r="M19" s="35">
        <v>12</v>
      </c>
      <c r="O19" s="33" t="s">
        <v>183</v>
      </c>
      <c r="P19" s="33" t="s">
        <v>183</v>
      </c>
      <c r="Q19" s="33" t="s">
        <v>183</v>
      </c>
      <c r="R19" s="34">
        <v>42940</v>
      </c>
      <c r="S19" s="35" t="s">
        <v>184</v>
      </c>
      <c r="T19" s="35">
        <v>2017</v>
      </c>
      <c r="U19" s="34">
        <v>42940</v>
      </c>
    </row>
    <row r="20" spans="1:21" ht="18" x14ac:dyDescent="0.15">
      <c r="A20" s="35">
        <v>2017</v>
      </c>
      <c r="B20" s="35" t="s">
        <v>159</v>
      </c>
      <c r="C20" s="35">
        <v>2000</v>
      </c>
      <c r="D20" s="43" t="s">
        <v>163</v>
      </c>
      <c r="E20" s="40">
        <f>+'[1]Objeto del Gasto'!$D$44</f>
        <v>4054285</v>
      </c>
      <c r="F20" s="40">
        <f>+'[1]Objeto del Gasto'!$F$44</f>
        <v>4134364.73</v>
      </c>
      <c r="G20" s="42">
        <f>+'[1]Objeto del Gasto'!$G$44</f>
        <v>1203081.17</v>
      </c>
      <c r="H20" s="35">
        <v>2100</v>
      </c>
      <c r="I20" s="44" t="s">
        <v>164</v>
      </c>
      <c r="J20" s="42">
        <v>1765983</v>
      </c>
      <c r="K20" s="42">
        <v>1806931.89</v>
      </c>
      <c r="L20" s="42">
        <v>539757.06999999995</v>
      </c>
      <c r="M20" s="35">
        <v>13</v>
      </c>
      <c r="O20" s="33" t="s">
        <v>183</v>
      </c>
      <c r="P20" s="33" t="s">
        <v>183</v>
      </c>
      <c r="Q20" s="33" t="s">
        <v>183</v>
      </c>
      <c r="R20" s="34">
        <v>42940</v>
      </c>
      <c r="S20" s="35" t="s">
        <v>184</v>
      </c>
      <c r="T20" s="35">
        <v>2017</v>
      </c>
      <c r="U20" s="34">
        <v>42940</v>
      </c>
    </row>
    <row r="21" spans="1:21" ht="18" x14ac:dyDescent="0.15">
      <c r="A21" s="35">
        <v>2017</v>
      </c>
      <c r="B21" s="35" t="s">
        <v>159</v>
      </c>
      <c r="C21" s="35">
        <v>2000</v>
      </c>
      <c r="D21" s="43" t="s">
        <v>163</v>
      </c>
      <c r="E21" s="40">
        <f>+'[1]Objeto del Gasto'!$D$44</f>
        <v>4054285</v>
      </c>
      <c r="F21" s="40">
        <f>+'[1]Objeto del Gasto'!$F$44</f>
        <v>4134364.73</v>
      </c>
      <c r="G21" s="42">
        <f>+'[1]Objeto del Gasto'!$G$44</f>
        <v>1203081.17</v>
      </c>
      <c r="H21" s="35">
        <v>2100</v>
      </c>
      <c r="I21" s="44" t="s">
        <v>164</v>
      </c>
      <c r="J21" s="42">
        <v>1765983</v>
      </c>
      <c r="K21" s="42">
        <v>1806931.89</v>
      </c>
      <c r="L21" s="42">
        <v>539757.06999999995</v>
      </c>
      <c r="M21" s="35">
        <v>14</v>
      </c>
      <c r="O21" s="33" t="s">
        <v>183</v>
      </c>
      <c r="P21" s="33" t="s">
        <v>183</v>
      </c>
      <c r="Q21" s="33" t="s">
        <v>183</v>
      </c>
      <c r="R21" s="34">
        <v>42940</v>
      </c>
      <c r="S21" s="35" t="s">
        <v>184</v>
      </c>
      <c r="T21" s="35">
        <v>2017</v>
      </c>
      <c r="U21" s="34">
        <v>42940</v>
      </c>
    </row>
    <row r="22" spans="1:21" ht="18" x14ac:dyDescent="0.15">
      <c r="A22" s="35">
        <v>2017</v>
      </c>
      <c r="B22" s="35" t="s">
        <v>159</v>
      </c>
      <c r="C22" s="35">
        <v>2000</v>
      </c>
      <c r="D22" s="43" t="s">
        <v>163</v>
      </c>
      <c r="E22" s="40">
        <f>+'[1]Objeto del Gasto'!$D$44</f>
        <v>4054285</v>
      </c>
      <c r="F22" s="40">
        <f>+'[1]Objeto del Gasto'!$F$44</f>
        <v>4134364.73</v>
      </c>
      <c r="G22" s="42">
        <f>+'[1]Objeto del Gasto'!$G$44</f>
        <v>1203081.17</v>
      </c>
      <c r="H22" s="35">
        <v>2100</v>
      </c>
      <c r="I22" s="44" t="s">
        <v>164</v>
      </c>
      <c r="J22" s="42">
        <v>1765983</v>
      </c>
      <c r="K22" s="42">
        <v>1806931.89</v>
      </c>
      <c r="L22" s="42">
        <v>539757.06999999995</v>
      </c>
      <c r="M22" s="35">
        <v>15</v>
      </c>
      <c r="O22" s="33" t="s">
        <v>183</v>
      </c>
      <c r="P22" s="33" t="s">
        <v>183</v>
      </c>
      <c r="Q22" s="33" t="s">
        <v>183</v>
      </c>
      <c r="R22" s="34">
        <v>42940</v>
      </c>
      <c r="S22" s="35" t="s">
        <v>184</v>
      </c>
      <c r="T22" s="35">
        <v>2017</v>
      </c>
      <c r="U22" s="34">
        <v>42940</v>
      </c>
    </row>
    <row r="23" spans="1:21" ht="18" x14ac:dyDescent="0.15">
      <c r="A23" s="35">
        <v>2017</v>
      </c>
      <c r="B23" s="35" t="s">
        <v>159</v>
      </c>
      <c r="C23" s="35">
        <v>2000</v>
      </c>
      <c r="D23" s="43" t="s">
        <v>163</v>
      </c>
      <c r="E23" s="40">
        <f>+'[1]Objeto del Gasto'!$D$44</f>
        <v>4054285</v>
      </c>
      <c r="F23" s="40">
        <f>+'[1]Objeto del Gasto'!$F$44</f>
        <v>4134364.73</v>
      </c>
      <c r="G23" s="42">
        <f>+'[1]Objeto del Gasto'!$G$44</f>
        <v>1203081.17</v>
      </c>
      <c r="H23" s="35">
        <v>2100</v>
      </c>
      <c r="I23" s="44" t="s">
        <v>164</v>
      </c>
      <c r="J23" s="42">
        <v>1765983</v>
      </c>
      <c r="K23" s="42">
        <v>1806931.89</v>
      </c>
      <c r="L23" s="42">
        <v>539757.06999999995</v>
      </c>
      <c r="M23" s="35">
        <v>16</v>
      </c>
      <c r="O23" s="33" t="s">
        <v>183</v>
      </c>
      <c r="P23" s="33" t="s">
        <v>183</v>
      </c>
      <c r="Q23" s="33" t="s">
        <v>183</v>
      </c>
      <c r="R23" s="34">
        <v>42940</v>
      </c>
      <c r="S23" s="35" t="s">
        <v>184</v>
      </c>
      <c r="T23" s="35">
        <v>2017</v>
      </c>
      <c r="U23" s="34">
        <v>42940</v>
      </c>
    </row>
    <row r="24" spans="1:21" ht="18" x14ac:dyDescent="0.15">
      <c r="A24" s="35">
        <v>2017</v>
      </c>
      <c r="B24" s="35" t="s">
        <v>159</v>
      </c>
      <c r="C24" s="35">
        <v>2000</v>
      </c>
      <c r="D24" s="43" t="s">
        <v>163</v>
      </c>
      <c r="E24" s="40">
        <f>+'[1]Objeto del Gasto'!$D$44</f>
        <v>4054285</v>
      </c>
      <c r="F24" s="40">
        <f>+'[1]Objeto del Gasto'!$F$44</f>
        <v>4134364.73</v>
      </c>
      <c r="G24" s="42">
        <f>+'[1]Objeto del Gasto'!$G$44</f>
        <v>1203081.17</v>
      </c>
      <c r="H24" s="35">
        <v>2100</v>
      </c>
      <c r="I24" s="44" t="s">
        <v>164</v>
      </c>
      <c r="J24" s="42">
        <v>1765983</v>
      </c>
      <c r="K24" s="42">
        <v>1806931.89</v>
      </c>
      <c r="L24" s="42">
        <v>539757.06999999995</v>
      </c>
      <c r="M24" s="35">
        <v>17</v>
      </c>
      <c r="O24" s="33" t="s">
        <v>183</v>
      </c>
      <c r="P24" s="33" t="s">
        <v>183</v>
      </c>
      <c r="Q24" s="33" t="s">
        <v>183</v>
      </c>
      <c r="R24" s="34">
        <v>42940</v>
      </c>
      <c r="S24" s="35" t="s">
        <v>184</v>
      </c>
      <c r="T24" s="35">
        <v>2017</v>
      </c>
      <c r="U24" s="34">
        <v>42940</v>
      </c>
    </row>
    <row r="25" spans="1:21" x14ac:dyDescent="0.15">
      <c r="A25" s="35">
        <v>2017</v>
      </c>
      <c r="B25" s="35" t="s">
        <v>159</v>
      </c>
      <c r="C25" s="35">
        <v>2000</v>
      </c>
      <c r="D25" s="43" t="s">
        <v>163</v>
      </c>
      <c r="E25" s="40">
        <f>+'[1]Objeto del Gasto'!$D$44</f>
        <v>4054285</v>
      </c>
      <c r="F25" s="40">
        <f>+'[1]Objeto del Gasto'!$F$44</f>
        <v>4134364.73</v>
      </c>
      <c r="G25" s="42">
        <f>+'[1]Objeto del Gasto'!$G$44</f>
        <v>1203081.17</v>
      </c>
      <c r="H25" s="35">
        <v>2200</v>
      </c>
      <c r="I25" s="44" t="s">
        <v>165</v>
      </c>
      <c r="J25" s="42">
        <v>279658</v>
      </c>
      <c r="K25" s="42">
        <v>279658</v>
      </c>
      <c r="L25" s="42">
        <v>69247.179999999993</v>
      </c>
      <c r="M25" s="35">
        <v>18</v>
      </c>
      <c r="O25" s="33" t="s">
        <v>183</v>
      </c>
      <c r="P25" s="33" t="s">
        <v>183</v>
      </c>
      <c r="Q25" s="33" t="s">
        <v>183</v>
      </c>
      <c r="R25" s="34">
        <v>42940</v>
      </c>
      <c r="S25" s="35" t="s">
        <v>184</v>
      </c>
      <c r="T25" s="35">
        <v>2017</v>
      </c>
      <c r="U25" s="34">
        <v>42940</v>
      </c>
    </row>
    <row r="26" spans="1:21" x14ac:dyDescent="0.15">
      <c r="A26" s="35">
        <v>2017</v>
      </c>
      <c r="B26" s="35" t="s">
        <v>159</v>
      </c>
      <c r="C26" s="35">
        <v>2000</v>
      </c>
      <c r="D26" s="43" t="s">
        <v>163</v>
      </c>
      <c r="E26" s="40">
        <f>+'[1]Objeto del Gasto'!$D$44</f>
        <v>4054285</v>
      </c>
      <c r="F26" s="40">
        <f>+'[1]Objeto del Gasto'!$F$44</f>
        <v>4134364.73</v>
      </c>
      <c r="G26" s="42">
        <f>+'[1]Objeto del Gasto'!$G$44</f>
        <v>1203081.17</v>
      </c>
      <c r="H26" s="35">
        <v>2200</v>
      </c>
      <c r="I26" s="44" t="s">
        <v>165</v>
      </c>
      <c r="J26" s="42">
        <v>279658</v>
      </c>
      <c r="K26" s="42">
        <v>279658</v>
      </c>
      <c r="L26" s="42">
        <v>69247.179999999993</v>
      </c>
      <c r="M26" s="35">
        <v>19</v>
      </c>
      <c r="O26" s="33" t="s">
        <v>183</v>
      </c>
      <c r="P26" s="33" t="s">
        <v>183</v>
      </c>
      <c r="Q26" s="33" t="s">
        <v>183</v>
      </c>
      <c r="R26" s="34">
        <v>42940</v>
      </c>
      <c r="S26" s="35" t="s">
        <v>184</v>
      </c>
      <c r="T26" s="35">
        <v>2017</v>
      </c>
      <c r="U26" s="34">
        <v>42940</v>
      </c>
    </row>
    <row r="27" spans="1:21" ht="18" x14ac:dyDescent="0.15">
      <c r="A27" s="35">
        <v>2017</v>
      </c>
      <c r="B27" s="35" t="s">
        <v>159</v>
      </c>
      <c r="C27" s="35">
        <v>2000</v>
      </c>
      <c r="D27" s="43" t="s">
        <v>163</v>
      </c>
      <c r="E27" s="40">
        <f>+'[1]Objeto del Gasto'!$D$44</f>
        <v>4054285</v>
      </c>
      <c r="F27" s="40">
        <f>+'[1]Objeto del Gasto'!$F$44</f>
        <v>4134364.73</v>
      </c>
      <c r="G27" s="42">
        <f>+'[1]Objeto del Gasto'!$G$44</f>
        <v>1203081.17</v>
      </c>
      <c r="H27" s="35">
        <v>2400</v>
      </c>
      <c r="I27" s="44" t="s">
        <v>166</v>
      </c>
      <c r="J27" s="42">
        <v>418750</v>
      </c>
      <c r="K27" s="42">
        <v>432249.48</v>
      </c>
      <c r="L27" s="42">
        <v>258169.02</v>
      </c>
      <c r="M27" s="35">
        <v>20</v>
      </c>
      <c r="O27" s="33" t="s">
        <v>183</v>
      </c>
      <c r="P27" s="33" t="s">
        <v>183</v>
      </c>
      <c r="Q27" s="33" t="s">
        <v>183</v>
      </c>
      <c r="R27" s="34">
        <v>42940</v>
      </c>
      <c r="S27" s="35" t="s">
        <v>184</v>
      </c>
      <c r="T27" s="35">
        <v>2017</v>
      </c>
      <c r="U27" s="34">
        <v>42940</v>
      </c>
    </row>
    <row r="28" spans="1:21" ht="18" x14ac:dyDescent="0.15">
      <c r="A28" s="35">
        <v>2017</v>
      </c>
      <c r="B28" s="35" t="s">
        <v>159</v>
      </c>
      <c r="C28" s="35">
        <v>2000</v>
      </c>
      <c r="D28" s="43" t="s">
        <v>163</v>
      </c>
      <c r="E28" s="40">
        <f>+'[1]Objeto del Gasto'!$D$44</f>
        <v>4054285</v>
      </c>
      <c r="F28" s="40">
        <f>+'[1]Objeto del Gasto'!$F$44</f>
        <v>4134364.73</v>
      </c>
      <c r="G28" s="42">
        <f>+'[1]Objeto del Gasto'!$G$44</f>
        <v>1203081.17</v>
      </c>
      <c r="H28" s="35">
        <v>2400</v>
      </c>
      <c r="I28" s="44" t="s">
        <v>166</v>
      </c>
      <c r="J28" s="42">
        <v>418750</v>
      </c>
      <c r="K28" s="42">
        <v>432249.48</v>
      </c>
      <c r="L28" s="42">
        <v>258169.02</v>
      </c>
      <c r="M28" s="35">
        <v>21</v>
      </c>
      <c r="O28" s="33" t="s">
        <v>183</v>
      </c>
      <c r="P28" s="33" t="s">
        <v>183</v>
      </c>
      <c r="Q28" s="33" t="s">
        <v>183</v>
      </c>
      <c r="R28" s="34">
        <v>42940</v>
      </c>
      <c r="S28" s="35" t="s">
        <v>184</v>
      </c>
      <c r="T28" s="35">
        <v>2017</v>
      </c>
      <c r="U28" s="34">
        <v>42940</v>
      </c>
    </row>
    <row r="29" spans="1:21" ht="18" x14ac:dyDescent="0.15">
      <c r="A29" s="35">
        <v>2017</v>
      </c>
      <c r="B29" s="35" t="s">
        <v>159</v>
      </c>
      <c r="C29" s="35">
        <v>2000</v>
      </c>
      <c r="D29" s="43" t="s">
        <v>163</v>
      </c>
      <c r="E29" s="40">
        <f>+'[1]Objeto del Gasto'!$D$44</f>
        <v>4054285</v>
      </c>
      <c r="F29" s="40">
        <f>+'[1]Objeto del Gasto'!$F$44</f>
        <v>4134364.73</v>
      </c>
      <c r="G29" s="42">
        <f>+'[1]Objeto del Gasto'!$G$44</f>
        <v>1203081.17</v>
      </c>
      <c r="H29" s="35">
        <v>2400</v>
      </c>
      <c r="I29" s="44" t="s">
        <v>166</v>
      </c>
      <c r="J29" s="42">
        <v>418750</v>
      </c>
      <c r="K29" s="42">
        <v>432249.48</v>
      </c>
      <c r="L29" s="42">
        <v>258169.02</v>
      </c>
      <c r="M29" s="35">
        <v>22</v>
      </c>
      <c r="O29" s="33" t="s">
        <v>183</v>
      </c>
      <c r="P29" s="33" t="s">
        <v>183</v>
      </c>
      <c r="Q29" s="33" t="s">
        <v>183</v>
      </c>
      <c r="R29" s="34">
        <v>42940</v>
      </c>
      <c r="S29" s="35" t="s">
        <v>184</v>
      </c>
      <c r="T29" s="35">
        <v>2017</v>
      </c>
      <c r="U29" s="34">
        <v>42940</v>
      </c>
    </row>
    <row r="30" spans="1:21" ht="18" x14ac:dyDescent="0.15">
      <c r="A30" s="35">
        <v>2017</v>
      </c>
      <c r="B30" s="35" t="s">
        <v>159</v>
      </c>
      <c r="C30" s="35">
        <v>2000</v>
      </c>
      <c r="D30" s="43" t="s">
        <v>163</v>
      </c>
      <c r="E30" s="40">
        <f>+'[1]Objeto del Gasto'!$D$44</f>
        <v>4054285</v>
      </c>
      <c r="F30" s="40">
        <f>+'[1]Objeto del Gasto'!$F$44</f>
        <v>4134364.73</v>
      </c>
      <c r="G30" s="42">
        <f>+'[1]Objeto del Gasto'!$G$44</f>
        <v>1203081.17</v>
      </c>
      <c r="H30" s="35">
        <v>2400</v>
      </c>
      <c r="I30" s="44" t="s">
        <v>166</v>
      </c>
      <c r="J30" s="42">
        <v>418750</v>
      </c>
      <c r="K30" s="42">
        <v>432249.48</v>
      </c>
      <c r="L30" s="42">
        <v>258169.02</v>
      </c>
      <c r="M30" s="35">
        <v>23</v>
      </c>
      <c r="O30" s="33" t="s">
        <v>183</v>
      </c>
      <c r="P30" s="33" t="s">
        <v>183</v>
      </c>
      <c r="Q30" s="33" t="s">
        <v>183</v>
      </c>
      <c r="R30" s="34">
        <v>42940</v>
      </c>
      <c r="S30" s="35" t="s">
        <v>184</v>
      </c>
      <c r="T30" s="35">
        <v>2017</v>
      </c>
      <c r="U30" s="34">
        <v>42940</v>
      </c>
    </row>
    <row r="31" spans="1:21" ht="18" x14ac:dyDescent="0.15">
      <c r="A31" s="35">
        <v>2017</v>
      </c>
      <c r="B31" s="35" t="s">
        <v>159</v>
      </c>
      <c r="C31" s="35">
        <v>2000</v>
      </c>
      <c r="D31" s="43" t="s">
        <v>163</v>
      </c>
      <c r="E31" s="40">
        <f>+'[1]Objeto del Gasto'!$D$44</f>
        <v>4054285</v>
      </c>
      <c r="F31" s="40">
        <f>+'[1]Objeto del Gasto'!$F$44</f>
        <v>4134364.73</v>
      </c>
      <c r="G31" s="42">
        <f>+'[1]Objeto del Gasto'!$G$44</f>
        <v>1203081.17</v>
      </c>
      <c r="H31" s="35">
        <v>2500</v>
      </c>
      <c r="I31" s="44" t="s">
        <v>167</v>
      </c>
      <c r="J31" s="42">
        <v>38000</v>
      </c>
      <c r="K31" s="42">
        <v>38000</v>
      </c>
      <c r="L31" s="42">
        <v>18322.88</v>
      </c>
      <c r="M31" s="35">
        <v>24</v>
      </c>
      <c r="O31" s="33" t="s">
        <v>183</v>
      </c>
      <c r="P31" s="33" t="s">
        <v>183</v>
      </c>
      <c r="Q31" s="33" t="s">
        <v>183</v>
      </c>
      <c r="R31" s="34">
        <v>42940</v>
      </c>
      <c r="S31" s="35" t="s">
        <v>184</v>
      </c>
      <c r="T31" s="35">
        <v>2017</v>
      </c>
      <c r="U31" s="34">
        <v>42940</v>
      </c>
    </row>
    <row r="32" spans="1:21" ht="18" x14ac:dyDescent="0.15">
      <c r="A32" s="35">
        <v>2017</v>
      </c>
      <c r="B32" s="35" t="s">
        <v>159</v>
      </c>
      <c r="C32" s="35">
        <v>2000</v>
      </c>
      <c r="D32" s="43" t="s">
        <v>163</v>
      </c>
      <c r="E32" s="40">
        <f>+'[1]Objeto del Gasto'!$D$44</f>
        <v>4054285</v>
      </c>
      <c r="F32" s="40">
        <f>+'[1]Objeto del Gasto'!$F$44</f>
        <v>4134364.73</v>
      </c>
      <c r="G32" s="42">
        <f>+'[1]Objeto del Gasto'!$G$44</f>
        <v>1203081.17</v>
      </c>
      <c r="H32" s="35">
        <v>2500</v>
      </c>
      <c r="I32" s="44" t="s">
        <v>167</v>
      </c>
      <c r="J32" s="42">
        <v>38000</v>
      </c>
      <c r="K32" s="42">
        <v>38000</v>
      </c>
      <c r="L32" s="42">
        <v>18322.88</v>
      </c>
      <c r="M32" s="35">
        <v>25</v>
      </c>
      <c r="O32" s="33" t="s">
        <v>183</v>
      </c>
      <c r="P32" s="33" t="s">
        <v>183</v>
      </c>
      <c r="Q32" s="33" t="s">
        <v>183</v>
      </c>
      <c r="R32" s="34">
        <v>42940</v>
      </c>
      <c r="S32" s="35" t="s">
        <v>184</v>
      </c>
      <c r="T32" s="35">
        <v>2017</v>
      </c>
      <c r="U32" s="34">
        <v>42940</v>
      </c>
    </row>
    <row r="33" spans="1:21" ht="18" x14ac:dyDescent="0.15">
      <c r="A33" s="35">
        <v>2017</v>
      </c>
      <c r="B33" s="35" t="s">
        <v>159</v>
      </c>
      <c r="C33" s="35">
        <v>2000</v>
      </c>
      <c r="D33" s="43" t="s">
        <v>163</v>
      </c>
      <c r="E33" s="40">
        <f>+'[1]Objeto del Gasto'!$D$44</f>
        <v>4054285</v>
      </c>
      <c r="F33" s="40">
        <f>+'[1]Objeto del Gasto'!$F$44</f>
        <v>4134364.73</v>
      </c>
      <c r="G33" s="42">
        <f>+'[1]Objeto del Gasto'!$G$44</f>
        <v>1203081.17</v>
      </c>
      <c r="H33" s="35">
        <v>2500</v>
      </c>
      <c r="I33" s="44" t="s">
        <v>167</v>
      </c>
      <c r="J33" s="42">
        <v>38000</v>
      </c>
      <c r="K33" s="42">
        <v>38000</v>
      </c>
      <c r="L33" s="42">
        <v>18322.88</v>
      </c>
      <c r="M33" s="35">
        <v>26</v>
      </c>
      <c r="O33" s="33" t="s">
        <v>183</v>
      </c>
      <c r="P33" s="33" t="s">
        <v>183</v>
      </c>
      <c r="Q33" s="33" t="s">
        <v>183</v>
      </c>
      <c r="R33" s="34">
        <v>42940</v>
      </c>
      <c r="S33" s="35" t="s">
        <v>184</v>
      </c>
      <c r="T33" s="35">
        <v>2017</v>
      </c>
      <c r="U33" s="34">
        <v>42940</v>
      </c>
    </row>
    <row r="34" spans="1:21" ht="18" x14ac:dyDescent="0.15">
      <c r="A34" s="35">
        <v>2017</v>
      </c>
      <c r="B34" s="35" t="s">
        <v>159</v>
      </c>
      <c r="C34" s="35">
        <v>2000</v>
      </c>
      <c r="D34" s="43" t="s">
        <v>163</v>
      </c>
      <c r="E34" s="40">
        <f>+'[1]Objeto del Gasto'!$D$44</f>
        <v>4054285</v>
      </c>
      <c r="F34" s="40">
        <f>+'[1]Objeto del Gasto'!$F$44</f>
        <v>4134364.73</v>
      </c>
      <c r="G34" s="42">
        <f>+'[1]Objeto del Gasto'!$G$44</f>
        <v>1203081.17</v>
      </c>
      <c r="H34" s="35">
        <v>2500</v>
      </c>
      <c r="I34" s="44" t="s">
        <v>167</v>
      </c>
      <c r="J34" s="42">
        <v>38000</v>
      </c>
      <c r="K34" s="42">
        <v>38000</v>
      </c>
      <c r="L34" s="42">
        <v>18322.88</v>
      </c>
      <c r="M34" s="35">
        <v>27</v>
      </c>
      <c r="O34" s="33" t="s">
        <v>183</v>
      </c>
      <c r="P34" s="33" t="s">
        <v>183</v>
      </c>
      <c r="Q34" s="33" t="s">
        <v>183</v>
      </c>
      <c r="R34" s="34">
        <v>42940</v>
      </c>
      <c r="S34" s="35" t="s">
        <v>184</v>
      </c>
      <c r="T34" s="35">
        <v>2017</v>
      </c>
      <c r="U34" s="34">
        <v>42940</v>
      </c>
    </row>
    <row r="35" spans="1:21" x14ac:dyDescent="0.15">
      <c r="A35" s="35">
        <v>2017</v>
      </c>
      <c r="B35" s="35" t="s">
        <v>159</v>
      </c>
      <c r="C35" s="35">
        <v>2000</v>
      </c>
      <c r="D35" s="43" t="s">
        <v>163</v>
      </c>
      <c r="E35" s="40">
        <f>+'[1]Objeto del Gasto'!$D$44</f>
        <v>4054285</v>
      </c>
      <c r="F35" s="40">
        <f>+'[1]Objeto del Gasto'!$F$44</f>
        <v>4134364.73</v>
      </c>
      <c r="G35" s="42">
        <f>+'[1]Objeto del Gasto'!$G$44</f>
        <v>1203081.17</v>
      </c>
      <c r="H35" s="35">
        <v>2600</v>
      </c>
      <c r="I35" s="44" t="s">
        <v>168</v>
      </c>
      <c r="J35" s="42">
        <v>269400</v>
      </c>
      <c r="K35" s="42">
        <v>269400</v>
      </c>
      <c r="L35" s="42">
        <v>182708.04</v>
      </c>
      <c r="M35" s="35">
        <v>28</v>
      </c>
      <c r="O35" s="33" t="s">
        <v>183</v>
      </c>
      <c r="P35" s="33" t="s">
        <v>183</v>
      </c>
      <c r="Q35" s="33" t="s">
        <v>183</v>
      </c>
      <c r="R35" s="34">
        <v>42940</v>
      </c>
      <c r="S35" s="35" t="s">
        <v>184</v>
      </c>
      <c r="T35" s="35">
        <v>2017</v>
      </c>
      <c r="U35" s="34">
        <v>42940</v>
      </c>
    </row>
    <row r="36" spans="1:21" ht="18" x14ac:dyDescent="0.15">
      <c r="A36" s="35">
        <v>2017</v>
      </c>
      <c r="B36" s="35" t="s">
        <v>159</v>
      </c>
      <c r="C36" s="35">
        <v>2000</v>
      </c>
      <c r="D36" s="43" t="s">
        <v>163</v>
      </c>
      <c r="E36" s="40">
        <f>+'[1]Objeto del Gasto'!$D$44</f>
        <v>4054285</v>
      </c>
      <c r="F36" s="40">
        <f>+'[1]Objeto del Gasto'!$F$44</f>
        <v>4134364.73</v>
      </c>
      <c r="G36" s="42">
        <f>+'[1]Objeto del Gasto'!$G$44</f>
        <v>1203081.17</v>
      </c>
      <c r="H36" s="35">
        <v>2700</v>
      </c>
      <c r="I36" s="44" t="s">
        <v>169</v>
      </c>
      <c r="J36" s="42">
        <v>422920</v>
      </c>
      <c r="K36" s="42">
        <v>422920</v>
      </c>
      <c r="L36" s="42">
        <v>73809.19</v>
      </c>
      <c r="M36" s="35">
        <v>29</v>
      </c>
      <c r="O36" s="33" t="s">
        <v>183</v>
      </c>
      <c r="P36" s="33" t="s">
        <v>183</v>
      </c>
      <c r="Q36" s="33" t="s">
        <v>183</v>
      </c>
      <c r="R36" s="34">
        <v>42940</v>
      </c>
      <c r="S36" s="35" t="s">
        <v>184</v>
      </c>
      <c r="T36" s="35">
        <v>2017</v>
      </c>
      <c r="U36" s="34">
        <v>42940</v>
      </c>
    </row>
    <row r="37" spans="1:21" ht="18" x14ac:dyDescent="0.15">
      <c r="A37" s="35">
        <v>2017</v>
      </c>
      <c r="B37" s="35" t="s">
        <v>159</v>
      </c>
      <c r="C37" s="35">
        <v>2000</v>
      </c>
      <c r="D37" s="43" t="s">
        <v>163</v>
      </c>
      <c r="E37" s="40">
        <f>+'[1]Objeto del Gasto'!$D$44</f>
        <v>4054285</v>
      </c>
      <c r="F37" s="40">
        <f>+'[1]Objeto del Gasto'!$F$44</f>
        <v>4134364.73</v>
      </c>
      <c r="G37" s="42">
        <f>+'[1]Objeto del Gasto'!$G$44</f>
        <v>1203081.17</v>
      </c>
      <c r="H37" s="35">
        <v>2700</v>
      </c>
      <c r="I37" s="44" t="s">
        <v>169</v>
      </c>
      <c r="J37" s="42">
        <v>422920</v>
      </c>
      <c r="K37" s="42">
        <v>422920</v>
      </c>
      <c r="L37" s="42">
        <v>73809.19</v>
      </c>
      <c r="M37" s="35">
        <v>30</v>
      </c>
      <c r="O37" s="33" t="s">
        <v>183</v>
      </c>
      <c r="P37" s="33" t="s">
        <v>183</v>
      </c>
      <c r="Q37" s="33" t="s">
        <v>183</v>
      </c>
      <c r="R37" s="34">
        <v>42940</v>
      </c>
      <c r="S37" s="35" t="s">
        <v>184</v>
      </c>
      <c r="T37" s="35">
        <v>2017</v>
      </c>
      <c r="U37" s="34">
        <v>42940</v>
      </c>
    </row>
    <row r="38" spans="1:21" ht="18" x14ac:dyDescent="0.15">
      <c r="A38" s="35">
        <v>2017</v>
      </c>
      <c r="B38" s="35" t="s">
        <v>159</v>
      </c>
      <c r="C38" s="35">
        <v>2000</v>
      </c>
      <c r="D38" s="43" t="s">
        <v>163</v>
      </c>
      <c r="E38" s="40">
        <f>+'[1]Objeto del Gasto'!$D$44</f>
        <v>4054285</v>
      </c>
      <c r="F38" s="40">
        <f>+'[1]Objeto del Gasto'!$F$44</f>
        <v>4134364.73</v>
      </c>
      <c r="G38" s="42">
        <f>+'[1]Objeto del Gasto'!$G$44</f>
        <v>1203081.17</v>
      </c>
      <c r="H38" s="35">
        <v>2700</v>
      </c>
      <c r="I38" s="44" t="s">
        <v>169</v>
      </c>
      <c r="J38" s="42">
        <v>422920</v>
      </c>
      <c r="K38" s="42">
        <v>422920</v>
      </c>
      <c r="L38" s="42">
        <v>73809.19</v>
      </c>
      <c r="M38" s="35">
        <v>31</v>
      </c>
      <c r="O38" s="33" t="s">
        <v>183</v>
      </c>
      <c r="P38" s="33" t="s">
        <v>183</v>
      </c>
      <c r="Q38" s="33" t="s">
        <v>183</v>
      </c>
      <c r="R38" s="34">
        <v>42940</v>
      </c>
      <c r="S38" s="35" t="s">
        <v>184</v>
      </c>
      <c r="T38" s="35">
        <v>2017</v>
      </c>
      <c r="U38" s="34">
        <v>42940</v>
      </c>
    </row>
    <row r="39" spans="1:21" ht="18" x14ac:dyDescent="0.15">
      <c r="A39" s="35">
        <v>2017</v>
      </c>
      <c r="B39" s="35" t="s">
        <v>159</v>
      </c>
      <c r="C39" s="35">
        <v>2000</v>
      </c>
      <c r="D39" s="43" t="s">
        <v>163</v>
      </c>
      <c r="E39" s="40">
        <f>+'[1]Objeto del Gasto'!$D$44</f>
        <v>4054285</v>
      </c>
      <c r="F39" s="40">
        <f>+'[1]Objeto del Gasto'!$F$44</f>
        <v>4134364.73</v>
      </c>
      <c r="G39" s="42">
        <f>+'[1]Objeto del Gasto'!$G$44</f>
        <v>1203081.17</v>
      </c>
      <c r="H39" s="35">
        <v>2700</v>
      </c>
      <c r="I39" s="44" t="s">
        <v>169</v>
      </c>
      <c r="J39" s="42">
        <v>422920</v>
      </c>
      <c r="K39" s="42">
        <v>422920</v>
      </c>
      <c r="L39" s="42">
        <v>73809.19</v>
      </c>
      <c r="M39" s="35">
        <v>32</v>
      </c>
      <c r="O39" s="33" t="s">
        <v>183</v>
      </c>
      <c r="P39" s="33" t="s">
        <v>183</v>
      </c>
      <c r="Q39" s="33" t="s">
        <v>183</v>
      </c>
      <c r="R39" s="34">
        <v>42940</v>
      </c>
      <c r="S39" s="35" t="s">
        <v>184</v>
      </c>
      <c r="T39" s="35">
        <v>2017</v>
      </c>
      <c r="U39" s="34">
        <v>42940</v>
      </c>
    </row>
    <row r="40" spans="1:21" ht="18" x14ac:dyDescent="0.15">
      <c r="A40" s="35">
        <v>2017</v>
      </c>
      <c r="B40" s="35" t="s">
        <v>159</v>
      </c>
      <c r="C40" s="35">
        <v>2000</v>
      </c>
      <c r="D40" s="43" t="s">
        <v>163</v>
      </c>
      <c r="E40" s="40">
        <f>+'[1]Objeto del Gasto'!$D$44</f>
        <v>4054285</v>
      </c>
      <c r="F40" s="40">
        <f>+'[1]Objeto del Gasto'!$F$44</f>
        <v>4134364.73</v>
      </c>
      <c r="G40" s="42">
        <f>+'[1]Objeto del Gasto'!$G$44</f>
        <v>1203081.17</v>
      </c>
      <c r="H40" s="35">
        <v>2900</v>
      </c>
      <c r="I40" s="44" t="s">
        <v>170</v>
      </c>
      <c r="J40" s="42">
        <v>859574</v>
      </c>
      <c r="K40" s="42">
        <v>885205.36</v>
      </c>
      <c r="L40" s="42">
        <v>61067.79</v>
      </c>
      <c r="M40" s="35">
        <v>33</v>
      </c>
      <c r="O40" s="33" t="s">
        <v>183</v>
      </c>
      <c r="P40" s="33" t="s">
        <v>183</v>
      </c>
      <c r="Q40" s="33" t="s">
        <v>183</v>
      </c>
      <c r="R40" s="34">
        <v>42940</v>
      </c>
      <c r="S40" s="35" t="s">
        <v>184</v>
      </c>
      <c r="T40" s="35">
        <v>2017</v>
      </c>
      <c r="U40" s="34">
        <v>42940</v>
      </c>
    </row>
    <row r="41" spans="1:21" ht="18" x14ac:dyDescent="0.15">
      <c r="A41" s="35">
        <v>2017</v>
      </c>
      <c r="B41" s="35" t="s">
        <v>159</v>
      </c>
      <c r="C41" s="35">
        <v>2000</v>
      </c>
      <c r="D41" s="43" t="s">
        <v>163</v>
      </c>
      <c r="E41" s="40">
        <f>+'[1]Objeto del Gasto'!$D$44</f>
        <v>4054285</v>
      </c>
      <c r="F41" s="40">
        <f>+'[1]Objeto del Gasto'!$F$44</f>
        <v>4134364.73</v>
      </c>
      <c r="G41" s="42">
        <f>+'[1]Objeto del Gasto'!$G$44</f>
        <v>1203081.17</v>
      </c>
      <c r="H41" s="35">
        <v>2900</v>
      </c>
      <c r="I41" s="44" t="s">
        <v>170</v>
      </c>
      <c r="J41" s="42">
        <v>859574</v>
      </c>
      <c r="K41" s="42">
        <v>885205.36</v>
      </c>
      <c r="L41" s="42">
        <v>61067.79</v>
      </c>
      <c r="M41" s="35">
        <v>34</v>
      </c>
      <c r="O41" s="33" t="s">
        <v>183</v>
      </c>
      <c r="P41" s="33" t="s">
        <v>183</v>
      </c>
      <c r="Q41" s="33" t="s">
        <v>183</v>
      </c>
      <c r="R41" s="34">
        <v>42940</v>
      </c>
      <c r="S41" s="35" t="s">
        <v>184</v>
      </c>
      <c r="T41" s="35">
        <v>2017</v>
      </c>
      <c r="U41" s="34">
        <v>42940</v>
      </c>
    </row>
    <row r="42" spans="1:21" ht="18" x14ac:dyDescent="0.15">
      <c r="A42" s="35">
        <v>2017</v>
      </c>
      <c r="B42" s="35" t="s">
        <v>159</v>
      </c>
      <c r="C42" s="35">
        <v>2000</v>
      </c>
      <c r="D42" s="43" t="s">
        <v>163</v>
      </c>
      <c r="E42" s="40">
        <f>+'[1]Objeto del Gasto'!$D$44</f>
        <v>4054285</v>
      </c>
      <c r="F42" s="40">
        <f>+'[1]Objeto del Gasto'!$F$44</f>
        <v>4134364.73</v>
      </c>
      <c r="G42" s="42">
        <f>+'[1]Objeto del Gasto'!$G$44</f>
        <v>1203081.17</v>
      </c>
      <c r="H42" s="35">
        <v>2900</v>
      </c>
      <c r="I42" s="44" t="s">
        <v>170</v>
      </c>
      <c r="J42" s="42">
        <v>859574</v>
      </c>
      <c r="K42" s="42">
        <v>885205.36</v>
      </c>
      <c r="L42" s="42">
        <v>61067.79</v>
      </c>
      <c r="M42" s="35">
        <v>35</v>
      </c>
      <c r="O42" s="33" t="s">
        <v>183</v>
      </c>
      <c r="P42" s="33" t="s">
        <v>183</v>
      </c>
      <c r="Q42" s="33" t="s">
        <v>183</v>
      </c>
      <c r="R42" s="34">
        <v>42940</v>
      </c>
      <c r="S42" s="35" t="s">
        <v>184</v>
      </c>
      <c r="T42" s="35">
        <v>2017</v>
      </c>
      <c r="U42" s="34">
        <v>42940</v>
      </c>
    </row>
    <row r="43" spans="1:21" ht="18" x14ac:dyDescent="0.15">
      <c r="A43" s="35">
        <v>2017</v>
      </c>
      <c r="B43" s="35" t="s">
        <v>159</v>
      </c>
      <c r="C43" s="35">
        <v>2000</v>
      </c>
      <c r="D43" s="43" t="s">
        <v>163</v>
      </c>
      <c r="E43" s="40">
        <f>+'[1]Objeto del Gasto'!$D$44</f>
        <v>4054285</v>
      </c>
      <c r="F43" s="40">
        <f>+'[1]Objeto del Gasto'!$F$44</f>
        <v>4134364.73</v>
      </c>
      <c r="G43" s="42">
        <f>+'[1]Objeto del Gasto'!$G$44</f>
        <v>1203081.17</v>
      </c>
      <c r="H43" s="35">
        <v>2900</v>
      </c>
      <c r="I43" s="44" t="s">
        <v>170</v>
      </c>
      <c r="J43" s="42">
        <v>859574</v>
      </c>
      <c r="K43" s="42">
        <v>885205.36</v>
      </c>
      <c r="L43" s="42">
        <v>61067.79</v>
      </c>
      <c r="M43" s="35">
        <v>36</v>
      </c>
      <c r="O43" s="33" t="s">
        <v>183</v>
      </c>
      <c r="P43" s="33" t="s">
        <v>183</v>
      </c>
      <c r="Q43" s="33" t="s">
        <v>183</v>
      </c>
      <c r="R43" s="34">
        <v>42940</v>
      </c>
      <c r="S43" s="35" t="s">
        <v>184</v>
      </c>
      <c r="T43" s="35">
        <v>2017</v>
      </c>
      <c r="U43" s="34">
        <v>42940</v>
      </c>
    </row>
    <row r="44" spans="1:21" ht="18" x14ac:dyDescent="0.15">
      <c r="A44" s="35">
        <v>2017</v>
      </c>
      <c r="B44" s="35" t="s">
        <v>159</v>
      </c>
      <c r="C44" s="35">
        <v>2000</v>
      </c>
      <c r="D44" s="43" t="s">
        <v>163</v>
      </c>
      <c r="E44" s="40">
        <f>+'[1]Objeto del Gasto'!$D$44</f>
        <v>4054285</v>
      </c>
      <c r="F44" s="40">
        <f>+'[1]Objeto del Gasto'!$F$44</f>
        <v>4134364.73</v>
      </c>
      <c r="G44" s="42">
        <f>+'[1]Objeto del Gasto'!$G$44</f>
        <v>1203081.17</v>
      </c>
      <c r="H44" s="35">
        <v>2900</v>
      </c>
      <c r="I44" s="44" t="s">
        <v>170</v>
      </c>
      <c r="J44" s="42">
        <v>859574</v>
      </c>
      <c r="K44" s="42">
        <v>885205.36</v>
      </c>
      <c r="L44" s="42">
        <v>61067.79</v>
      </c>
      <c r="M44" s="35">
        <v>37</v>
      </c>
      <c r="O44" s="33" t="s">
        <v>183</v>
      </c>
      <c r="P44" s="33" t="s">
        <v>183</v>
      </c>
      <c r="Q44" s="33" t="s">
        <v>183</v>
      </c>
      <c r="R44" s="34">
        <v>42940</v>
      </c>
      <c r="S44" s="35" t="s">
        <v>184</v>
      </c>
      <c r="T44" s="35">
        <v>2017</v>
      </c>
      <c r="U44" s="34">
        <v>42940</v>
      </c>
    </row>
    <row r="45" spans="1:21" ht="18" x14ac:dyDescent="0.15">
      <c r="A45" s="35">
        <v>2017</v>
      </c>
      <c r="B45" s="35" t="s">
        <v>159</v>
      </c>
      <c r="C45" s="35">
        <v>2000</v>
      </c>
      <c r="D45" s="43" t="s">
        <v>163</v>
      </c>
      <c r="E45" s="40">
        <f>+'[1]Objeto del Gasto'!$D$44</f>
        <v>4054285</v>
      </c>
      <c r="F45" s="40">
        <f>+'[1]Objeto del Gasto'!$F$44</f>
        <v>4134364.73</v>
      </c>
      <c r="G45" s="42">
        <f>+'[1]Objeto del Gasto'!$G$44</f>
        <v>1203081.17</v>
      </c>
      <c r="H45" s="35">
        <v>2900</v>
      </c>
      <c r="I45" s="44" t="s">
        <v>170</v>
      </c>
      <c r="J45" s="42">
        <v>859574</v>
      </c>
      <c r="K45" s="42">
        <v>885205.36</v>
      </c>
      <c r="L45" s="42">
        <v>61067.79</v>
      </c>
      <c r="M45" s="35">
        <v>38</v>
      </c>
      <c r="O45" s="33" t="s">
        <v>183</v>
      </c>
      <c r="P45" s="33" t="s">
        <v>183</v>
      </c>
      <c r="Q45" s="33" t="s">
        <v>183</v>
      </c>
      <c r="R45" s="34">
        <v>42940</v>
      </c>
      <c r="S45" s="35" t="s">
        <v>184</v>
      </c>
      <c r="T45" s="35">
        <v>2017</v>
      </c>
      <c r="U45" s="34">
        <v>42940</v>
      </c>
    </row>
    <row r="46" spans="1:21" ht="18" x14ac:dyDescent="0.15">
      <c r="A46" s="35">
        <v>2017</v>
      </c>
      <c r="B46" s="35" t="s">
        <v>159</v>
      </c>
      <c r="C46" s="35">
        <v>2000</v>
      </c>
      <c r="D46" s="43" t="s">
        <v>163</v>
      </c>
      <c r="E46" s="40">
        <f>+'[1]Objeto del Gasto'!$D$44</f>
        <v>4054285</v>
      </c>
      <c r="F46" s="40">
        <f>+'[1]Objeto del Gasto'!$F$44</f>
        <v>4134364.73</v>
      </c>
      <c r="G46" s="42">
        <f>+'[1]Objeto del Gasto'!$G$44</f>
        <v>1203081.17</v>
      </c>
      <c r="H46" s="35">
        <v>2900</v>
      </c>
      <c r="I46" s="44" t="s">
        <v>170</v>
      </c>
      <c r="J46" s="42">
        <v>859574</v>
      </c>
      <c r="K46" s="42">
        <v>885205.36</v>
      </c>
      <c r="L46" s="42">
        <v>61067.79</v>
      </c>
      <c r="M46" s="35">
        <v>39</v>
      </c>
      <c r="O46" s="33" t="s">
        <v>183</v>
      </c>
      <c r="P46" s="33" t="s">
        <v>183</v>
      </c>
      <c r="Q46" s="33" t="s">
        <v>183</v>
      </c>
      <c r="R46" s="34">
        <v>42940</v>
      </c>
      <c r="S46" s="35" t="s">
        <v>184</v>
      </c>
      <c r="T46" s="35">
        <v>2017</v>
      </c>
      <c r="U46" s="34">
        <v>42940</v>
      </c>
    </row>
    <row r="47" spans="1:21" x14ac:dyDescent="0.15">
      <c r="A47" s="35">
        <v>2017</v>
      </c>
      <c r="B47" s="35" t="s">
        <v>159</v>
      </c>
      <c r="C47" s="35">
        <v>3000</v>
      </c>
      <c r="D47" s="43" t="s">
        <v>172</v>
      </c>
      <c r="E47" s="40">
        <v>15588100</v>
      </c>
      <c r="F47" s="40">
        <v>16124869.109999999</v>
      </c>
      <c r="G47" s="42">
        <v>8531337.2300000004</v>
      </c>
      <c r="H47" s="35">
        <v>3100</v>
      </c>
      <c r="I47" s="44" t="s">
        <v>171</v>
      </c>
      <c r="J47" s="42">
        <v>2715096</v>
      </c>
      <c r="K47" s="42">
        <v>2791297</v>
      </c>
      <c r="L47" s="42">
        <v>3012692.4</v>
      </c>
      <c r="M47" s="35">
        <v>40</v>
      </c>
      <c r="O47" s="33" t="s">
        <v>183</v>
      </c>
      <c r="P47" s="33" t="s">
        <v>183</v>
      </c>
      <c r="Q47" s="33" t="s">
        <v>183</v>
      </c>
      <c r="R47" s="34">
        <v>42940</v>
      </c>
      <c r="S47" s="35" t="s">
        <v>184</v>
      </c>
      <c r="T47" s="35">
        <v>2017</v>
      </c>
      <c r="U47" s="34">
        <v>42940</v>
      </c>
    </row>
    <row r="48" spans="1:21" x14ac:dyDescent="0.15">
      <c r="A48" s="35">
        <v>2017</v>
      </c>
      <c r="B48" s="35" t="s">
        <v>159</v>
      </c>
      <c r="C48" s="35">
        <v>3000</v>
      </c>
      <c r="D48" s="43" t="s">
        <v>172</v>
      </c>
      <c r="E48" s="40">
        <v>15588100</v>
      </c>
      <c r="F48" s="40">
        <v>16124869.109999999</v>
      </c>
      <c r="G48" s="42">
        <v>8531337.2300000004</v>
      </c>
      <c r="H48" s="35">
        <v>3100</v>
      </c>
      <c r="I48" s="44" t="s">
        <v>171</v>
      </c>
      <c r="J48" s="42">
        <v>2715096</v>
      </c>
      <c r="K48" s="42">
        <v>2791297</v>
      </c>
      <c r="L48" s="42">
        <v>3012692.4</v>
      </c>
      <c r="M48" s="35">
        <v>41</v>
      </c>
      <c r="O48" s="33" t="s">
        <v>183</v>
      </c>
      <c r="P48" s="33" t="s">
        <v>183</v>
      </c>
      <c r="Q48" s="33" t="s">
        <v>183</v>
      </c>
      <c r="R48" s="34">
        <v>42940</v>
      </c>
      <c r="S48" s="35" t="s">
        <v>184</v>
      </c>
      <c r="T48" s="35">
        <v>2017</v>
      </c>
      <c r="U48" s="34">
        <v>42940</v>
      </c>
    </row>
    <row r="49" spans="1:21" x14ac:dyDescent="0.15">
      <c r="A49" s="35">
        <v>2017</v>
      </c>
      <c r="B49" s="35" t="s">
        <v>159</v>
      </c>
      <c r="C49" s="35">
        <v>3000</v>
      </c>
      <c r="D49" s="43" t="s">
        <v>172</v>
      </c>
      <c r="E49" s="40">
        <v>15588100</v>
      </c>
      <c r="F49" s="40">
        <v>16124869.109999999</v>
      </c>
      <c r="G49" s="42">
        <v>8531337.2300000004</v>
      </c>
      <c r="H49" s="35">
        <v>3100</v>
      </c>
      <c r="I49" s="44" t="s">
        <v>171</v>
      </c>
      <c r="J49" s="42">
        <v>2715096</v>
      </c>
      <c r="K49" s="42">
        <v>2791297</v>
      </c>
      <c r="L49" s="42">
        <v>3012692.4</v>
      </c>
      <c r="M49" s="35">
        <v>42</v>
      </c>
      <c r="O49" s="33" t="s">
        <v>183</v>
      </c>
      <c r="P49" s="33" t="s">
        <v>183</v>
      </c>
      <c r="Q49" s="33" t="s">
        <v>183</v>
      </c>
      <c r="R49" s="34">
        <v>42940</v>
      </c>
      <c r="S49" s="35" t="s">
        <v>184</v>
      </c>
      <c r="T49" s="35">
        <v>2017</v>
      </c>
      <c r="U49" s="34">
        <v>42940</v>
      </c>
    </row>
    <row r="50" spans="1:21" x14ac:dyDescent="0.15">
      <c r="A50" s="35">
        <v>2017</v>
      </c>
      <c r="B50" s="35" t="s">
        <v>159</v>
      </c>
      <c r="C50" s="35">
        <v>3000</v>
      </c>
      <c r="D50" s="43" t="s">
        <v>172</v>
      </c>
      <c r="E50" s="40">
        <v>15588100</v>
      </c>
      <c r="F50" s="40">
        <v>16124869.109999999</v>
      </c>
      <c r="G50" s="42">
        <v>8531337.2300000004</v>
      </c>
      <c r="H50" s="35">
        <v>3100</v>
      </c>
      <c r="I50" s="44" t="s">
        <v>171</v>
      </c>
      <c r="J50" s="42">
        <v>2715096</v>
      </c>
      <c r="K50" s="42">
        <v>2791297</v>
      </c>
      <c r="L50" s="42">
        <v>3012692.4</v>
      </c>
      <c r="M50" s="35">
        <v>43</v>
      </c>
      <c r="O50" s="33" t="s">
        <v>183</v>
      </c>
      <c r="P50" s="33" t="s">
        <v>183</v>
      </c>
      <c r="Q50" s="33" t="s">
        <v>183</v>
      </c>
      <c r="R50" s="34">
        <v>42940</v>
      </c>
      <c r="S50" s="35" t="s">
        <v>184</v>
      </c>
      <c r="T50" s="35">
        <v>2017</v>
      </c>
      <c r="U50" s="34">
        <v>42940</v>
      </c>
    </row>
    <row r="51" spans="1:21" x14ac:dyDescent="0.15">
      <c r="A51" s="35">
        <v>2017</v>
      </c>
      <c r="B51" s="35" t="s">
        <v>159</v>
      </c>
      <c r="C51" s="35">
        <v>3000</v>
      </c>
      <c r="D51" s="43" t="s">
        <v>172</v>
      </c>
      <c r="E51" s="40">
        <v>15588100</v>
      </c>
      <c r="F51" s="40">
        <v>16124869.109999999</v>
      </c>
      <c r="G51" s="42">
        <v>8531337.2300000004</v>
      </c>
      <c r="H51" s="35">
        <v>3100</v>
      </c>
      <c r="I51" s="44" t="s">
        <v>171</v>
      </c>
      <c r="J51" s="42">
        <v>2715096</v>
      </c>
      <c r="K51" s="42">
        <v>2791297</v>
      </c>
      <c r="L51" s="42">
        <v>3012692.4</v>
      </c>
      <c r="M51" s="35">
        <v>44</v>
      </c>
      <c r="O51" s="33" t="s">
        <v>183</v>
      </c>
      <c r="P51" s="33" t="s">
        <v>183</v>
      </c>
      <c r="Q51" s="33" t="s">
        <v>183</v>
      </c>
      <c r="R51" s="34">
        <v>42940</v>
      </c>
      <c r="S51" s="35" t="s">
        <v>184</v>
      </c>
      <c r="T51" s="35">
        <v>2017</v>
      </c>
      <c r="U51" s="34">
        <v>42940</v>
      </c>
    </row>
    <row r="52" spans="1:21" x14ac:dyDescent="0.15">
      <c r="A52" s="35">
        <v>2017</v>
      </c>
      <c r="B52" s="35" t="s">
        <v>159</v>
      </c>
      <c r="C52" s="35">
        <v>3000</v>
      </c>
      <c r="D52" s="43" t="s">
        <v>172</v>
      </c>
      <c r="E52" s="40">
        <v>15588100</v>
      </c>
      <c r="F52" s="40">
        <v>16124869.109999999</v>
      </c>
      <c r="G52" s="42">
        <v>8531337.2300000004</v>
      </c>
      <c r="H52" s="35">
        <v>3100</v>
      </c>
      <c r="I52" s="44" t="s">
        <v>171</v>
      </c>
      <c r="J52" s="42">
        <v>2715096</v>
      </c>
      <c r="K52" s="42">
        <v>2791297</v>
      </c>
      <c r="L52" s="42">
        <v>3012692.4</v>
      </c>
      <c r="M52" s="35">
        <v>45</v>
      </c>
      <c r="O52" s="33" t="s">
        <v>183</v>
      </c>
      <c r="P52" s="33" t="s">
        <v>183</v>
      </c>
      <c r="Q52" s="33" t="s">
        <v>183</v>
      </c>
      <c r="R52" s="34">
        <v>42940</v>
      </c>
      <c r="S52" s="35" t="s">
        <v>184</v>
      </c>
      <c r="T52" s="35">
        <v>2017</v>
      </c>
      <c r="U52" s="34">
        <v>42940</v>
      </c>
    </row>
    <row r="53" spans="1:21" x14ac:dyDescent="0.15">
      <c r="A53" s="35">
        <v>2017</v>
      </c>
      <c r="B53" s="35" t="s">
        <v>159</v>
      </c>
      <c r="C53" s="35">
        <v>3000</v>
      </c>
      <c r="D53" s="43" t="s">
        <v>172</v>
      </c>
      <c r="E53" s="40">
        <v>15588100</v>
      </c>
      <c r="F53" s="40">
        <v>16124869.109999999</v>
      </c>
      <c r="G53" s="42">
        <v>8531337.2300000004</v>
      </c>
      <c r="H53" s="35">
        <v>3100</v>
      </c>
      <c r="I53" s="44" t="s">
        <v>171</v>
      </c>
      <c r="J53" s="42">
        <v>2715096</v>
      </c>
      <c r="K53" s="42">
        <v>2791297</v>
      </c>
      <c r="L53" s="42">
        <v>3012692.4</v>
      </c>
      <c r="M53" s="35">
        <v>46</v>
      </c>
      <c r="O53" s="33" t="s">
        <v>183</v>
      </c>
      <c r="P53" s="33" t="s">
        <v>183</v>
      </c>
      <c r="Q53" s="33" t="s">
        <v>183</v>
      </c>
      <c r="R53" s="34">
        <v>42940</v>
      </c>
      <c r="S53" s="35" t="s">
        <v>184</v>
      </c>
      <c r="T53" s="35">
        <v>2017</v>
      </c>
      <c r="U53" s="34">
        <v>42940</v>
      </c>
    </row>
    <row r="54" spans="1:21" x14ac:dyDescent="0.15">
      <c r="A54" s="35">
        <v>2017</v>
      </c>
      <c r="B54" s="35" t="s">
        <v>159</v>
      </c>
      <c r="C54" s="35">
        <v>3000</v>
      </c>
      <c r="D54" s="43" t="s">
        <v>172</v>
      </c>
      <c r="E54" s="40">
        <v>15588100</v>
      </c>
      <c r="F54" s="40">
        <v>16124869.109999999</v>
      </c>
      <c r="G54" s="42">
        <v>8531337.2300000004</v>
      </c>
      <c r="H54" s="35">
        <v>3200</v>
      </c>
      <c r="I54" s="44" t="s">
        <v>173</v>
      </c>
      <c r="J54" s="42">
        <v>457139</v>
      </c>
      <c r="K54" s="42">
        <v>545299</v>
      </c>
      <c r="L54" s="42">
        <v>199974.76</v>
      </c>
      <c r="M54" s="35">
        <v>47</v>
      </c>
      <c r="O54" s="33" t="s">
        <v>183</v>
      </c>
      <c r="P54" s="33" t="s">
        <v>183</v>
      </c>
      <c r="Q54" s="33" t="s">
        <v>183</v>
      </c>
      <c r="R54" s="34">
        <v>42940</v>
      </c>
      <c r="S54" s="35" t="s">
        <v>184</v>
      </c>
      <c r="T54" s="35">
        <v>2017</v>
      </c>
      <c r="U54" s="34">
        <v>42940</v>
      </c>
    </row>
    <row r="55" spans="1:21" x14ac:dyDescent="0.15">
      <c r="A55" s="35">
        <v>2017</v>
      </c>
      <c r="B55" s="35" t="s">
        <v>159</v>
      </c>
      <c r="C55" s="35">
        <v>3000</v>
      </c>
      <c r="D55" s="43" t="s">
        <v>172</v>
      </c>
      <c r="E55" s="40">
        <v>15588100</v>
      </c>
      <c r="F55" s="40">
        <v>16124869.109999999</v>
      </c>
      <c r="G55" s="42">
        <v>8531337.2300000004</v>
      </c>
      <c r="H55" s="35">
        <v>3200</v>
      </c>
      <c r="I55" s="44" t="s">
        <v>173</v>
      </c>
      <c r="J55" s="42">
        <v>457139</v>
      </c>
      <c r="K55" s="42">
        <v>545299</v>
      </c>
      <c r="L55" s="42">
        <v>199974.76</v>
      </c>
      <c r="M55" s="35">
        <v>48</v>
      </c>
      <c r="O55" s="33" t="s">
        <v>183</v>
      </c>
      <c r="P55" s="33" t="s">
        <v>183</v>
      </c>
      <c r="Q55" s="33" t="s">
        <v>183</v>
      </c>
      <c r="R55" s="34">
        <v>42940</v>
      </c>
      <c r="S55" s="35" t="s">
        <v>184</v>
      </c>
      <c r="T55" s="35">
        <v>2017</v>
      </c>
      <c r="U55" s="34">
        <v>42940</v>
      </c>
    </row>
    <row r="56" spans="1:21" x14ac:dyDescent="0.15">
      <c r="A56" s="35">
        <v>2017</v>
      </c>
      <c r="B56" s="35" t="s">
        <v>159</v>
      </c>
      <c r="C56" s="35">
        <v>3000</v>
      </c>
      <c r="D56" s="43" t="s">
        <v>172</v>
      </c>
      <c r="E56" s="40">
        <v>15588100</v>
      </c>
      <c r="F56" s="40">
        <v>16124869.109999999</v>
      </c>
      <c r="G56" s="42">
        <v>8531337.2300000004</v>
      </c>
      <c r="H56" s="35">
        <v>3200</v>
      </c>
      <c r="I56" s="44" t="s">
        <v>173</v>
      </c>
      <c r="J56" s="42">
        <v>457139</v>
      </c>
      <c r="K56" s="42">
        <v>545299</v>
      </c>
      <c r="L56" s="42">
        <v>199974.76</v>
      </c>
      <c r="M56" s="35">
        <v>49</v>
      </c>
      <c r="O56" s="33" t="s">
        <v>183</v>
      </c>
      <c r="P56" s="33" t="s">
        <v>183</v>
      </c>
      <c r="Q56" s="33" t="s">
        <v>183</v>
      </c>
      <c r="R56" s="34">
        <v>42940</v>
      </c>
      <c r="S56" s="35" t="s">
        <v>184</v>
      </c>
      <c r="T56" s="35">
        <v>2017</v>
      </c>
      <c r="U56" s="34">
        <v>42940</v>
      </c>
    </row>
    <row r="57" spans="1:21" x14ac:dyDescent="0.15">
      <c r="A57" s="35">
        <v>2017</v>
      </c>
      <c r="B57" s="35" t="s">
        <v>159</v>
      </c>
      <c r="C57" s="35">
        <v>3000</v>
      </c>
      <c r="D57" s="43" t="s">
        <v>172</v>
      </c>
      <c r="E57" s="40">
        <v>15588100</v>
      </c>
      <c r="F57" s="40">
        <v>16124869.109999999</v>
      </c>
      <c r="G57" s="42">
        <v>8531337.2300000004</v>
      </c>
      <c r="H57" s="35">
        <v>3200</v>
      </c>
      <c r="I57" s="44" t="s">
        <v>173</v>
      </c>
      <c r="J57" s="42">
        <v>457139</v>
      </c>
      <c r="K57" s="42">
        <v>545299</v>
      </c>
      <c r="L57" s="42">
        <v>199974.76</v>
      </c>
      <c r="M57" s="35">
        <v>50</v>
      </c>
      <c r="O57" s="33" t="s">
        <v>183</v>
      </c>
      <c r="P57" s="33" t="s">
        <v>183</v>
      </c>
      <c r="Q57" s="33" t="s">
        <v>183</v>
      </c>
      <c r="R57" s="34">
        <v>42940</v>
      </c>
      <c r="S57" s="35" t="s">
        <v>184</v>
      </c>
      <c r="T57" s="35">
        <v>2017</v>
      </c>
      <c r="U57" s="34">
        <v>42940</v>
      </c>
    </row>
    <row r="58" spans="1:21" ht="18" x14ac:dyDescent="0.15">
      <c r="A58" s="35">
        <v>2017</v>
      </c>
      <c r="B58" s="35" t="s">
        <v>159</v>
      </c>
      <c r="C58" s="35">
        <v>3000</v>
      </c>
      <c r="D58" s="43" t="s">
        <v>172</v>
      </c>
      <c r="E58" s="40">
        <v>15588100</v>
      </c>
      <c r="F58" s="40">
        <v>16124869.109999999</v>
      </c>
      <c r="G58" s="42">
        <v>8531337.2300000004</v>
      </c>
      <c r="H58" s="35">
        <v>3300</v>
      </c>
      <c r="I58" s="44" t="s">
        <v>174</v>
      </c>
      <c r="J58" s="42">
        <v>1987058</v>
      </c>
      <c r="K58" s="42">
        <v>1934700.44</v>
      </c>
      <c r="L58" s="42">
        <v>929159.55</v>
      </c>
      <c r="M58" s="35">
        <v>51</v>
      </c>
      <c r="O58" s="33" t="s">
        <v>183</v>
      </c>
      <c r="P58" s="33" t="s">
        <v>183</v>
      </c>
      <c r="Q58" s="33" t="s">
        <v>183</v>
      </c>
      <c r="R58" s="34">
        <v>42940</v>
      </c>
      <c r="S58" s="35" t="s">
        <v>184</v>
      </c>
      <c r="T58" s="35">
        <v>2017</v>
      </c>
      <c r="U58" s="34">
        <v>42940</v>
      </c>
    </row>
    <row r="59" spans="1:21" ht="18" x14ac:dyDescent="0.15">
      <c r="A59" s="35">
        <v>2017</v>
      </c>
      <c r="B59" s="35" t="s">
        <v>159</v>
      </c>
      <c r="C59" s="35">
        <v>3000</v>
      </c>
      <c r="D59" s="43" t="s">
        <v>172</v>
      </c>
      <c r="E59" s="40">
        <v>15588100</v>
      </c>
      <c r="F59" s="40">
        <v>16124869.109999999</v>
      </c>
      <c r="G59" s="42">
        <v>8531337.2300000004</v>
      </c>
      <c r="H59" s="35">
        <v>3300</v>
      </c>
      <c r="I59" s="44" t="s">
        <v>174</v>
      </c>
      <c r="J59" s="42">
        <v>1987058</v>
      </c>
      <c r="K59" s="42">
        <v>1934700.44</v>
      </c>
      <c r="L59" s="42">
        <v>929159.55</v>
      </c>
      <c r="M59" s="35">
        <v>52</v>
      </c>
      <c r="O59" s="33" t="s">
        <v>183</v>
      </c>
      <c r="P59" s="33" t="s">
        <v>183</v>
      </c>
      <c r="Q59" s="33" t="s">
        <v>183</v>
      </c>
      <c r="R59" s="34">
        <v>42940</v>
      </c>
      <c r="S59" s="35" t="s">
        <v>184</v>
      </c>
      <c r="T59" s="35">
        <v>2017</v>
      </c>
      <c r="U59" s="34">
        <v>42940</v>
      </c>
    </row>
    <row r="60" spans="1:21" ht="18" x14ac:dyDescent="0.15">
      <c r="A60" s="35">
        <v>2017</v>
      </c>
      <c r="B60" s="35" t="s">
        <v>159</v>
      </c>
      <c r="C60" s="35">
        <v>3000</v>
      </c>
      <c r="D60" s="43" t="s">
        <v>172</v>
      </c>
      <c r="E60" s="40">
        <v>15588100</v>
      </c>
      <c r="F60" s="40">
        <v>16124869.109999999</v>
      </c>
      <c r="G60" s="42">
        <v>8531337.2300000004</v>
      </c>
      <c r="H60" s="35">
        <v>3300</v>
      </c>
      <c r="I60" s="44" t="s">
        <v>174</v>
      </c>
      <c r="J60" s="42">
        <v>1987058</v>
      </c>
      <c r="K60" s="42">
        <v>1934700.44</v>
      </c>
      <c r="L60" s="42">
        <v>929159.55</v>
      </c>
      <c r="M60" s="35">
        <v>53</v>
      </c>
      <c r="O60" s="33" t="s">
        <v>183</v>
      </c>
      <c r="P60" s="33" t="s">
        <v>183</v>
      </c>
      <c r="Q60" s="33" t="s">
        <v>183</v>
      </c>
      <c r="R60" s="34">
        <v>42940</v>
      </c>
      <c r="S60" s="35" t="s">
        <v>184</v>
      </c>
      <c r="T60" s="35">
        <v>2017</v>
      </c>
      <c r="U60" s="34">
        <v>42940</v>
      </c>
    </row>
    <row r="61" spans="1:21" ht="18" x14ac:dyDescent="0.15">
      <c r="A61" s="35">
        <v>2017</v>
      </c>
      <c r="B61" s="35" t="s">
        <v>159</v>
      </c>
      <c r="C61" s="35">
        <v>3000</v>
      </c>
      <c r="D61" s="43" t="s">
        <v>172</v>
      </c>
      <c r="E61" s="40">
        <v>15588100</v>
      </c>
      <c r="F61" s="40">
        <v>16124869.109999999</v>
      </c>
      <c r="G61" s="42">
        <v>8531337.2300000004</v>
      </c>
      <c r="H61" s="35">
        <v>3300</v>
      </c>
      <c r="I61" s="44" t="s">
        <v>174</v>
      </c>
      <c r="J61" s="42">
        <v>1987058</v>
      </c>
      <c r="K61" s="42">
        <v>1934700.44</v>
      </c>
      <c r="L61" s="42">
        <v>929159.55</v>
      </c>
      <c r="M61" s="35">
        <v>54</v>
      </c>
      <c r="O61" s="33" t="s">
        <v>183</v>
      </c>
      <c r="P61" s="33" t="s">
        <v>183</v>
      </c>
      <c r="Q61" s="33" t="s">
        <v>183</v>
      </c>
      <c r="R61" s="34">
        <v>42940</v>
      </c>
      <c r="S61" s="35" t="s">
        <v>184</v>
      </c>
      <c r="T61" s="35">
        <v>2017</v>
      </c>
      <c r="U61" s="34">
        <v>42940</v>
      </c>
    </row>
    <row r="62" spans="1:21" ht="18" x14ac:dyDescent="0.15">
      <c r="A62" s="35">
        <v>2017</v>
      </c>
      <c r="B62" s="35" t="s">
        <v>159</v>
      </c>
      <c r="C62" s="35">
        <v>3000</v>
      </c>
      <c r="D62" s="43" t="s">
        <v>172</v>
      </c>
      <c r="E62" s="40">
        <v>15588100</v>
      </c>
      <c r="F62" s="40">
        <v>16124869.109999999</v>
      </c>
      <c r="G62" s="42">
        <v>8531337.2300000004</v>
      </c>
      <c r="H62" s="35">
        <v>3300</v>
      </c>
      <c r="I62" s="44" t="s">
        <v>174</v>
      </c>
      <c r="J62" s="42">
        <v>1987058</v>
      </c>
      <c r="K62" s="42">
        <v>1934700.44</v>
      </c>
      <c r="L62" s="42">
        <v>929159.55</v>
      </c>
      <c r="M62" s="35">
        <v>55</v>
      </c>
      <c r="O62" s="33" t="s">
        <v>183</v>
      </c>
      <c r="P62" s="33" t="s">
        <v>183</v>
      </c>
      <c r="Q62" s="33" t="s">
        <v>183</v>
      </c>
      <c r="R62" s="34">
        <v>42940</v>
      </c>
      <c r="S62" s="35" t="s">
        <v>184</v>
      </c>
      <c r="T62" s="35">
        <v>2017</v>
      </c>
      <c r="U62" s="34">
        <v>42940</v>
      </c>
    </row>
    <row r="63" spans="1:21" ht="18" x14ac:dyDescent="0.15">
      <c r="A63" s="35">
        <v>2017</v>
      </c>
      <c r="B63" s="35" t="s">
        <v>159</v>
      </c>
      <c r="C63" s="35">
        <v>3000</v>
      </c>
      <c r="D63" s="43" t="s">
        <v>172</v>
      </c>
      <c r="E63" s="40">
        <v>15588100</v>
      </c>
      <c r="F63" s="40">
        <v>16124869.109999999</v>
      </c>
      <c r="G63" s="42">
        <v>8531337.2300000004</v>
      </c>
      <c r="H63" s="35">
        <v>3300</v>
      </c>
      <c r="I63" s="44" t="s">
        <v>174</v>
      </c>
      <c r="J63" s="42">
        <v>1987058</v>
      </c>
      <c r="K63" s="42">
        <v>1934700.44</v>
      </c>
      <c r="L63" s="42">
        <v>929159.55</v>
      </c>
      <c r="M63" s="35">
        <v>56</v>
      </c>
      <c r="O63" s="33" t="s">
        <v>183</v>
      </c>
      <c r="P63" s="33" t="s">
        <v>183</v>
      </c>
      <c r="Q63" s="33" t="s">
        <v>183</v>
      </c>
      <c r="R63" s="34">
        <v>42940</v>
      </c>
      <c r="S63" s="35" t="s">
        <v>184</v>
      </c>
      <c r="T63" s="35">
        <v>2017</v>
      </c>
      <c r="U63" s="34">
        <v>42940</v>
      </c>
    </row>
    <row r="64" spans="1:21" ht="18" x14ac:dyDescent="0.15">
      <c r="A64" s="35">
        <v>2017</v>
      </c>
      <c r="B64" s="35" t="s">
        <v>159</v>
      </c>
      <c r="C64" s="35">
        <v>3000</v>
      </c>
      <c r="D64" s="43" t="s">
        <v>172</v>
      </c>
      <c r="E64" s="40">
        <v>15588100</v>
      </c>
      <c r="F64" s="40">
        <v>16124869.109999999</v>
      </c>
      <c r="G64" s="42">
        <v>8531337.2300000004</v>
      </c>
      <c r="H64" s="35">
        <v>3400</v>
      </c>
      <c r="I64" s="41" t="s">
        <v>175</v>
      </c>
      <c r="J64" s="42">
        <v>1212000</v>
      </c>
      <c r="K64" s="42">
        <v>1212000</v>
      </c>
      <c r="L64" s="42">
        <v>2100</v>
      </c>
      <c r="M64" s="35">
        <v>57</v>
      </c>
      <c r="O64" s="33" t="s">
        <v>183</v>
      </c>
      <c r="P64" s="33" t="s">
        <v>183</v>
      </c>
      <c r="Q64" s="33" t="s">
        <v>183</v>
      </c>
      <c r="R64" s="34">
        <v>42940</v>
      </c>
      <c r="S64" s="35" t="s">
        <v>184</v>
      </c>
      <c r="T64" s="35">
        <v>2017</v>
      </c>
      <c r="U64" s="34">
        <v>42940</v>
      </c>
    </row>
    <row r="65" spans="1:21" ht="18" x14ac:dyDescent="0.15">
      <c r="A65" s="35">
        <v>2017</v>
      </c>
      <c r="B65" s="35" t="s">
        <v>159</v>
      </c>
      <c r="C65" s="35">
        <v>3000</v>
      </c>
      <c r="D65" s="43" t="s">
        <v>172</v>
      </c>
      <c r="E65" s="40">
        <v>15588100</v>
      </c>
      <c r="F65" s="40">
        <v>16124869.109999999</v>
      </c>
      <c r="G65" s="42">
        <v>8531337.2300000004</v>
      </c>
      <c r="H65" s="35">
        <v>3400</v>
      </c>
      <c r="I65" s="41" t="s">
        <v>175</v>
      </c>
      <c r="J65" s="42">
        <v>1212000</v>
      </c>
      <c r="K65" s="42">
        <v>1212000</v>
      </c>
      <c r="L65" s="42">
        <v>2100</v>
      </c>
      <c r="M65" s="35">
        <v>58</v>
      </c>
      <c r="O65" s="33" t="s">
        <v>183</v>
      </c>
      <c r="P65" s="33" t="s">
        <v>183</v>
      </c>
      <c r="Q65" s="33" t="s">
        <v>183</v>
      </c>
      <c r="R65" s="34">
        <v>42940</v>
      </c>
      <c r="S65" s="35" t="s">
        <v>184</v>
      </c>
      <c r="T65" s="35">
        <v>2017</v>
      </c>
      <c r="U65" s="34">
        <v>42940</v>
      </c>
    </row>
    <row r="66" spans="1:21" ht="18" x14ac:dyDescent="0.15">
      <c r="A66" s="35">
        <v>2017</v>
      </c>
      <c r="B66" s="35" t="s">
        <v>159</v>
      </c>
      <c r="C66" s="35">
        <v>3000</v>
      </c>
      <c r="D66" s="43" t="s">
        <v>172</v>
      </c>
      <c r="E66" s="40">
        <v>15588100</v>
      </c>
      <c r="F66" s="40">
        <v>16124869.109999999</v>
      </c>
      <c r="G66" s="42">
        <v>8531337.2300000004</v>
      </c>
      <c r="H66" s="35">
        <v>3500</v>
      </c>
      <c r="I66" s="44" t="s">
        <v>176</v>
      </c>
      <c r="J66" s="42">
        <v>4501043</v>
      </c>
      <c r="K66" s="42">
        <v>4528838.99</v>
      </c>
      <c r="L66" s="42">
        <v>1906851.53</v>
      </c>
      <c r="M66" s="35">
        <v>59</v>
      </c>
      <c r="O66" s="33" t="s">
        <v>183</v>
      </c>
      <c r="P66" s="33" t="s">
        <v>183</v>
      </c>
      <c r="Q66" s="33" t="s">
        <v>183</v>
      </c>
      <c r="R66" s="34">
        <v>42940</v>
      </c>
      <c r="S66" s="35" t="s">
        <v>184</v>
      </c>
      <c r="T66" s="35">
        <v>2017</v>
      </c>
      <c r="U66" s="34">
        <v>42940</v>
      </c>
    </row>
    <row r="67" spans="1:21" ht="18" x14ac:dyDescent="0.15">
      <c r="A67" s="35">
        <v>2017</v>
      </c>
      <c r="B67" s="35" t="s">
        <v>159</v>
      </c>
      <c r="C67" s="35">
        <v>3000</v>
      </c>
      <c r="D67" s="43" t="s">
        <v>172</v>
      </c>
      <c r="E67" s="40">
        <v>15588100</v>
      </c>
      <c r="F67" s="40">
        <v>16124869.109999999</v>
      </c>
      <c r="G67" s="42">
        <v>8531337.2300000004</v>
      </c>
      <c r="H67" s="35">
        <v>3500</v>
      </c>
      <c r="I67" s="44" t="s">
        <v>176</v>
      </c>
      <c r="J67" s="42">
        <v>4501043</v>
      </c>
      <c r="K67" s="42">
        <v>4528838.99</v>
      </c>
      <c r="L67" s="42">
        <v>1906851.53</v>
      </c>
      <c r="M67" s="35">
        <v>60</v>
      </c>
      <c r="O67" s="33" t="s">
        <v>183</v>
      </c>
      <c r="P67" s="33" t="s">
        <v>183</v>
      </c>
      <c r="Q67" s="33" t="s">
        <v>183</v>
      </c>
      <c r="R67" s="34">
        <v>42940</v>
      </c>
      <c r="S67" s="35" t="s">
        <v>184</v>
      </c>
      <c r="T67" s="35">
        <v>2017</v>
      </c>
      <c r="U67" s="34">
        <v>42940</v>
      </c>
    </row>
    <row r="68" spans="1:21" ht="18" x14ac:dyDescent="0.15">
      <c r="A68" s="35">
        <v>2017</v>
      </c>
      <c r="B68" s="35" t="s">
        <v>159</v>
      </c>
      <c r="C68" s="35">
        <v>3000</v>
      </c>
      <c r="D68" s="43" t="s">
        <v>172</v>
      </c>
      <c r="E68" s="40">
        <v>15588100</v>
      </c>
      <c r="F68" s="40">
        <v>16124869.109999999</v>
      </c>
      <c r="G68" s="42">
        <v>8531337.2300000004</v>
      </c>
      <c r="H68" s="35">
        <v>3500</v>
      </c>
      <c r="I68" s="44" t="s">
        <v>176</v>
      </c>
      <c r="J68" s="42">
        <v>4501043</v>
      </c>
      <c r="K68" s="42">
        <v>4528838.99</v>
      </c>
      <c r="L68" s="42">
        <v>1906851.53</v>
      </c>
      <c r="M68" s="35">
        <v>61</v>
      </c>
      <c r="O68" s="33" t="s">
        <v>183</v>
      </c>
      <c r="P68" s="33" t="s">
        <v>183</v>
      </c>
      <c r="Q68" s="33" t="s">
        <v>183</v>
      </c>
      <c r="R68" s="34">
        <v>42940</v>
      </c>
      <c r="S68" s="35" t="s">
        <v>184</v>
      </c>
      <c r="T68" s="35">
        <v>2017</v>
      </c>
      <c r="U68" s="34">
        <v>42940</v>
      </c>
    </row>
    <row r="69" spans="1:21" ht="18" x14ac:dyDescent="0.15">
      <c r="A69" s="35">
        <v>2017</v>
      </c>
      <c r="B69" s="35" t="s">
        <v>159</v>
      </c>
      <c r="C69" s="35">
        <v>3000</v>
      </c>
      <c r="D69" s="43" t="s">
        <v>172</v>
      </c>
      <c r="E69" s="40">
        <v>15588100</v>
      </c>
      <c r="F69" s="40">
        <v>16124869.109999999</v>
      </c>
      <c r="G69" s="42">
        <v>8531337.2300000004</v>
      </c>
      <c r="H69" s="35">
        <v>3500</v>
      </c>
      <c r="I69" s="44" t="s">
        <v>176</v>
      </c>
      <c r="J69" s="42">
        <v>4501043</v>
      </c>
      <c r="K69" s="42">
        <v>4528838.99</v>
      </c>
      <c r="L69" s="42">
        <v>1906851.53</v>
      </c>
      <c r="M69" s="35">
        <v>62</v>
      </c>
      <c r="O69" s="33" t="s">
        <v>183</v>
      </c>
      <c r="P69" s="33" t="s">
        <v>183</v>
      </c>
      <c r="Q69" s="33" t="s">
        <v>183</v>
      </c>
      <c r="R69" s="34">
        <v>42940</v>
      </c>
      <c r="S69" s="35" t="s">
        <v>184</v>
      </c>
      <c r="T69" s="35">
        <v>2017</v>
      </c>
      <c r="U69" s="34">
        <v>42940</v>
      </c>
    </row>
    <row r="70" spans="1:21" ht="18" x14ac:dyDescent="0.15">
      <c r="A70" s="35">
        <v>2017</v>
      </c>
      <c r="B70" s="35" t="s">
        <v>159</v>
      </c>
      <c r="C70" s="35">
        <v>3000</v>
      </c>
      <c r="D70" s="43" t="s">
        <v>172</v>
      </c>
      <c r="E70" s="40">
        <v>15588100</v>
      </c>
      <c r="F70" s="40">
        <v>16124869.109999999</v>
      </c>
      <c r="G70" s="42">
        <v>8531337.2300000004</v>
      </c>
      <c r="H70" s="35">
        <v>3500</v>
      </c>
      <c r="I70" s="44" t="s">
        <v>176</v>
      </c>
      <c r="J70" s="42">
        <v>4501043</v>
      </c>
      <c r="K70" s="42">
        <v>4528838.99</v>
      </c>
      <c r="L70" s="42">
        <v>1906851.53</v>
      </c>
      <c r="M70" s="35">
        <v>63</v>
      </c>
      <c r="O70" s="33" t="s">
        <v>183</v>
      </c>
      <c r="P70" s="33" t="s">
        <v>183</v>
      </c>
      <c r="Q70" s="33" t="s">
        <v>183</v>
      </c>
      <c r="R70" s="34">
        <v>42940</v>
      </c>
      <c r="S70" s="35" t="s">
        <v>184</v>
      </c>
      <c r="T70" s="35">
        <v>2017</v>
      </c>
      <c r="U70" s="34">
        <v>42940</v>
      </c>
    </row>
    <row r="71" spans="1:21" ht="18" x14ac:dyDescent="0.15">
      <c r="A71" s="35">
        <v>2017</v>
      </c>
      <c r="B71" s="35" t="s">
        <v>159</v>
      </c>
      <c r="C71" s="35">
        <v>3000</v>
      </c>
      <c r="D71" s="43" t="s">
        <v>172</v>
      </c>
      <c r="E71" s="40">
        <v>15588100</v>
      </c>
      <c r="F71" s="40">
        <v>16124869.109999999</v>
      </c>
      <c r="G71" s="42">
        <v>8531337.2300000004</v>
      </c>
      <c r="H71" s="35">
        <v>3500</v>
      </c>
      <c r="I71" s="44" t="s">
        <v>176</v>
      </c>
      <c r="J71" s="42">
        <v>4501043</v>
      </c>
      <c r="K71" s="42">
        <v>4528838.99</v>
      </c>
      <c r="L71" s="42">
        <v>1906851.53</v>
      </c>
      <c r="M71" s="35">
        <v>64</v>
      </c>
      <c r="O71" s="33" t="s">
        <v>183</v>
      </c>
      <c r="P71" s="33" t="s">
        <v>183</v>
      </c>
      <c r="Q71" s="33" t="s">
        <v>183</v>
      </c>
      <c r="R71" s="34">
        <v>42940</v>
      </c>
      <c r="S71" s="35" t="s">
        <v>184</v>
      </c>
      <c r="T71" s="35">
        <v>2017</v>
      </c>
      <c r="U71" s="34">
        <v>42940</v>
      </c>
    </row>
    <row r="72" spans="1:21" ht="18" x14ac:dyDescent="0.15">
      <c r="A72" s="35">
        <v>2017</v>
      </c>
      <c r="B72" s="35" t="s">
        <v>159</v>
      </c>
      <c r="C72" s="35">
        <v>3000</v>
      </c>
      <c r="D72" s="43" t="s">
        <v>172</v>
      </c>
      <c r="E72" s="40">
        <v>15588100</v>
      </c>
      <c r="F72" s="40">
        <v>16124869.109999999</v>
      </c>
      <c r="G72" s="42">
        <v>8531337.2300000004</v>
      </c>
      <c r="H72" s="35">
        <v>3500</v>
      </c>
      <c r="I72" s="44" t="s">
        <v>176</v>
      </c>
      <c r="J72" s="42">
        <v>4501043</v>
      </c>
      <c r="K72" s="42">
        <v>4528838.99</v>
      </c>
      <c r="L72" s="42">
        <v>1906851.53</v>
      </c>
      <c r="M72" s="35">
        <v>65</v>
      </c>
      <c r="O72" s="33" t="s">
        <v>183</v>
      </c>
      <c r="P72" s="33" t="s">
        <v>183</v>
      </c>
      <c r="Q72" s="33" t="s">
        <v>183</v>
      </c>
      <c r="R72" s="34">
        <v>42940</v>
      </c>
      <c r="S72" s="35" t="s">
        <v>184</v>
      </c>
      <c r="T72" s="35">
        <v>2017</v>
      </c>
      <c r="U72" s="34">
        <v>42940</v>
      </c>
    </row>
    <row r="73" spans="1:21" ht="18" x14ac:dyDescent="0.15">
      <c r="A73" s="35">
        <v>2017</v>
      </c>
      <c r="B73" s="35" t="s">
        <v>159</v>
      </c>
      <c r="C73" s="35">
        <v>3000</v>
      </c>
      <c r="D73" s="43" t="s">
        <v>172</v>
      </c>
      <c r="E73" s="40">
        <v>15588100</v>
      </c>
      <c r="F73" s="40">
        <v>16124869.109999999</v>
      </c>
      <c r="G73" s="42">
        <v>8531337.2300000004</v>
      </c>
      <c r="H73" s="35">
        <v>3600</v>
      </c>
      <c r="I73" s="44" t="s">
        <v>177</v>
      </c>
      <c r="J73" s="42">
        <v>526706</v>
      </c>
      <c r="K73" s="42">
        <v>526706</v>
      </c>
      <c r="L73" s="42">
        <v>152875.47</v>
      </c>
      <c r="M73" s="35">
        <v>66</v>
      </c>
      <c r="O73" s="33" t="s">
        <v>183</v>
      </c>
      <c r="P73" s="33" t="s">
        <v>183</v>
      </c>
      <c r="Q73" s="33" t="s">
        <v>183</v>
      </c>
      <c r="R73" s="34">
        <v>42940</v>
      </c>
      <c r="S73" s="35" t="s">
        <v>184</v>
      </c>
      <c r="T73" s="35">
        <v>2017</v>
      </c>
      <c r="U73" s="34">
        <v>42940</v>
      </c>
    </row>
    <row r="74" spans="1:21" ht="18" x14ac:dyDescent="0.15">
      <c r="A74" s="35">
        <v>2017</v>
      </c>
      <c r="B74" s="35" t="s">
        <v>159</v>
      </c>
      <c r="C74" s="35">
        <v>3000</v>
      </c>
      <c r="D74" s="43" t="s">
        <v>172</v>
      </c>
      <c r="E74" s="40">
        <v>15588100</v>
      </c>
      <c r="F74" s="40">
        <v>16124869.109999999</v>
      </c>
      <c r="G74" s="42">
        <v>8531337.2300000004</v>
      </c>
      <c r="H74" s="35">
        <v>3600</v>
      </c>
      <c r="I74" s="44" t="s">
        <v>177</v>
      </c>
      <c r="J74" s="42">
        <v>526706</v>
      </c>
      <c r="K74" s="42">
        <v>526706</v>
      </c>
      <c r="L74" s="42">
        <v>152875.47</v>
      </c>
      <c r="M74" s="35">
        <v>67</v>
      </c>
      <c r="O74" s="33" t="s">
        <v>183</v>
      </c>
      <c r="P74" s="33" t="s">
        <v>183</v>
      </c>
      <c r="Q74" s="33" t="s">
        <v>183</v>
      </c>
      <c r="R74" s="34">
        <v>42940</v>
      </c>
      <c r="S74" s="35" t="s">
        <v>184</v>
      </c>
      <c r="T74" s="35">
        <v>2017</v>
      </c>
      <c r="U74" s="34">
        <v>42940</v>
      </c>
    </row>
    <row r="75" spans="1:21" x14ac:dyDescent="0.15">
      <c r="A75" s="35">
        <v>2017</v>
      </c>
      <c r="B75" s="35" t="s">
        <v>159</v>
      </c>
      <c r="C75" s="35">
        <v>3000</v>
      </c>
      <c r="D75" s="43" t="s">
        <v>172</v>
      </c>
      <c r="E75" s="40">
        <v>15588100</v>
      </c>
      <c r="F75" s="40">
        <v>16124869.109999999</v>
      </c>
      <c r="G75" s="42">
        <v>8531337.2300000004</v>
      </c>
      <c r="H75" s="35">
        <v>3700</v>
      </c>
      <c r="I75" s="44" t="s">
        <v>178</v>
      </c>
      <c r="J75" s="42">
        <v>1616046</v>
      </c>
      <c r="K75" s="42">
        <v>1710639.4</v>
      </c>
      <c r="L75" s="42">
        <v>1077695.07</v>
      </c>
      <c r="M75" s="35">
        <v>68</v>
      </c>
      <c r="O75" s="33" t="s">
        <v>183</v>
      </c>
      <c r="P75" s="33" t="s">
        <v>183</v>
      </c>
      <c r="Q75" s="33" t="s">
        <v>183</v>
      </c>
      <c r="R75" s="34">
        <v>42940</v>
      </c>
      <c r="S75" s="35" t="s">
        <v>184</v>
      </c>
      <c r="T75" s="35">
        <v>2017</v>
      </c>
      <c r="U75" s="34">
        <v>42940</v>
      </c>
    </row>
    <row r="76" spans="1:21" x14ac:dyDescent="0.15">
      <c r="A76" s="35">
        <v>2017</v>
      </c>
      <c r="B76" s="35" t="s">
        <v>159</v>
      </c>
      <c r="C76" s="35">
        <v>3000</v>
      </c>
      <c r="D76" s="43" t="s">
        <v>172</v>
      </c>
      <c r="E76" s="40">
        <v>15588100</v>
      </c>
      <c r="F76" s="40">
        <v>16124869.109999999</v>
      </c>
      <c r="G76" s="42">
        <v>8531337.2300000004</v>
      </c>
      <c r="H76" s="35">
        <v>3700</v>
      </c>
      <c r="I76" s="44" t="s">
        <v>178</v>
      </c>
      <c r="J76" s="42">
        <v>1616046</v>
      </c>
      <c r="K76" s="42">
        <v>1710639.4</v>
      </c>
      <c r="L76" s="42">
        <v>1077695.07</v>
      </c>
      <c r="M76" s="35">
        <v>69</v>
      </c>
      <c r="O76" s="33" t="s">
        <v>183</v>
      </c>
      <c r="P76" s="33" t="s">
        <v>183</v>
      </c>
      <c r="Q76" s="33" t="s">
        <v>183</v>
      </c>
      <c r="R76" s="34">
        <v>42940</v>
      </c>
      <c r="S76" s="35" t="s">
        <v>184</v>
      </c>
      <c r="T76" s="35">
        <v>2017</v>
      </c>
      <c r="U76" s="34">
        <v>42940</v>
      </c>
    </row>
    <row r="77" spans="1:21" x14ac:dyDescent="0.15">
      <c r="A77" s="35">
        <v>2017</v>
      </c>
      <c r="B77" s="35" t="s">
        <v>159</v>
      </c>
      <c r="C77" s="35">
        <v>3000</v>
      </c>
      <c r="D77" s="43" t="s">
        <v>172</v>
      </c>
      <c r="E77" s="40">
        <v>15588100</v>
      </c>
      <c r="F77" s="40">
        <v>16124869.109999999</v>
      </c>
      <c r="G77" s="42">
        <v>8531337.2300000004</v>
      </c>
      <c r="H77" s="35">
        <v>3700</v>
      </c>
      <c r="I77" s="44" t="s">
        <v>178</v>
      </c>
      <c r="J77" s="42">
        <v>1616046</v>
      </c>
      <c r="K77" s="42">
        <v>1710639.4</v>
      </c>
      <c r="L77" s="42">
        <v>1077695.07</v>
      </c>
      <c r="M77" s="35">
        <v>70</v>
      </c>
      <c r="O77" s="33" t="s">
        <v>183</v>
      </c>
      <c r="P77" s="33" t="s">
        <v>183</v>
      </c>
      <c r="Q77" s="33" t="s">
        <v>183</v>
      </c>
      <c r="R77" s="34">
        <v>42940</v>
      </c>
      <c r="S77" s="35" t="s">
        <v>184</v>
      </c>
      <c r="T77" s="35">
        <v>2017</v>
      </c>
      <c r="U77" s="34">
        <v>42940</v>
      </c>
    </row>
    <row r="78" spans="1:21" x14ac:dyDescent="0.15">
      <c r="A78" s="35">
        <v>2017</v>
      </c>
      <c r="B78" s="35" t="s">
        <v>159</v>
      </c>
      <c r="C78" s="35">
        <v>3000</v>
      </c>
      <c r="D78" s="43" t="s">
        <v>172</v>
      </c>
      <c r="E78" s="40">
        <v>15588100</v>
      </c>
      <c r="F78" s="40">
        <v>16124869.109999999</v>
      </c>
      <c r="G78" s="42">
        <v>8531337.2300000004</v>
      </c>
      <c r="H78" s="35">
        <v>3700</v>
      </c>
      <c r="I78" s="44" t="s">
        <v>178</v>
      </c>
      <c r="J78" s="42">
        <v>1616046</v>
      </c>
      <c r="K78" s="42">
        <v>1710639.4</v>
      </c>
      <c r="L78" s="42">
        <v>1077695.07</v>
      </c>
      <c r="M78" s="35">
        <v>71</v>
      </c>
      <c r="O78" s="33" t="s">
        <v>183</v>
      </c>
      <c r="P78" s="33" t="s">
        <v>183</v>
      </c>
      <c r="Q78" s="33" t="s">
        <v>183</v>
      </c>
      <c r="R78" s="34">
        <v>42940</v>
      </c>
      <c r="S78" s="35" t="s">
        <v>184</v>
      </c>
      <c r="T78" s="35">
        <v>2017</v>
      </c>
      <c r="U78" s="34">
        <v>42940</v>
      </c>
    </row>
    <row r="79" spans="1:21" x14ac:dyDescent="0.15">
      <c r="A79" s="35">
        <v>2017</v>
      </c>
      <c r="B79" s="35" t="s">
        <v>159</v>
      </c>
      <c r="C79" s="35">
        <v>3000</v>
      </c>
      <c r="D79" s="43" t="s">
        <v>172</v>
      </c>
      <c r="E79" s="40">
        <v>15588100</v>
      </c>
      <c r="F79" s="40">
        <v>16124869.109999999</v>
      </c>
      <c r="G79" s="42">
        <v>8531337.2300000004</v>
      </c>
      <c r="H79" s="35">
        <v>3700</v>
      </c>
      <c r="I79" s="44" t="s">
        <v>178</v>
      </c>
      <c r="J79" s="42">
        <v>1616046</v>
      </c>
      <c r="K79" s="42">
        <v>1710639.4</v>
      </c>
      <c r="L79" s="42">
        <v>1077695.07</v>
      </c>
      <c r="M79" s="35">
        <v>72</v>
      </c>
      <c r="O79" s="33" t="s">
        <v>183</v>
      </c>
      <c r="P79" s="33" t="s">
        <v>183</v>
      </c>
      <c r="Q79" s="33" t="s">
        <v>183</v>
      </c>
      <c r="R79" s="34">
        <v>42940</v>
      </c>
      <c r="S79" s="35" t="s">
        <v>184</v>
      </c>
      <c r="T79" s="35">
        <v>2017</v>
      </c>
      <c r="U79" s="34">
        <v>42940</v>
      </c>
    </row>
    <row r="80" spans="1:21" x14ac:dyDescent="0.15">
      <c r="A80" s="35">
        <v>2017</v>
      </c>
      <c r="B80" s="35" t="s">
        <v>159</v>
      </c>
      <c r="C80" s="35">
        <v>3000</v>
      </c>
      <c r="D80" s="43" t="s">
        <v>172</v>
      </c>
      <c r="E80" s="40">
        <v>15588100</v>
      </c>
      <c r="F80" s="40">
        <v>16124869.109999999</v>
      </c>
      <c r="G80" s="42">
        <v>8531337.2300000004</v>
      </c>
      <c r="H80" s="35">
        <v>3800</v>
      </c>
      <c r="I80" s="44" t="s">
        <v>179</v>
      </c>
      <c r="J80" s="42">
        <v>806686</v>
      </c>
      <c r="K80" s="42">
        <v>1106452.28</v>
      </c>
      <c r="L80" s="42">
        <v>712491.13</v>
      </c>
      <c r="M80" s="35">
        <v>73</v>
      </c>
      <c r="O80" s="33" t="s">
        <v>183</v>
      </c>
      <c r="P80" s="33" t="s">
        <v>183</v>
      </c>
      <c r="Q80" s="33" t="s">
        <v>183</v>
      </c>
      <c r="R80" s="34">
        <v>42940</v>
      </c>
      <c r="S80" s="35" t="s">
        <v>184</v>
      </c>
      <c r="T80" s="35">
        <v>2017</v>
      </c>
      <c r="U80" s="34">
        <v>42940</v>
      </c>
    </row>
    <row r="81" spans="1:21" x14ac:dyDescent="0.15">
      <c r="A81" s="35">
        <v>2017</v>
      </c>
      <c r="B81" s="35" t="s">
        <v>159</v>
      </c>
      <c r="C81" s="35">
        <v>3000</v>
      </c>
      <c r="D81" s="43" t="s">
        <v>172</v>
      </c>
      <c r="E81" s="40">
        <v>15588100</v>
      </c>
      <c r="F81" s="40">
        <v>16124869.109999999</v>
      </c>
      <c r="G81" s="42">
        <v>8531337.2300000004</v>
      </c>
      <c r="H81" s="35">
        <v>3800</v>
      </c>
      <c r="I81" s="44" t="s">
        <v>179</v>
      </c>
      <c r="J81" s="42">
        <v>806686</v>
      </c>
      <c r="K81" s="42">
        <v>1106452.28</v>
      </c>
      <c r="L81" s="42">
        <v>712491.13</v>
      </c>
      <c r="M81" s="35">
        <v>74</v>
      </c>
      <c r="O81" s="33" t="s">
        <v>183</v>
      </c>
      <c r="P81" s="33" t="s">
        <v>183</v>
      </c>
      <c r="Q81" s="33" t="s">
        <v>183</v>
      </c>
      <c r="R81" s="34">
        <v>42940</v>
      </c>
      <c r="S81" s="35" t="s">
        <v>184</v>
      </c>
      <c r="T81" s="35">
        <v>2017</v>
      </c>
      <c r="U81" s="34">
        <v>42940</v>
      </c>
    </row>
    <row r="82" spans="1:21" x14ac:dyDescent="0.15">
      <c r="A82" s="35">
        <v>2017</v>
      </c>
      <c r="B82" s="35" t="s">
        <v>159</v>
      </c>
      <c r="C82" s="35">
        <v>3000</v>
      </c>
      <c r="D82" s="43" t="s">
        <v>172</v>
      </c>
      <c r="E82" s="40">
        <v>15588100</v>
      </c>
      <c r="F82" s="40">
        <v>16124869.109999999</v>
      </c>
      <c r="G82" s="42">
        <v>8531337.2300000004</v>
      </c>
      <c r="H82" s="35">
        <v>3800</v>
      </c>
      <c r="I82" s="44" t="s">
        <v>179</v>
      </c>
      <c r="J82" s="42">
        <v>806686</v>
      </c>
      <c r="K82" s="42">
        <v>1106452.28</v>
      </c>
      <c r="L82" s="42">
        <v>712491.13</v>
      </c>
      <c r="M82" s="35">
        <v>75</v>
      </c>
      <c r="O82" s="33" t="s">
        <v>183</v>
      </c>
      <c r="P82" s="33" t="s">
        <v>183</v>
      </c>
      <c r="Q82" s="33" t="s">
        <v>183</v>
      </c>
      <c r="R82" s="34">
        <v>42940</v>
      </c>
      <c r="S82" s="35" t="s">
        <v>184</v>
      </c>
      <c r="T82" s="35">
        <v>2017</v>
      </c>
      <c r="U82" s="34">
        <v>42940</v>
      </c>
    </row>
    <row r="83" spans="1:21" x14ac:dyDescent="0.15">
      <c r="A83" s="35">
        <v>2017</v>
      </c>
      <c r="B83" s="35" t="s">
        <v>159</v>
      </c>
      <c r="C83" s="35">
        <v>3000</v>
      </c>
      <c r="D83" s="43" t="s">
        <v>172</v>
      </c>
      <c r="E83" s="40">
        <v>15588100</v>
      </c>
      <c r="F83" s="40">
        <v>16124869.109999999</v>
      </c>
      <c r="G83" s="42">
        <v>8531337.2300000004</v>
      </c>
      <c r="H83" s="35">
        <f>+'[1]Objeto del Gasto'!$B$184</f>
        <v>3900</v>
      </c>
      <c r="I83" s="44" t="s">
        <v>180</v>
      </c>
      <c r="J83" s="45">
        <f>+'[1]Objeto del Gasto'!$D$184</f>
        <v>1766326</v>
      </c>
      <c r="K83" s="45">
        <f>+'[1]Objeto del Gasto'!$F$184</f>
        <v>1768936</v>
      </c>
      <c r="L83" s="45">
        <f>+'[1]Objeto del Gasto'!$G$184</f>
        <v>537497.31999999995</v>
      </c>
      <c r="M83" s="35">
        <v>76</v>
      </c>
      <c r="O83" s="33" t="s">
        <v>183</v>
      </c>
      <c r="P83" s="33" t="s">
        <v>183</v>
      </c>
      <c r="Q83" s="33" t="s">
        <v>183</v>
      </c>
      <c r="R83" s="34">
        <v>42940</v>
      </c>
      <c r="S83" s="35" t="s">
        <v>184</v>
      </c>
      <c r="T83" s="35">
        <v>2017</v>
      </c>
      <c r="U83" s="34">
        <v>42940</v>
      </c>
    </row>
    <row r="84" spans="1:21" ht="40.5" customHeight="1" x14ac:dyDescent="0.15">
      <c r="A84" s="35">
        <v>2017</v>
      </c>
      <c r="B84" s="35" t="s">
        <v>159</v>
      </c>
      <c r="C84" s="35">
        <v>4000</v>
      </c>
      <c r="D84" s="44" t="s">
        <v>182</v>
      </c>
      <c r="E84" s="45">
        <f>+'[1]Objeto del Gasto'!$D$194</f>
        <v>42500</v>
      </c>
      <c r="F84" s="45">
        <f>+'[1]Objeto del Gasto'!$F$194</f>
        <v>57257</v>
      </c>
      <c r="G84" s="45">
        <f>+'[1]Objeto del Gasto'!$G$194</f>
        <v>22757</v>
      </c>
      <c r="H84" s="35">
        <v>4400</v>
      </c>
      <c r="I84" s="44" t="s">
        <v>181</v>
      </c>
      <c r="J84" s="42">
        <f>+'[1]Objeto del Gasto'!$D$221</f>
        <v>42500</v>
      </c>
      <c r="K84" s="42">
        <f>+'[1]Objeto del Gasto'!$F$221</f>
        <v>57257</v>
      </c>
      <c r="L84" s="42">
        <f>+'[1]Objeto del Gasto'!$G$221</f>
        <v>22757</v>
      </c>
      <c r="M84" s="35">
        <v>77</v>
      </c>
      <c r="O84" s="33" t="s">
        <v>183</v>
      </c>
      <c r="P84" s="33" t="s">
        <v>183</v>
      </c>
      <c r="Q84" s="33" t="s">
        <v>183</v>
      </c>
      <c r="R84" s="34">
        <v>42940</v>
      </c>
      <c r="S84" s="35" t="s">
        <v>184</v>
      </c>
      <c r="T84" s="35">
        <v>2017</v>
      </c>
      <c r="U84" s="34">
        <v>42940</v>
      </c>
    </row>
    <row r="85" spans="1:21" x14ac:dyDescent="0.15">
      <c r="J85" s="42"/>
      <c r="K85" s="42"/>
      <c r="L85" s="42"/>
    </row>
  </sheetData>
  <mergeCells count="1">
    <mergeCell ref="A6:V6"/>
  </mergeCells>
  <hyperlinks>
    <hyperlink ref="O8" r:id="rId1"/>
    <hyperlink ref="O9" r:id="rId2"/>
    <hyperlink ref="O10:O84" r:id="rId3" display="http://utcancun.edu.mx/estados-financieros/"/>
    <hyperlink ref="P8" r:id="rId4"/>
    <hyperlink ref="P9" r:id="rId5"/>
    <hyperlink ref="P10" r:id="rId6"/>
    <hyperlink ref="P11" r:id="rId7"/>
    <hyperlink ref="P12" r:id="rId8"/>
    <hyperlink ref="P13" r:id="rId9"/>
    <hyperlink ref="P14" r:id="rId10"/>
    <hyperlink ref="P15" r:id="rId11"/>
    <hyperlink ref="P16" r:id="rId12"/>
    <hyperlink ref="P17:P84" r:id="rId13" display="http://utcancun.edu.mx/estados-financieros/"/>
    <hyperlink ref="Q8" r:id="rId14"/>
    <hyperlink ref="Q9" r:id="rId15"/>
    <hyperlink ref="Q10" r:id="rId16"/>
    <hyperlink ref="Q11" r:id="rId17"/>
    <hyperlink ref="Q12" r:id="rId18"/>
    <hyperlink ref="Q13:Q84" r:id="rId19" display="http://utcancun.edu.mx/estados-financieros/"/>
  </hyperlinks>
  <pageMargins left="0.74803149606299213" right="0.74803149606299213" top="0.98425196850393704" bottom="0.98425196850393704" header="0.51181102362204722" footer="0.51181102362204722"/>
  <pageSetup paperSize="5" scale="55" orientation="landscape" horizontalDpi="300" verticalDpi="300" r:id="rId2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60" zoomScale="120" zoomScaleNormal="120" workbookViewId="0">
      <selection activeCell="C90" sqref="C90"/>
    </sheetView>
  </sheetViews>
  <sheetFormatPr baseColWidth="10" defaultColWidth="9.140625" defaultRowHeight="12.75" x14ac:dyDescent="0.2"/>
  <cols>
    <col min="1" max="1" width="3.140625" bestFit="1" customWidth="1"/>
    <col min="2" max="2" width="19.85546875" customWidth="1"/>
    <col min="3" max="3" width="60.140625" customWidth="1"/>
    <col min="4" max="4" width="20" customWidth="1"/>
    <col min="5" max="5" width="25" customWidth="1"/>
    <col min="6" max="6" width="24.28515625" customWidth="1"/>
    <col min="8" max="10" width="13.28515625" bestFit="1" customWidth="1"/>
    <col min="12" max="12" width="11.28515625" bestFit="1" customWidth="1"/>
    <col min="13" max="13" width="10.140625" bestFit="1" customWidth="1"/>
    <col min="14" max="14" width="12.140625" customWidth="1"/>
  </cols>
  <sheetData>
    <row r="1" spans="1:6" hidden="1" x14ac:dyDescent="0.2">
      <c r="B1" t="s">
        <v>7</v>
      </c>
      <c r="C1" t="s">
        <v>8</v>
      </c>
      <c r="D1" t="s">
        <v>9</v>
      </c>
      <c r="E1" t="s">
        <v>9</v>
      </c>
      <c r="F1" t="s">
        <v>9</v>
      </c>
    </row>
    <row r="2" spans="1:6" hidden="1" x14ac:dyDescent="0.2">
      <c r="B2" t="s">
        <v>52</v>
      </c>
      <c r="C2" t="s">
        <v>53</v>
      </c>
      <c r="D2" t="s">
        <v>54</v>
      </c>
      <c r="E2" t="s">
        <v>55</v>
      </c>
      <c r="F2" t="s">
        <v>56</v>
      </c>
    </row>
    <row r="3" spans="1:6" ht="27" customHeight="1" x14ac:dyDescent="0.25">
      <c r="A3" s="1" t="s">
        <v>57</v>
      </c>
      <c r="B3" s="1" t="s">
        <v>58</v>
      </c>
      <c r="C3" s="1" t="s">
        <v>59</v>
      </c>
      <c r="D3" s="8" t="s">
        <v>60</v>
      </c>
      <c r="E3" s="8" t="s">
        <v>61</v>
      </c>
      <c r="F3" s="8" t="s">
        <v>62</v>
      </c>
    </row>
    <row r="4" spans="1:6" x14ac:dyDescent="0.2">
      <c r="A4" s="16">
        <v>1</v>
      </c>
      <c r="B4" s="17">
        <v>1210</v>
      </c>
      <c r="C4" s="2" t="s">
        <v>72</v>
      </c>
      <c r="D4" s="4">
        <f>+'[1]Objeto del Gasto'!$D$14</f>
        <v>6919578</v>
      </c>
      <c r="E4" s="4">
        <f>+'[1]Objeto del Gasto'!$F$14</f>
        <v>6919578</v>
      </c>
      <c r="F4" s="4">
        <f>+'[1]Objeto del Gasto'!$G$14</f>
        <v>6154325.6100000003</v>
      </c>
    </row>
    <row r="5" spans="1:6" x14ac:dyDescent="0.2">
      <c r="A5" s="16">
        <v>2</v>
      </c>
      <c r="B5" s="16">
        <v>1220</v>
      </c>
      <c r="C5" s="5" t="s">
        <v>73</v>
      </c>
      <c r="D5" s="3">
        <f>+'[1]Objeto del Gasto'!$D$15</f>
        <v>21547956</v>
      </c>
      <c r="E5" s="3">
        <f>+'[1]Objeto del Gasto'!$F$15</f>
        <v>22706132.899999999</v>
      </c>
      <c r="F5" s="3">
        <f>+'[1]Objeto del Gasto'!$G$15</f>
        <v>19794872.100000001</v>
      </c>
    </row>
    <row r="6" spans="1:6" x14ac:dyDescent="0.2">
      <c r="A6" s="18">
        <v>3</v>
      </c>
      <c r="B6" s="18">
        <v>1310</v>
      </c>
      <c r="C6" s="6" t="s">
        <v>74</v>
      </c>
      <c r="D6" s="3">
        <f>+'[1]Objeto del Gasto'!$D$19</f>
        <v>247200</v>
      </c>
      <c r="E6" s="3">
        <f>+'[1]Objeto del Gasto'!$F$19</f>
        <v>233600</v>
      </c>
      <c r="F6" s="3">
        <f>+'[1]Objeto del Gasto'!$G$19</f>
        <v>212504.16</v>
      </c>
    </row>
    <row r="7" spans="1:6" x14ac:dyDescent="0.2">
      <c r="A7" s="18">
        <v>4</v>
      </c>
      <c r="B7" s="18">
        <v>1320</v>
      </c>
      <c r="C7" s="6" t="s">
        <v>75</v>
      </c>
      <c r="D7" s="3">
        <f>+'[1]Objeto del Gasto'!$D$20</f>
        <v>774482</v>
      </c>
      <c r="E7" s="3">
        <f>+'[1]Objeto del Gasto'!$F$20</f>
        <v>793723.02</v>
      </c>
      <c r="F7" s="3">
        <f>+'[1]Objeto del Gasto'!$G$20</f>
        <v>889614.53</v>
      </c>
    </row>
    <row r="8" spans="1:6" x14ac:dyDescent="0.2">
      <c r="A8" s="18">
        <v>5</v>
      </c>
      <c r="B8" s="18">
        <v>1340</v>
      </c>
      <c r="C8" s="6" t="s">
        <v>76</v>
      </c>
      <c r="D8" s="3">
        <f>+'[1]Objeto del Gasto'!$D$22</f>
        <v>2519400</v>
      </c>
      <c r="E8" s="3">
        <f>+'[1]Objeto del Gasto'!$F$22</f>
        <v>2518159.11</v>
      </c>
      <c r="F8" s="3">
        <f>+'[1]Objeto del Gasto'!$G$22</f>
        <v>2462813.0499999998</v>
      </c>
    </row>
    <row r="9" spans="1:6" x14ac:dyDescent="0.2">
      <c r="A9" s="12">
        <v>6</v>
      </c>
      <c r="B9" s="12">
        <v>1410</v>
      </c>
      <c r="C9" s="6" t="s">
        <v>77</v>
      </c>
      <c r="D9" s="3">
        <f>+'[1]Objeto del Gasto'!$D$28</f>
        <v>2097796</v>
      </c>
      <c r="E9" s="3">
        <f>+'[1]Objeto del Gasto'!$F$28</f>
        <v>2097796</v>
      </c>
      <c r="F9" s="3">
        <f>+'[1]Objeto del Gasto'!$G$28</f>
        <v>1789452.94</v>
      </c>
    </row>
    <row r="10" spans="1:6" x14ac:dyDescent="0.2">
      <c r="A10" s="12">
        <v>7</v>
      </c>
      <c r="B10" s="12">
        <v>1420</v>
      </c>
      <c r="C10" s="6" t="s">
        <v>78</v>
      </c>
      <c r="D10" s="3">
        <f>+'[1]Objeto del Gasto'!$D$29</f>
        <v>925522</v>
      </c>
      <c r="E10" s="3">
        <f>+'[1]Objeto del Gasto'!$F$29</f>
        <v>925522</v>
      </c>
      <c r="F10" s="3">
        <f>+'[1]Objeto del Gasto'!$G$29</f>
        <v>897107.95</v>
      </c>
    </row>
    <row r="11" spans="1:6" x14ac:dyDescent="0.2">
      <c r="A11" s="12">
        <v>8</v>
      </c>
      <c r="B11" s="12">
        <v>1430</v>
      </c>
      <c r="C11" s="6" t="s">
        <v>79</v>
      </c>
      <c r="D11" s="3">
        <f>+'[1]Objeto del Gasto'!$D$30</f>
        <v>1293495</v>
      </c>
      <c r="E11" s="3">
        <f>+'[1]Objeto del Gasto'!$F$30</f>
        <v>1293495</v>
      </c>
      <c r="F11" s="3">
        <f>+'[1]Objeto del Gasto'!$G$30</f>
        <v>1247287.1000000001</v>
      </c>
    </row>
    <row r="12" spans="1:6" x14ac:dyDescent="0.2">
      <c r="A12" s="21">
        <v>9</v>
      </c>
      <c r="B12" s="21">
        <v>1520</v>
      </c>
      <c r="C12" s="6" t="s">
        <v>156</v>
      </c>
      <c r="D12" s="3">
        <v>0</v>
      </c>
      <c r="E12" s="3">
        <v>0</v>
      </c>
      <c r="F12" s="3">
        <f>+'[1]Objeto del Gasto'!$G$34</f>
        <v>88145.1</v>
      </c>
    </row>
    <row r="13" spans="1:6" x14ac:dyDescent="0.2">
      <c r="A13" s="21">
        <v>10</v>
      </c>
      <c r="B13" s="21">
        <v>1540</v>
      </c>
      <c r="C13" s="6" t="s">
        <v>80</v>
      </c>
      <c r="D13" s="3">
        <f>+'[1]Objeto del Gasto'!$D$36</f>
        <v>708120</v>
      </c>
      <c r="E13" s="3">
        <f>+'[1]Objeto del Gasto'!$F$36</f>
        <v>708120</v>
      </c>
      <c r="F13" s="3">
        <f>+'[1]Objeto del Gasto'!$G$36</f>
        <v>694666.47</v>
      </c>
    </row>
    <row r="14" spans="1:6" x14ac:dyDescent="0.2">
      <c r="A14" s="21">
        <v>11</v>
      </c>
      <c r="B14" s="21">
        <v>1590</v>
      </c>
      <c r="C14" s="6" t="s">
        <v>81</v>
      </c>
      <c r="D14" s="3">
        <f>+'[1]Objeto del Gasto'!$D$38</f>
        <v>525296</v>
      </c>
      <c r="E14" s="3">
        <f>+'[1]Objeto del Gasto'!$F$38</f>
        <v>525296</v>
      </c>
      <c r="F14" s="3">
        <f>+'[1]Objeto del Gasto'!$G$38</f>
        <v>450384.16</v>
      </c>
    </row>
    <row r="15" spans="1:6" x14ac:dyDescent="0.2">
      <c r="A15" s="22">
        <v>12</v>
      </c>
      <c r="B15" s="22">
        <v>2110</v>
      </c>
      <c r="C15" s="6" t="s">
        <v>82</v>
      </c>
      <c r="D15" s="3">
        <f>+'[1]Objeto del Gasto'!$D$46</f>
        <v>920158</v>
      </c>
      <c r="E15" s="3">
        <f>+'[1]Objeto del Gasto'!$F$46</f>
        <v>961106.89</v>
      </c>
      <c r="F15" s="3">
        <f>+'[1]Objeto del Gasto'!$G$46</f>
        <v>242827.51</v>
      </c>
    </row>
    <row r="16" spans="1:6" x14ac:dyDescent="0.2">
      <c r="A16" s="22">
        <v>13</v>
      </c>
      <c r="B16" s="22">
        <v>2120</v>
      </c>
      <c r="C16" s="6" t="s">
        <v>83</v>
      </c>
      <c r="D16" s="3">
        <f>+'[1]Objeto del Gasto'!$D$47</f>
        <v>298126</v>
      </c>
      <c r="E16" s="3">
        <f>+'[1]Objeto del Gasto'!$F$47</f>
        <v>298126</v>
      </c>
      <c r="F16" s="3">
        <f>+'[1]Objeto del Gasto'!$G$47</f>
        <v>192942.61</v>
      </c>
    </row>
    <row r="17" spans="1:6" ht="25.5" x14ac:dyDescent="0.2">
      <c r="A17" s="22">
        <v>14</v>
      </c>
      <c r="B17" s="22">
        <v>2140</v>
      </c>
      <c r="C17" s="7" t="s">
        <v>84</v>
      </c>
      <c r="D17" s="3">
        <f>+'[1]Objeto del Gasto'!$D$49</f>
        <v>57610</v>
      </c>
      <c r="E17" s="3">
        <f>+'[1]Objeto del Gasto'!$F$49</f>
        <v>57610</v>
      </c>
      <c r="F17" s="3">
        <f>+'[1]Objeto del Gasto'!$G$49</f>
        <v>643.03</v>
      </c>
    </row>
    <row r="18" spans="1:6" x14ac:dyDescent="0.2">
      <c r="A18" s="22">
        <v>15</v>
      </c>
      <c r="B18" s="22">
        <f>+'[1]Objeto del Gasto'!$B$50</f>
        <v>2150</v>
      </c>
      <c r="C18" s="6" t="s">
        <v>85</v>
      </c>
      <c r="D18" s="3">
        <f>+'[1]Objeto del Gasto'!$D$50</f>
        <v>402021</v>
      </c>
      <c r="E18" s="3">
        <f>+'[1]Objeto del Gasto'!$F$50</f>
        <v>402021</v>
      </c>
      <c r="F18" s="3">
        <f>+'[1]Objeto del Gasto'!$G$50</f>
        <v>102750</v>
      </c>
    </row>
    <row r="19" spans="1:6" x14ac:dyDescent="0.2">
      <c r="A19" s="22">
        <v>16</v>
      </c>
      <c r="B19" s="22">
        <f>+'[1]Objeto del Gasto'!$B$51</f>
        <v>2160</v>
      </c>
      <c r="C19" s="6" t="s">
        <v>86</v>
      </c>
      <c r="D19" s="3">
        <f>+'[1]Objeto del Gasto'!$D$51</f>
        <v>36068</v>
      </c>
      <c r="E19" s="3">
        <f>+'[1]Objeto del Gasto'!$F$51</f>
        <v>36068</v>
      </c>
      <c r="F19" s="3">
        <f>+'[1]Objeto del Gasto'!$G$51</f>
        <v>593.91999999999996</v>
      </c>
    </row>
    <row r="20" spans="1:6" x14ac:dyDescent="0.2">
      <c r="A20" s="22">
        <v>17</v>
      </c>
      <c r="B20" s="22">
        <f>+'[1]Objeto del Gasto'!$B$52</f>
        <v>2170</v>
      </c>
      <c r="C20" s="6" t="s">
        <v>87</v>
      </c>
      <c r="D20" s="3">
        <f>+'[1]Objeto del Gasto'!$D$52</f>
        <v>52000</v>
      </c>
      <c r="E20" s="3">
        <f>+'[1]Objeto del Gasto'!$F$52</f>
        <v>52000</v>
      </c>
      <c r="F20" s="3">
        <f>+'[1]Objeto del Gasto'!$G$52</f>
        <v>0</v>
      </c>
    </row>
    <row r="21" spans="1:6" x14ac:dyDescent="0.2">
      <c r="A21" s="23">
        <v>18</v>
      </c>
      <c r="B21" s="23">
        <f>+'[1]Objeto del Gasto'!$B$55</f>
        <v>2210</v>
      </c>
      <c r="C21" s="6" t="s">
        <v>88</v>
      </c>
      <c r="D21" s="3">
        <f>+'[1]Objeto del Gasto'!$D$55</f>
        <v>273148</v>
      </c>
      <c r="E21" s="3">
        <f>+'[1]Objeto del Gasto'!$F$55</f>
        <v>273148</v>
      </c>
      <c r="F21" s="3">
        <f>+'[1]Objeto del Gasto'!$G$55</f>
        <v>69247.179999999993</v>
      </c>
    </row>
    <row r="22" spans="1:6" x14ac:dyDescent="0.2">
      <c r="A22" s="23">
        <v>19</v>
      </c>
      <c r="B22" s="23">
        <f>+'[1]Objeto del Gasto'!$B$57</f>
        <v>2230</v>
      </c>
      <c r="C22" s="6" t="s">
        <v>89</v>
      </c>
      <c r="D22" s="3">
        <f>+'[1]Objeto del Gasto'!$D$57</f>
        <v>6510</v>
      </c>
      <c r="E22" s="3">
        <f>+'[1]Objeto del Gasto'!$F$57</f>
        <v>6510</v>
      </c>
      <c r="F22" s="3">
        <f>+'[1]Objeto del Gasto'!$G$57</f>
        <v>0</v>
      </c>
    </row>
    <row r="23" spans="1:6" x14ac:dyDescent="0.2">
      <c r="A23" s="20">
        <v>20</v>
      </c>
      <c r="B23" s="20">
        <f>+'[1]Objeto del Gasto'!$B$74</f>
        <v>2460</v>
      </c>
      <c r="C23" s="6" t="s">
        <v>90</v>
      </c>
      <c r="D23" s="3">
        <f>+'[1]Objeto del Gasto'!$D$74</f>
        <v>226000</v>
      </c>
      <c r="E23" s="3">
        <f>+'[1]Objeto del Gasto'!$F$74</f>
        <v>239166.58</v>
      </c>
      <c r="F23" s="3">
        <f>+'[1]Objeto del Gasto'!$G$74</f>
        <v>63352.18</v>
      </c>
    </row>
    <row r="24" spans="1:6" x14ac:dyDescent="0.2">
      <c r="A24" s="20">
        <v>21</v>
      </c>
      <c r="B24" s="20">
        <f>+'[1]Objeto del Gasto'!$B$75</f>
        <v>2470</v>
      </c>
      <c r="C24" s="6" t="s">
        <v>91</v>
      </c>
      <c r="D24" s="3">
        <f>+'[1]Objeto del Gasto'!$D$75</f>
        <v>16000</v>
      </c>
      <c r="E24" s="3">
        <f>+'[1]Objeto del Gasto'!$F$75</f>
        <v>16195.47</v>
      </c>
      <c r="F24" s="3">
        <f>+'[1]Objeto del Gasto'!$G$75</f>
        <v>494.95</v>
      </c>
    </row>
    <row r="25" spans="1:6" x14ac:dyDescent="0.2">
      <c r="A25" s="20">
        <v>22</v>
      </c>
      <c r="B25" s="20">
        <f>+'[1]Objeto del Gasto'!$B$76</f>
        <v>2480</v>
      </c>
      <c r="C25" s="6" t="s">
        <v>92</v>
      </c>
      <c r="D25" s="3">
        <f>+'[1]Objeto del Gasto'!$D$76</f>
        <v>145800</v>
      </c>
      <c r="E25" s="3">
        <f>+'[1]Objeto del Gasto'!$F$76</f>
        <v>145800</v>
      </c>
      <c r="F25" s="3">
        <f>+'[1]Objeto del Gasto'!$G$76</f>
        <v>140983.51999999999</v>
      </c>
    </row>
    <row r="26" spans="1:6" x14ac:dyDescent="0.2">
      <c r="A26" s="20">
        <v>23</v>
      </c>
      <c r="B26" s="20">
        <f>+'[1]Objeto del Gasto'!$B$77</f>
        <v>2490</v>
      </c>
      <c r="C26" s="6" t="s">
        <v>93</v>
      </c>
      <c r="D26" s="3">
        <f>+'[1]Objeto del Gasto'!$D$77</f>
        <v>30950</v>
      </c>
      <c r="E26" s="3">
        <f>+'[1]Objeto del Gasto'!$F$77</f>
        <v>31087.43</v>
      </c>
      <c r="F26" s="3">
        <f>+'[1]Objeto del Gasto'!$G$77</f>
        <v>53338.37</v>
      </c>
    </row>
    <row r="27" spans="1:6" x14ac:dyDescent="0.2">
      <c r="A27" s="19">
        <v>24</v>
      </c>
      <c r="B27" s="19">
        <f>+'[1]Objeto del Gasto'!$B$79</f>
        <v>2510</v>
      </c>
      <c r="C27" s="6" t="s">
        <v>94</v>
      </c>
      <c r="D27" s="3">
        <f>+'[1]Objeto del Gasto'!$D$79</f>
        <v>9000</v>
      </c>
      <c r="E27" s="3">
        <f>+'[1]Objeto del Gasto'!$F$79</f>
        <v>9000</v>
      </c>
      <c r="F27" s="3">
        <f>+'[1]Objeto del Gasto'!$G$79</f>
        <v>357.28</v>
      </c>
    </row>
    <row r="28" spans="1:6" x14ac:dyDescent="0.2">
      <c r="A28" s="19">
        <v>25</v>
      </c>
      <c r="B28" s="19">
        <f>+'[1]Objeto del Gasto'!$B$81</f>
        <v>2530</v>
      </c>
      <c r="C28" s="6" t="s">
        <v>95</v>
      </c>
      <c r="D28" s="3">
        <f>+'[1]Objeto del Gasto'!$D$81</f>
        <v>23000</v>
      </c>
      <c r="E28" s="3">
        <f>+'[1]Objeto del Gasto'!$F$81</f>
        <v>23000</v>
      </c>
      <c r="F28" s="3">
        <f>+'[1]Objeto del Gasto'!$G$81</f>
        <v>7502.27</v>
      </c>
    </row>
    <row r="29" spans="1:6" x14ac:dyDescent="0.2">
      <c r="A29" s="19">
        <v>26</v>
      </c>
      <c r="B29" s="19">
        <f>+'[1]Objeto del Gasto'!$B$82</f>
        <v>2540</v>
      </c>
      <c r="C29" s="6" t="s">
        <v>96</v>
      </c>
      <c r="D29" s="3">
        <f>+'[1]Objeto del Gasto'!$D$82</f>
        <v>6000</v>
      </c>
      <c r="E29" s="3">
        <f>+'[1]Objeto del Gasto'!$F$82</f>
        <v>4144</v>
      </c>
      <c r="F29" s="3">
        <f>+'[1]Objeto del Gasto'!$G$82</f>
        <v>1470.8</v>
      </c>
    </row>
    <row r="30" spans="1:6" x14ac:dyDescent="0.2">
      <c r="A30" s="19">
        <v>27</v>
      </c>
      <c r="B30" s="19">
        <f>+'[1]Objeto del Gasto'!$B$85</f>
        <v>2590</v>
      </c>
      <c r="C30" s="6" t="s">
        <v>97</v>
      </c>
      <c r="D30" s="3">
        <f>+'[1]Objeto del Gasto'!$D$85</f>
        <v>0</v>
      </c>
      <c r="E30" s="3">
        <f>+'[1]Objeto del Gasto'!$E$85</f>
        <v>1856</v>
      </c>
      <c r="F30" s="3">
        <f>+'[1]Objeto del Gasto'!$G$85</f>
        <v>8992.5300000000007</v>
      </c>
    </row>
    <row r="31" spans="1:6" x14ac:dyDescent="0.2">
      <c r="A31" s="25">
        <v>28</v>
      </c>
      <c r="B31" s="25">
        <f>+'[1]Objeto del Gasto'!$B$87</f>
        <v>2610</v>
      </c>
      <c r="C31" s="6" t="s">
        <v>98</v>
      </c>
      <c r="D31" s="3">
        <f>+'[1]Objeto del Gasto'!$D$87</f>
        <v>269400</v>
      </c>
      <c r="E31" s="3">
        <f>+'[1]Objeto del Gasto'!$F$87</f>
        <v>269400</v>
      </c>
      <c r="F31" s="3">
        <f>+'[1]Objeto del Gasto'!$G$87</f>
        <v>182708.04</v>
      </c>
    </row>
    <row r="32" spans="1:6" x14ac:dyDescent="0.2">
      <c r="A32" s="24">
        <v>29</v>
      </c>
      <c r="B32" s="24">
        <f>+'[1]Objeto del Gasto'!$B$90</f>
        <v>2710</v>
      </c>
      <c r="C32" s="6" t="s">
        <v>99</v>
      </c>
      <c r="D32" s="3">
        <f>+'[1]Objeto del Gasto'!$D$90</f>
        <v>315000</v>
      </c>
      <c r="E32" s="3">
        <f>+'[1]Objeto del Gasto'!$F$90</f>
        <v>315000</v>
      </c>
      <c r="F32" s="3">
        <f>+'[1]Objeto del Gasto'!$G$90</f>
        <v>35782.519999999997</v>
      </c>
    </row>
    <row r="33" spans="1:6" x14ac:dyDescent="0.2">
      <c r="A33" s="24">
        <v>30</v>
      </c>
      <c r="B33" s="24">
        <f>+'[1]Objeto del Gasto'!$B$91</f>
        <v>2720</v>
      </c>
      <c r="C33" s="6" t="s">
        <v>100</v>
      </c>
      <c r="D33" s="3">
        <f>+'[1]Objeto del Gasto'!$D$91</f>
        <v>48000</v>
      </c>
      <c r="E33" s="3">
        <f>+'[1]Objeto del Gasto'!$F$91</f>
        <v>48000</v>
      </c>
      <c r="F33" s="3">
        <f>+'[1]Objeto del Gasto'!$G$91</f>
        <v>0</v>
      </c>
    </row>
    <row r="34" spans="1:6" x14ac:dyDescent="0.2">
      <c r="A34" s="24">
        <v>31</v>
      </c>
      <c r="B34" s="24">
        <f>+'[1]Objeto del Gasto'!$B$92</f>
        <v>2730</v>
      </c>
      <c r="C34" s="6" t="s">
        <v>101</v>
      </c>
      <c r="D34" s="3">
        <f>+'[1]Objeto del Gasto'!$D$92</f>
        <v>15000</v>
      </c>
      <c r="E34" s="3">
        <f>+'[1]Objeto del Gasto'!$F$92</f>
        <v>15000</v>
      </c>
      <c r="F34" s="3">
        <f>+'[1]Objeto del Gasto'!$G$92</f>
        <v>16784.75</v>
      </c>
    </row>
    <row r="35" spans="1:6" x14ac:dyDescent="0.2">
      <c r="A35" s="24">
        <v>32</v>
      </c>
      <c r="B35" s="24">
        <f>+'[1]Objeto del Gasto'!$B$94</f>
        <v>2750</v>
      </c>
      <c r="C35" s="6" t="s">
        <v>102</v>
      </c>
      <c r="D35" s="3">
        <f>+'[1]Objeto del Gasto'!$D$94</f>
        <v>44920</v>
      </c>
      <c r="E35" s="3">
        <f>+'[1]Objeto del Gasto'!$F$94</f>
        <v>44920</v>
      </c>
      <c r="F35" s="3">
        <f>+'[1]Objeto del Gasto'!$G$94</f>
        <v>21241.919999999998</v>
      </c>
    </row>
    <row r="36" spans="1:6" x14ac:dyDescent="0.2">
      <c r="A36" s="26">
        <v>33</v>
      </c>
      <c r="B36" s="26">
        <f>+'[1]Objeto del Gasto'!$B$100</f>
        <v>2910</v>
      </c>
      <c r="C36" s="6" t="s">
        <v>103</v>
      </c>
      <c r="D36" s="3">
        <f>+'[1]Objeto del Gasto'!$D$100</f>
        <v>113700</v>
      </c>
      <c r="E36" s="3">
        <f>+'[1]Objeto del Gasto'!$F$100</f>
        <v>137498.56</v>
      </c>
      <c r="F36" s="3">
        <f>+'[1]Objeto del Gasto'!$G$100</f>
        <v>24598.53</v>
      </c>
    </row>
    <row r="37" spans="1:6" x14ac:dyDescent="0.2">
      <c r="A37" s="26">
        <v>34</v>
      </c>
      <c r="B37" s="26">
        <f>+'[1]Objeto del Gasto'!$B$101</f>
        <v>2920</v>
      </c>
      <c r="C37" s="6" t="s">
        <v>104</v>
      </c>
      <c r="D37" s="3">
        <f>+'[1]Objeto del Gasto'!$D$101</f>
        <v>33000</v>
      </c>
      <c r="E37" s="3">
        <f>+'[1]Objeto del Gasto'!$F$101</f>
        <v>33000</v>
      </c>
      <c r="F37" s="3">
        <f>+'[1]Objeto del Gasto'!$G$101</f>
        <v>898</v>
      </c>
    </row>
    <row r="38" spans="1:6" ht="25.5" x14ac:dyDescent="0.2">
      <c r="A38" s="26">
        <v>35</v>
      </c>
      <c r="B38" s="26">
        <f>+'[1]Objeto del Gasto'!$B$102</f>
        <v>2930</v>
      </c>
      <c r="C38" s="7" t="s">
        <v>105</v>
      </c>
      <c r="D38" s="3">
        <f>+'[1]Objeto del Gasto'!$D$102</f>
        <v>194250</v>
      </c>
      <c r="E38" s="3">
        <f>+'[1]Objeto del Gasto'!$F$102</f>
        <v>194250</v>
      </c>
      <c r="F38" s="3">
        <f>+'[1]Objeto del Gasto'!$G$102</f>
        <v>0</v>
      </c>
    </row>
    <row r="39" spans="1:6" ht="25.5" x14ac:dyDescent="0.2">
      <c r="A39" s="26">
        <v>36</v>
      </c>
      <c r="B39" s="26">
        <f>+'[1]Objeto del Gasto'!$B$103</f>
        <v>2940</v>
      </c>
      <c r="C39" s="7" t="s">
        <v>106</v>
      </c>
      <c r="D39" s="3">
        <f>+'[1]Objeto del Gasto'!$D$103</f>
        <v>237624</v>
      </c>
      <c r="E39" s="3">
        <f>+'[1]Objeto del Gasto'!$F$103</f>
        <v>239456.8</v>
      </c>
      <c r="F39" s="3">
        <f>+'[1]Objeto del Gasto'!$G$103</f>
        <v>26685.13</v>
      </c>
    </row>
    <row r="40" spans="1:6" x14ac:dyDescent="0.2">
      <c r="A40" s="26">
        <v>37</v>
      </c>
      <c r="B40" s="26">
        <f>+'[1]Objeto del Gasto'!$B$105</f>
        <v>2960</v>
      </c>
      <c r="C40" s="6" t="s">
        <v>107</v>
      </c>
      <c r="D40" s="3">
        <f>+'[1]Objeto del Gasto'!$D$105</f>
        <v>150000</v>
      </c>
      <c r="E40" s="3">
        <f>+'[1]Objeto del Gasto'!$F$105</f>
        <v>150000</v>
      </c>
      <c r="F40" s="3">
        <f>+'[1]Objeto del Gasto'!$G$105</f>
        <v>5628.78</v>
      </c>
    </row>
    <row r="41" spans="1:6" x14ac:dyDescent="0.2">
      <c r="A41" s="26">
        <v>38</v>
      </c>
      <c r="B41" s="26">
        <f>+'[1]Objeto del Gasto'!$B$107</f>
        <v>2980</v>
      </c>
      <c r="C41" s="6" t="s">
        <v>108</v>
      </c>
      <c r="D41" s="3">
        <f>+'[1]Objeto del Gasto'!$D$107</f>
        <v>131000</v>
      </c>
      <c r="E41" s="3">
        <f>+'[1]Objeto del Gasto'!$F$107</f>
        <v>131000</v>
      </c>
      <c r="F41" s="3">
        <f>+'[1]Objeto del Gasto'!$G$107</f>
        <v>2700.55</v>
      </c>
    </row>
    <row r="42" spans="1:6" x14ac:dyDescent="0.2">
      <c r="A42" s="26">
        <v>39</v>
      </c>
      <c r="B42" s="26">
        <f>+'[1]Objeto del Gasto'!$B$108</f>
        <v>2990</v>
      </c>
      <c r="C42" s="6" t="s">
        <v>109</v>
      </c>
      <c r="D42" s="3">
        <f>+'[1]Objeto del Gasto'!$D$108</f>
        <v>0</v>
      </c>
      <c r="E42" s="3">
        <f>+'[1]Objeto del Gasto'!$F$108</f>
        <v>0</v>
      </c>
      <c r="F42" s="3">
        <f>+'[1]Objeto del Gasto'!$G$108</f>
        <v>556.79999999999995</v>
      </c>
    </row>
    <row r="43" spans="1:6" x14ac:dyDescent="0.2">
      <c r="A43" s="15">
        <v>40</v>
      </c>
      <c r="B43" s="15">
        <f>+'[1]Objeto del Gasto'!$B$111</f>
        <v>3110</v>
      </c>
      <c r="C43" s="6" t="s">
        <v>110</v>
      </c>
      <c r="D43" s="3">
        <f>+'[1]Objeto del Gasto'!$D$111</f>
        <v>1890000</v>
      </c>
      <c r="E43" s="3">
        <f>+'[1]Objeto del Gasto'!$F$111</f>
        <v>1966201</v>
      </c>
      <c r="F43" s="3">
        <f>+'[1]Objeto del Gasto'!$G$111</f>
        <v>2257410</v>
      </c>
    </row>
    <row r="44" spans="1:6" x14ac:dyDescent="0.2">
      <c r="A44" s="15">
        <v>41</v>
      </c>
      <c r="B44" s="15">
        <f>+'[1]Objeto del Gasto'!$B$112</f>
        <v>3120</v>
      </c>
      <c r="C44" s="6" t="s">
        <v>111</v>
      </c>
      <c r="D44" s="3">
        <f>+'[1]Objeto del Gasto'!$D$112</f>
        <v>42000</v>
      </c>
      <c r="E44" s="3">
        <f>+'[1]Objeto del Gasto'!$F$112</f>
        <v>42000</v>
      </c>
      <c r="F44" s="3">
        <f>+'[1]Objeto del Gasto'!$G$112</f>
        <v>29985.02</v>
      </c>
    </row>
    <row r="45" spans="1:6" x14ac:dyDescent="0.2">
      <c r="A45" s="15">
        <v>42</v>
      </c>
      <c r="B45" s="15">
        <f>+'[1]Objeto del Gasto'!$B$113</f>
        <v>3130</v>
      </c>
      <c r="C45" s="6" t="s">
        <v>112</v>
      </c>
      <c r="D45" s="3">
        <f>+'[1]Objeto del Gasto'!$D$113</f>
        <v>234000</v>
      </c>
      <c r="E45" s="3">
        <f>+'[1]Objeto del Gasto'!$F$113</f>
        <v>187339.04</v>
      </c>
      <c r="F45" s="3">
        <f>+'[1]Objeto del Gasto'!$G$113</f>
        <v>219526.2</v>
      </c>
    </row>
    <row r="46" spans="1:6" x14ac:dyDescent="0.2">
      <c r="A46" s="15">
        <v>43</v>
      </c>
      <c r="B46" s="15">
        <f>+'[1]Objeto del Gasto'!$B$114</f>
        <v>3140</v>
      </c>
      <c r="C46" s="6" t="s">
        <v>113</v>
      </c>
      <c r="D46" s="3">
        <f>+'[1]Objeto del Gasto'!$D$114</f>
        <v>60000</v>
      </c>
      <c r="E46" s="3">
        <f>+'[1]Objeto del Gasto'!$F$114</f>
        <v>106660.96</v>
      </c>
      <c r="F46" s="3">
        <f>+'[1]Objeto del Gasto'!$G$114</f>
        <v>153729</v>
      </c>
    </row>
    <row r="47" spans="1:6" x14ac:dyDescent="0.2">
      <c r="A47" s="15">
        <v>44</v>
      </c>
      <c r="B47" s="15">
        <f>+'[1]Objeto del Gasto'!$B$115</f>
        <v>3150</v>
      </c>
      <c r="C47" s="6" t="s">
        <v>114</v>
      </c>
      <c r="D47" s="3">
        <f>+'[1]Objeto del Gasto'!$D$115</f>
        <v>41496</v>
      </c>
      <c r="E47" s="3">
        <f>+'[1]Objeto del Gasto'!$F$115</f>
        <v>41496</v>
      </c>
      <c r="F47" s="3">
        <f>+'[1]Objeto del Gasto'!$G$115</f>
        <v>6839</v>
      </c>
    </row>
    <row r="48" spans="1:6" x14ac:dyDescent="0.2">
      <c r="A48" s="15">
        <v>45</v>
      </c>
      <c r="B48" s="15">
        <f>+'[1]Objeto del Gasto'!$B$117</f>
        <v>3170</v>
      </c>
      <c r="C48" s="6" t="s">
        <v>115</v>
      </c>
      <c r="D48" s="3">
        <f>+'[1]Objeto del Gasto'!$D$117</f>
        <v>396000</v>
      </c>
      <c r="E48" s="3">
        <f>+'[1]Objeto del Gasto'!$F$117</f>
        <v>396000</v>
      </c>
      <c r="F48" s="3">
        <f>+'[1]Objeto del Gasto'!$G$117</f>
        <v>309801.36</v>
      </c>
    </row>
    <row r="49" spans="1:6" x14ac:dyDescent="0.2">
      <c r="A49" s="15">
        <v>46</v>
      </c>
      <c r="B49" s="15">
        <f>+'[1]Objeto del Gasto'!$B$118</f>
        <v>3180</v>
      </c>
      <c r="C49" s="6" t="s">
        <v>116</v>
      </c>
      <c r="D49" s="3">
        <f>+'[1]Objeto del Gasto'!$D$118</f>
        <v>51600</v>
      </c>
      <c r="E49" s="3">
        <f>+'[1]Objeto del Gasto'!$F$118</f>
        <v>51600</v>
      </c>
      <c r="F49" s="3">
        <f>+'[1]Objeto del Gasto'!$G$118</f>
        <v>35401.82</v>
      </c>
    </row>
    <row r="50" spans="1:6" ht="25.5" x14ac:dyDescent="0.2">
      <c r="A50" s="28">
        <v>47</v>
      </c>
      <c r="B50" s="28">
        <f>+'[1]Objeto del Gasto'!$B$123</f>
        <v>3230</v>
      </c>
      <c r="C50" s="7" t="s">
        <v>117</v>
      </c>
      <c r="D50" s="3">
        <v>0</v>
      </c>
      <c r="E50" s="3">
        <f>+'[1]Objeto del Gasto'!$F$123</f>
        <v>1276</v>
      </c>
      <c r="F50" s="3">
        <f>+'[1]Objeto del Gasto'!$H$123</f>
        <v>1276</v>
      </c>
    </row>
    <row r="51" spans="1:6" x14ac:dyDescent="0.2">
      <c r="A51" s="28">
        <v>48</v>
      </c>
      <c r="B51" s="28">
        <f>+'[1]Objeto del Gasto'!$B$125</f>
        <v>3250</v>
      </c>
      <c r="C51" s="6" t="s">
        <v>118</v>
      </c>
      <c r="D51" s="3">
        <f>+'[1]Objeto del Gasto'!$D$125</f>
        <v>143944</v>
      </c>
      <c r="E51" s="3">
        <f>+'[1]Objeto del Gasto'!$F$125</f>
        <v>188694.65</v>
      </c>
      <c r="F51" s="3">
        <f>+'[1]Objeto del Gasto'!$G$125</f>
        <v>88160</v>
      </c>
    </row>
    <row r="52" spans="1:6" x14ac:dyDescent="0.2">
      <c r="A52" s="28">
        <v>49</v>
      </c>
      <c r="B52" s="28">
        <f>+'[1]Objeto del Gasto'!$B$126</f>
        <v>3260</v>
      </c>
      <c r="C52" s="6" t="s">
        <v>119</v>
      </c>
      <c r="D52" s="3">
        <f>+'[1]Objeto del Gasto'!$D$126</f>
        <v>37050</v>
      </c>
      <c r="E52" s="3">
        <f>+'[1]Objeto del Gasto'!$F$126</f>
        <v>37050</v>
      </c>
      <c r="F52" s="3">
        <f>+'[1]Objeto del Gasto'!$G$126</f>
        <v>0</v>
      </c>
    </row>
    <row r="53" spans="1:6" x14ac:dyDescent="0.2">
      <c r="A53" s="28">
        <v>50</v>
      </c>
      <c r="B53" s="28">
        <f>+'[1]Objeto del Gasto'!$B$127</f>
        <v>3270</v>
      </c>
      <c r="C53" s="6" t="s">
        <v>120</v>
      </c>
      <c r="D53" s="3">
        <f>+'[1]Objeto del Gasto'!$D$127</f>
        <v>276145</v>
      </c>
      <c r="E53" s="3">
        <f>+'[1]Objeto del Gasto'!$F$127</f>
        <v>318278.34999999998</v>
      </c>
      <c r="F53" s="3">
        <f>+'[1]Objeto del Gasto'!$G$127</f>
        <v>110538.76</v>
      </c>
    </row>
    <row r="54" spans="1:6" x14ac:dyDescent="0.2">
      <c r="A54" s="29">
        <v>51</v>
      </c>
      <c r="B54" s="29">
        <f>+'[1]Objeto del Gasto'!$B$131</f>
        <v>3310</v>
      </c>
      <c r="C54" s="6" t="s">
        <v>121</v>
      </c>
      <c r="D54" s="3">
        <f>+'[1]Objeto del Gasto'!$D$131</f>
        <v>35000</v>
      </c>
      <c r="E54" s="3">
        <f>+'[1]Objeto del Gasto'!$F$131</f>
        <v>219285.99</v>
      </c>
      <c r="F54" s="3">
        <f>+'[1]Objeto del Gasto'!$G$131</f>
        <v>253885.99</v>
      </c>
    </row>
    <row r="55" spans="1:6" ht="25.5" x14ac:dyDescent="0.2">
      <c r="A55" s="29">
        <v>52</v>
      </c>
      <c r="B55" s="29">
        <f>+'[1]Objeto del Gasto'!$B$133</f>
        <v>3330</v>
      </c>
      <c r="C55" s="7" t="s">
        <v>122</v>
      </c>
      <c r="D55" s="3">
        <f>+'[1]Objeto del Gasto'!$D$133</f>
        <v>159500</v>
      </c>
      <c r="E55" s="3">
        <f>+'[1]Objeto del Gasto'!$F$133</f>
        <v>163767.94</v>
      </c>
      <c r="F55" s="3">
        <f>+'[1]Objeto del Gasto'!$G$133</f>
        <v>4267.9399999999996</v>
      </c>
    </row>
    <row r="56" spans="1:6" x14ac:dyDescent="0.2">
      <c r="A56" s="29">
        <v>53</v>
      </c>
      <c r="B56" s="29">
        <f>+'[1]Objeto del Gasto'!$B$134</f>
        <v>3340</v>
      </c>
      <c r="C56" s="6" t="s">
        <v>123</v>
      </c>
      <c r="D56" s="3">
        <f>+'[1]Objeto del Gasto'!$D$134</f>
        <v>1249892</v>
      </c>
      <c r="E56" s="3">
        <f>+'[1]Objeto del Gasto'!$F$134</f>
        <v>1008980.51</v>
      </c>
      <c r="F56" s="3">
        <f>+'[1]Objeto del Gasto'!$G$134</f>
        <v>366615.82</v>
      </c>
    </row>
    <row r="57" spans="1:6" x14ac:dyDescent="0.2">
      <c r="A57" s="29">
        <v>54</v>
      </c>
      <c r="B57" s="29">
        <f>+'[1]Objeto del Gasto'!$B$135</f>
        <v>3350</v>
      </c>
      <c r="C57" s="6" t="s">
        <v>124</v>
      </c>
      <c r="D57" s="3">
        <f>+'[1]Objeto del Gasto'!$D$135</f>
        <v>30000</v>
      </c>
      <c r="E57" s="3">
        <f>+'[1]Objeto del Gasto'!$F$135</f>
        <v>30000</v>
      </c>
      <c r="F57" s="3">
        <f>+'[1]Objeto del Gasto'!$G$135</f>
        <v>0</v>
      </c>
    </row>
    <row r="58" spans="1:6" ht="25.5" x14ac:dyDescent="0.2">
      <c r="A58" s="29">
        <v>55</v>
      </c>
      <c r="B58" s="29">
        <f>+'[1]Objeto del Gasto'!$B$136</f>
        <v>3360</v>
      </c>
      <c r="C58" s="7" t="s">
        <v>125</v>
      </c>
      <c r="D58" s="3">
        <f>+'[1]Objeto del Gasto'!$D$136</f>
        <v>32666</v>
      </c>
      <c r="E58" s="3">
        <f>+'[1]Objeto del Gasto'!$F$136</f>
        <v>32666</v>
      </c>
      <c r="F58" s="3">
        <f>+'[1]Objeto del Gasto'!$G$136</f>
        <v>0</v>
      </c>
    </row>
    <row r="59" spans="1:6" x14ac:dyDescent="0.2">
      <c r="A59" s="29">
        <v>56</v>
      </c>
      <c r="B59" s="29">
        <f>+'[1]Objeto del Gasto'!$B$138</f>
        <v>3380</v>
      </c>
      <c r="C59" s="6" t="s">
        <v>126</v>
      </c>
      <c r="D59" s="3">
        <f>+'[1]Objeto del Gasto'!$D$138</f>
        <v>480000</v>
      </c>
      <c r="E59" s="3">
        <f>+'[1]Objeto del Gasto'!$F$138</f>
        <v>480000</v>
      </c>
      <c r="F59" s="3">
        <f>+'[1]Objeto del Gasto'!$G$138</f>
        <v>304389.8</v>
      </c>
    </row>
    <row r="60" spans="1:6" x14ac:dyDescent="0.2">
      <c r="A60" s="26">
        <v>57</v>
      </c>
      <c r="B60" s="26">
        <f>+'[1]Objeto del Gasto'!$B$145</f>
        <v>3450</v>
      </c>
      <c r="C60" s="6" t="s">
        <v>127</v>
      </c>
      <c r="D60" s="3">
        <f>+'[1]Objeto del Gasto'!$D$145</f>
        <v>1212000</v>
      </c>
      <c r="E60" s="3">
        <f>+'[1]Objeto del Gasto'!$F$145</f>
        <v>1209900</v>
      </c>
      <c r="F60" s="3">
        <f>+'[1]Objeto del Gasto'!$G$145</f>
        <v>0</v>
      </c>
    </row>
    <row r="61" spans="1:6" x14ac:dyDescent="0.2">
      <c r="A61" s="26">
        <v>58</v>
      </c>
      <c r="B61" s="26">
        <f>+'[1]Objeto del Gasto'!$B$147</f>
        <v>3470</v>
      </c>
      <c r="C61" s="6" t="s">
        <v>128</v>
      </c>
      <c r="D61" s="3">
        <f>+'[1]Objeto del Gasto'!$D$147</f>
        <v>0</v>
      </c>
      <c r="E61" s="3">
        <f>+'[1]Objeto del Gasto'!$F$147</f>
        <v>2100</v>
      </c>
      <c r="F61" s="3">
        <f>+'[1]Objeto del Gasto'!$G$147</f>
        <v>2100</v>
      </c>
    </row>
    <row r="62" spans="1:6" x14ac:dyDescent="0.2">
      <c r="A62" s="30">
        <v>59</v>
      </c>
      <c r="B62" s="30">
        <f>+'[1]Objeto del Gasto'!$B$151</f>
        <v>3510</v>
      </c>
      <c r="C62" s="6" t="s">
        <v>129</v>
      </c>
      <c r="D62" s="3">
        <f>+'[1]Objeto del Gasto'!$D$151</f>
        <v>2702195</v>
      </c>
      <c r="E62" s="3">
        <f>+'[1]Objeto del Gasto'!$F$151</f>
        <v>2697567.16</v>
      </c>
      <c r="F62" s="3">
        <f>+'[1]Objeto del Gasto'!$G$151</f>
        <v>182219.76</v>
      </c>
    </row>
    <row r="63" spans="1:6" ht="25.5" x14ac:dyDescent="0.2">
      <c r="A63" s="30">
        <v>60</v>
      </c>
      <c r="B63" s="30">
        <f>+'[1]Objeto del Gasto'!$B$152</f>
        <v>3520</v>
      </c>
      <c r="C63" s="9" t="s">
        <v>130</v>
      </c>
      <c r="D63" s="3">
        <f>+'[1]Objeto del Gasto'!$D$152</f>
        <v>20000</v>
      </c>
      <c r="E63" s="3">
        <f>+'[1]Objeto del Gasto'!$F$152</f>
        <v>20000</v>
      </c>
      <c r="F63" s="3">
        <f>+'[1]Objeto del Gasto'!$G$152</f>
        <v>348</v>
      </c>
    </row>
    <row r="64" spans="1:6" ht="25.5" x14ac:dyDescent="0.2">
      <c r="A64" s="30">
        <v>61</v>
      </c>
      <c r="B64" s="30">
        <f>+'[1]Objeto del Gasto'!$B$153</f>
        <v>3530</v>
      </c>
      <c r="C64" s="9" t="s">
        <v>131</v>
      </c>
      <c r="D64" s="3">
        <f>+'[1]Objeto del Gasto'!$D$153</f>
        <v>18500</v>
      </c>
      <c r="E64" s="3">
        <f>+'[1]Objeto del Gasto'!$F$153</f>
        <v>50923.83</v>
      </c>
      <c r="F64" s="3">
        <f>+'[1]Objeto del Gasto'!$G$153</f>
        <v>37188.85</v>
      </c>
    </row>
    <row r="65" spans="1:6" x14ac:dyDescent="0.2">
      <c r="A65" s="30">
        <v>62</v>
      </c>
      <c r="B65" s="30">
        <f>+'[1]Objeto del Gasto'!$B$155</f>
        <v>3550</v>
      </c>
      <c r="C65" s="5" t="s">
        <v>132</v>
      </c>
      <c r="D65" s="3">
        <f>+'[1]Objeto del Gasto'!$D$155</f>
        <v>100200</v>
      </c>
      <c r="E65" s="3">
        <f>+'[1]Objeto del Gasto'!$F$155</f>
        <v>100200</v>
      </c>
      <c r="F65" s="3">
        <f>+'[1]Objeto del Gasto'!$G$155</f>
        <v>30095.99</v>
      </c>
    </row>
    <row r="66" spans="1:6" ht="25.5" x14ac:dyDescent="0.2">
      <c r="A66" s="30">
        <v>63</v>
      </c>
      <c r="B66" s="30">
        <f>+'[1]Objeto del Gasto'!$B$157</f>
        <v>3570</v>
      </c>
      <c r="C66" s="9" t="s">
        <v>133</v>
      </c>
      <c r="D66" s="3">
        <f>+'[1]Objeto del Gasto'!$D$157</f>
        <v>180148</v>
      </c>
      <c r="E66" s="3">
        <f>+'[1]Objeto del Gasto'!$F$157</f>
        <v>267794.46999999997</v>
      </c>
      <c r="F66" s="3">
        <f>+'[1]Objeto del Gasto'!$G$157</f>
        <v>362926.64</v>
      </c>
    </row>
    <row r="67" spans="1:6" x14ac:dyDescent="0.2">
      <c r="A67" s="30">
        <v>64</v>
      </c>
      <c r="B67" s="30">
        <f>+'[1]Objeto del Gasto'!$B$158</f>
        <v>3580</v>
      </c>
      <c r="C67" s="5" t="s">
        <v>134</v>
      </c>
      <c r="D67" s="3">
        <f>+'[1]Objeto del Gasto'!$D$158</f>
        <v>1060000</v>
      </c>
      <c r="E67" s="3">
        <f>+'[1]Objeto del Gasto'!$F$158</f>
        <v>972353.53</v>
      </c>
      <c r="F67" s="3">
        <f>+'[1]Objeto del Gasto'!$G$158</f>
        <v>932616.29</v>
      </c>
    </row>
    <row r="68" spans="1:6" x14ac:dyDescent="0.2">
      <c r="A68" s="30">
        <v>65</v>
      </c>
      <c r="B68" s="30">
        <v>3590</v>
      </c>
      <c r="C68" t="s">
        <v>135</v>
      </c>
      <c r="D68" s="3">
        <f>+'[1]Objeto del Gasto'!$D$159</f>
        <v>420000</v>
      </c>
      <c r="E68" s="3">
        <f>+'[1]Objeto del Gasto'!$F$159</f>
        <v>420000</v>
      </c>
      <c r="F68" s="3">
        <f>+'[1]Objeto del Gasto'!$G$159</f>
        <v>361456</v>
      </c>
    </row>
    <row r="69" spans="1:6" ht="25.5" x14ac:dyDescent="0.2">
      <c r="A69" s="32">
        <v>66</v>
      </c>
      <c r="B69" s="32">
        <v>3610</v>
      </c>
      <c r="C69" s="10" t="s">
        <v>136</v>
      </c>
      <c r="D69" s="3">
        <f>+'[1]Objeto del Gasto'!$D$161</f>
        <v>277252</v>
      </c>
      <c r="E69" s="3">
        <f>+'[1]Objeto del Gasto'!$F$161</f>
        <v>277252</v>
      </c>
      <c r="F69" s="3">
        <f>+'[1]Objeto del Gasto'!$G$161</f>
        <v>152875.47</v>
      </c>
    </row>
    <row r="70" spans="1:6" ht="25.5" x14ac:dyDescent="0.2">
      <c r="A70" s="32">
        <v>67</v>
      </c>
      <c r="B70" s="32">
        <v>3620</v>
      </c>
      <c r="C70" s="10" t="s">
        <v>137</v>
      </c>
      <c r="D70" s="3">
        <f>+'[1]Objeto del Gasto'!$D$162</f>
        <v>249454</v>
      </c>
      <c r="E70" s="3">
        <f>+'[1]Objeto del Gasto'!$F$162</f>
        <v>249454</v>
      </c>
      <c r="F70" s="3">
        <f>+'[1]Objeto del Gasto'!$G$162</f>
        <v>0</v>
      </c>
    </row>
    <row r="71" spans="1:6" x14ac:dyDescent="0.2">
      <c r="A71" s="11">
        <v>68</v>
      </c>
      <c r="B71" s="11">
        <v>3710</v>
      </c>
      <c r="C71" t="s">
        <v>138</v>
      </c>
      <c r="D71" s="3">
        <f>+'[1]Objeto del Gasto'!$D$169</f>
        <v>818603</v>
      </c>
      <c r="E71" s="3">
        <f>+'[1]Objeto del Gasto'!$F$169</f>
        <v>901485</v>
      </c>
      <c r="F71" s="3">
        <f>+'[1]Objeto del Gasto'!$G$169</f>
        <v>766615.96</v>
      </c>
    </row>
    <row r="72" spans="1:6" x14ac:dyDescent="0.2">
      <c r="A72" s="11">
        <v>69</v>
      </c>
      <c r="B72" s="11">
        <v>3720</v>
      </c>
      <c r="C72" t="s">
        <v>139</v>
      </c>
      <c r="D72" s="3">
        <f>+'[1]Objeto del Gasto'!$D$170</f>
        <v>76172</v>
      </c>
      <c r="E72" s="3">
        <f>+'[1]Objeto del Gasto'!$F$170</f>
        <v>76172</v>
      </c>
      <c r="F72" s="3">
        <f>+'[1]Objeto del Gasto'!$G$170</f>
        <v>11091</v>
      </c>
    </row>
    <row r="73" spans="1:6" x14ac:dyDescent="0.2">
      <c r="A73" s="11">
        <v>70</v>
      </c>
      <c r="B73" s="11">
        <v>3750</v>
      </c>
      <c r="C73" t="s">
        <v>140</v>
      </c>
      <c r="D73" s="3">
        <f>+'[1]Objeto del Gasto'!$D$173</f>
        <v>406771</v>
      </c>
      <c r="E73" s="3">
        <f>+'[1]Objeto del Gasto'!$F$173</f>
        <v>406771</v>
      </c>
      <c r="F73" s="3">
        <f>+'[1]Objeto del Gasto'!$G$173</f>
        <v>224968.98</v>
      </c>
    </row>
    <row r="74" spans="1:6" x14ac:dyDescent="0.2">
      <c r="A74" s="11">
        <v>71</v>
      </c>
      <c r="B74" s="11">
        <v>3760</v>
      </c>
      <c r="C74" s="5" t="s">
        <v>157</v>
      </c>
      <c r="D74" s="3">
        <f>+'[1]Objeto del Gasto'!$D$174</f>
        <v>228200</v>
      </c>
      <c r="E74" s="3">
        <f>+'[1]Objeto del Gasto'!$F$174</f>
        <v>228200</v>
      </c>
      <c r="F74" s="3">
        <f>+'[1]Objeto del Gasto'!$G$174</f>
        <v>38505.99</v>
      </c>
    </row>
    <row r="75" spans="1:6" x14ac:dyDescent="0.2">
      <c r="A75" s="11">
        <v>72</v>
      </c>
      <c r="B75" s="11">
        <v>3780</v>
      </c>
      <c r="C75" t="s">
        <v>141</v>
      </c>
      <c r="D75" s="3">
        <f>+'[1]Objeto del Gasto'!$D$176</f>
        <v>86300</v>
      </c>
      <c r="E75" s="3">
        <f>+'[1]Objeto del Gasto'!$F$176</f>
        <v>98011.4</v>
      </c>
      <c r="F75" s="3">
        <f>+'[1]Objeto del Gasto'!$G$176</f>
        <v>36513.14</v>
      </c>
    </row>
    <row r="76" spans="1:6" x14ac:dyDescent="0.2">
      <c r="A76" s="31">
        <v>73</v>
      </c>
      <c r="B76" s="31">
        <v>3820</v>
      </c>
      <c r="C76" t="s">
        <v>142</v>
      </c>
      <c r="D76" s="3">
        <f>+'[1]Objeto del Gasto'!$D$180</f>
        <v>718786</v>
      </c>
      <c r="E76" s="3">
        <f>+'[1]Objeto del Gasto'!$F$180</f>
        <v>1018552.28</v>
      </c>
      <c r="F76" s="3">
        <f>+'[1]Objeto del Gasto'!$G$180</f>
        <v>707230.13</v>
      </c>
    </row>
    <row r="77" spans="1:6" x14ac:dyDescent="0.2">
      <c r="A77" s="31">
        <v>74</v>
      </c>
      <c r="B77" s="31">
        <v>3830</v>
      </c>
      <c r="C77" t="s">
        <v>143</v>
      </c>
      <c r="D77" s="3">
        <f>+'[1]Objeto del Gasto'!$D$181</f>
        <v>45300</v>
      </c>
      <c r="E77" s="3">
        <f>+'[1]Objeto del Gasto'!$F$181</f>
        <v>45300</v>
      </c>
      <c r="F77" s="3">
        <f>+'[1]Objeto del Gasto'!$G$181</f>
        <v>0</v>
      </c>
    </row>
    <row r="78" spans="1:6" x14ac:dyDescent="0.2">
      <c r="A78" s="31">
        <v>75</v>
      </c>
      <c r="B78" s="31">
        <f>+'[1]Objeto del Gasto'!$B$183</f>
        <v>3850</v>
      </c>
      <c r="C78" t="s">
        <v>144</v>
      </c>
      <c r="D78" s="3">
        <f>+'[1]Objeto del Gasto'!$D$183</f>
        <v>42600</v>
      </c>
      <c r="E78" s="3">
        <f>+'[1]Objeto del Gasto'!$F$183</f>
        <v>42600</v>
      </c>
      <c r="F78" s="3">
        <f>+'[1]Objeto del Gasto'!$G$183</f>
        <v>5261</v>
      </c>
    </row>
    <row r="79" spans="1:6" x14ac:dyDescent="0.2">
      <c r="A79" s="27">
        <v>76</v>
      </c>
      <c r="B79" s="27">
        <f>+'[1]Objeto del Gasto'!$B$186</f>
        <v>3920</v>
      </c>
      <c r="C79" t="s">
        <v>145</v>
      </c>
      <c r="D79" s="3">
        <f>+'[1]Objeto del Gasto'!$D$186</f>
        <v>1766326</v>
      </c>
      <c r="E79" s="3">
        <f>+'[1]Objeto del Gasto'!$F$186</f>
        <v>1768936</v>
      </c>
      <c r="F79" s="3">
        <f>+'[1]Objeto del Gasto'!$G$186</f>
        <v>537497.31999999995</v>
      </c>
    </row>
    <row r="80" spans="1:6" x14ac:dyDescent="0.2">
      <c r="A80">
        <v>77</v>
      </c>
      <c r="B80" s="13">
        <v>4420</v>
      </c>
      <c r="C80" s="13" t="s">
        <v>146</v>
      </c>
      <c r="D80" s="14">
        <f>+'[1]Objeto del Gasto'!$D$223</f>
        <v>42500</v>
      </c>
      <c r="E80" s="14">
        <f>+'[1]Objeto del Gasto'!$F$223</f>
        <v>57257</v>
      </c>
      <c r="F80" s="14">
        <f>+'[1]Objeto del Gasto'!$G$223</f>
        <v>22757</v>
      </c>
    </row>
    <row r="81" spans="1:6" x14ac:dyDescent="0.2">
      <c r="A81">
        <v>78</v>
      </c>
      <c r="B81">
        <f>+'[1]Objeto del Gasto'!$B$256</f>
        <v>5110</v>
      </c>
      <c r="C81" t="s">
        <v>147</v>
      </c>
      <c r="D81" s="3">
        <f>+'[1]Objeto del Gasto'!$D$256</f>
        <v>120291</v>
      </c>
      <c r="E81" s="3">
        <f>+'[1]Objeto del Gasto'!$F$256</f>
        <v>120291</v>
      </c>
      <c r="F81" s="3">
        <f>+'[1]Objeto del Gasto'!$G$256</f>
        <v>0</v>
      </c>
    </row>
    <row r="82" spans="1:6" x14ac:dyDescent="0.2">
      <c r="A82">
        <v>79</v>
      </c>
      <c r="B82">
        <f>+'[1]Objeto del Gasto'!$B$260</f>
        <v>5150</v>
      </c>
      <c r="C82" t="s">
        <v>148</v>
      </c>
      <c r="D82" s="3">
        <f>+'[1]Objeto del Gasto'!$D$260</f>
        <v>245000</v>
      </c>
      <c r="E82" s="3">
        <f>+'[1]Objeto del Gasto'!$F$260</f>
        <v>382582.84</v>
      </c>
      <c r="F82" s="3">
        <f>+'[1]Objeto del Gasto'!$G$260</f>
        <v>137582.84</v>
      </c>
    </row>
    <row r="83" spans="1:6" x14ac:dyDescent="0.2">
      <c r="A83">
        <v>80</v>
      </c>
      <c r="B83">
        <f>+'[1]Objeto del Gasto'!$B$261</f>
        <v>5190</v>
      </c>
      <c r="C83" t="s">
        <v>149</v>
      </c>
      <c r="D83" s="3">
        <f>+'[1]Objeto del Gasto'!$D$261</f>
        <v>80000</v>
      </c>
      <c r="E83" s="3">
        <f>+'[1]Objeto del Gasto'!$F$261</f>
        <v>367260.72</v>
      </c>
      <c r="F83" s="3">
        <f>+'[1]Objeto del Gasto'!$G$261</f>
        <v>286920.2</v>
      </c>
    </row>
    <row r="84" spans="1:6" x14ac:dyDescent="0.2">
      <c r="A84">
        <v>81</v>
      </c>
      <c r="B84">
        <f>+'[1]Objeto del Gasto'!$B$263</f>
        <v>5210</v>
      </c>
      <c r="C84" t="s">
        <v>150</v>
      </c>
      <c r="D84" s="3">
        <f>+'[1]Objeto del Gasto'!$D$263</f>
        <v>0</v>
      </c>
      <c r="E84" s="3">
        <f>+'[1]Objeto del Gasto'!$F$263</f>
        <v>52544.5</v>
      </c>
      <c r="F84" s="3">
        <f>+'[1]Objeto del Gasto'!$G$263</f>
        <v>52544.5</v>
      </c>
    </row>
    <row r="85" spans="1:6" x14ac:dyDescent="0.2">
      <c r="A85">
        <v>82</v>
      </c>
      <c r="B85">
        <f>+'[1]Objeto del Gasto'!$B$265</f>
        <v>5230</v>
      </c>
      <c r="C85" t="s">
        <v>151</v>
      </c>
      <c r="D85" s="3">
        <f>+'[1]Objeto del Gasto'!$D$265</f>
        <v>57600</v>
      </c>
      <c r="E85" s="3">
        <f>+'[1]Objeto del Gasto'!$F$265</f>
        <v>133193.4</v>
      </c>
      <c r="F85" s="3">
        <f>+'[1]Objeto del Gasto'!$G$265</f>
        <v>75593.399999999994</v>
      </c>
    </row>
    <row r="86" spans="1:6" x14ac:dyDescent="0.2">
      <c r="A86">
        <v>83</v>
      </c>
      <c r="B86">
        <f>+'[1]Objeto del Gasto'!$B$266</f>
        <v>5290</v>
      </c>
      <c r="C86" t="s">
        <v>152</v>
      </c>
      <c r="D86" s="3">
        <f>+'[1]Objeto del Gasto'!$D$266</f>
        <v>0</v>
      </c>
      <c r="E86" s="3">
        <f>+'[1]Objeto del Gasto'!$F$266</f>
        <v>4385.7</v>
      </c>
      <c r="F86" s="3">
        <f>+'[1]Objeto del Gasto'!$G$266</f>
        <v>4385.7</v>
      </c>
    </row>
    <row r="87" spans="1:6" x14ac:dyDescent="0.2">
      <c r="A87">
        <v>84</v>
      </c>
      <c r="B87">
        <f>+'[1]Objeto del Gasto'!$B$281</f>
        <v>5620</v>
      </c>
      <c r="C87" t="s">
        <v>153</v>
      </c>
      <c r="D87" s="3">
        <f>+'[1]Objeto del Gasto'!$D$281</f>
        <v>0</v>
      </c>
      <c r="E87" s="3">
        <f>+'[1]Objeto del Gasto'!$F$281</f>
        <v>7370.64</v>
      </c>
      <c r="F87" s="3">
        <f>+'[1]Objeto del Gasto'!$G$281</f>
        <v>7370.64</v>
      </c>
    </row>
    <row r="88" spans="1:6" x14ac:dyDescent="0.2">
      <c r="A88">
        <v>85</v>
      </c>
      <c r="B88">
        <f>+'[1]Objeto del Gasto'!$B$286</f>
        <v>5670</v>
      </c>
      <c r="C88" t="s">
        <v>154</v>
      </c>
      <c r="D88" s="3">
        <v>0</v>
      </c>
      <c r="E88" s="3">
        <f>+'[1]Objeto del Gasto'!$G$286</f>
        <v>34442.720000000001</v>
      </c>
      <c r="F88" s="3">
        <f>+'[1]Objeto del Gasto'!$G$286</f>
        <v>34442.720000000001</v>
      </c>
    </row>
    <row r="89" spans="1:6" x14ac:dyDescent="0.2">
      <c r="A89">
        <v>86</v>
      </c>
      <c r="B89">
        <f>+'[1]Objeto del Gasto'!$B$304</f>
        <v>5910</v>
      </c>
      <c r="C89" t="s">
        <v>155</v>
      </c>
      <c r="D89" s="3">
        <f>+'[1]Objeto del Gasto'!$D$304</f>
        <v>11600</v>
      </c>
      <c r="E89" s="3">
        <f>+'[1]Objeto del Gasto'!$F$304</f>
        <v>11600</v>
      </c>
      <c r="F89" s="3">
        <v>0</v>
      </c>
    </row>
    <row r="90" spans="1:6" x14ac:dyDescent="0.2">
      <c r="D90" s="3"/>
      <c r="E90" s="3"/>
      <c r="F90" s="3"/>
    </row>
  </sheetData>
  <conditionalFormatting sqref="C4">
    <cfRule type="expression" dxfId="2" priority="25">
      <formula>A4="Capitulo"</formula>
    </cfRule>
    <cfRule type="expression" dxfId="1" priority="26">
      <formula>A4="Concepto"</formula>
    </cfRule>
    <cfRule type="expression" dxfId="0" priority="27">
      <formula>A4="TOTALES"</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 247300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dc:creator>
  <cp:lastModifiedBy>Usuario</cp:lastModifiedBy>
  <cp:lastPrinted>2017-07-24T16:21:03Z</cp:lastPrinted>
  <dcterms:created xsi:type="dcterms:W3CDTF">2017-07-19T17:03:12Z</dcterms:created>
  <dcterms:modified xsi:type="dcterms:W3CDTF">2017-08-27T00:14:42Z</dcterms:modified>
</cp:coreProperties>
</file>