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N35" i="1" l="1"/>
  <c r="N36" i="1"/>
  <c r="N3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8" i="1"/>
</calcChain>
</file>

<file path=xl/sharedStrings.xml><?xml version="1.0" encoding="utf-8"?>
<sst xmlns="http://schemas.openxmlformats.org/spreadsheetml/2006/main" count="1027" uniqueCount="298">
  <si>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</si>
  <si>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</si>
  <si>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</si>
  <si>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</si>
  <si>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</si>
  <si>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</si>
  <si>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</si>
  <si>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</si>
  <si>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</si>
  <si>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</si>
  <si>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</si>
  <si>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</si>
  <si>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</si>
  <si>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</si>
  <si>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</si>
  <si>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</si>
  <si>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</si>
  <si>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</si>
  <si>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</si>
  <si>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</si>
  <si>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</si>
  <si>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</si>
  <si>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</si>
  <si>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</si>
  <si>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</si>
  <si>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</si>
  <si>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</si>
  <si>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</si>
  <si>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</si>
  <si>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</si>
  <si>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</si>
  <si>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</si>
  <si>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</si>
  <si>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</si>
  <si>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</si>
  <si>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</si>
  <si>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</si>
  <si>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</si>
  <si>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</si>
  <si>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</si>
  <si>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</si>
  <si>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</si>
  <si>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</si>
  <si>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</si>
  <si>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</si>
  <si>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</si>
  <si>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</si>
  <si>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</si>
  <si>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</si>
  <si>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</si>
  <si>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</si>
  <si>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</si>
  <si>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</si>
  <si>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</si>
  <si>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</si>
  <si>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</si>
  <si>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</si>
  <si>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</si>
  <si>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</si>
  <si>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</si>
  <si>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</si>
  <si>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</si>
  <si>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</si>
  <si>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</si>
  <si>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</si>
  <si>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</si>
  <si>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</si>
  <si>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</si>
  <si>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</si>
  <si>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</si>
  <si>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</si>
  <si>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</si>
  <si>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</si>
  <si>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</si>
  <si>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</si>
  <si>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</si>
  <si>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</si>
  <si>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</si>
  <si>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</si>
  <si>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</si>
  <si>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</si>
  <si>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</si>
  <si>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</si>
  <si>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</si>
  <si>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</si>
  <si>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</si>
  <si>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</si>
  <si>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</si>
  <si>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</si>
  <si>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</si>
  <si>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</si>
  <si>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</si>
  <si>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</si>
  <si>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</si>
  <si>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</si>
  <si>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</si>
  <si>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</si>
  <si>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</si>
  <si>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</si>
  <si>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</si>
  <si>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</si>
  <si>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</si>
  <si>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</si>
  <si>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</si>
  <si>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</si>
  <si>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</si>
  <si>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</si>
  <si>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</si>
  <si>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</si>
  <si>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</si>
  <si>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</si>
  <si>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</si>
  <si>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</si>
  <si>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</si>
  <si>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</si>
  <si>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</si>
  <si>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</si>
  <si>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</si>
  <si>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</si>
  <si>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</si>
  <si>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</si>
  <si>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</si>
  <si>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</si>
  <si>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</si>
  <si>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</si>
  <si>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</si>
  <si>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</si>
  <si>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</si>
  <si>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</si>
  <si>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</si>
  <si>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</si>
  <si>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</si>
  <si>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</si>
  <si>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</si>
  <si>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</si>
  <si>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</si>
  <si>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</si>
  <si>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</si>
  <si>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</si>
  <si>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</si>
  <si>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</si>
  <si>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</si>
  <si>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</si>
  <si>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</si>
  <si>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</si>
  <si>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</si>
  <si>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</si>
  <si>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</si>
  <si>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</si>
  <si>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</si>
  <si>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</si>
  <si>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</si>
  <si>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</si>
  <si>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</si>
  <si>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</si>
  <si>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</si>
  <si>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</si>
  <si>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</si>
  <si>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TITULAR DEL ÓRGANO DE CONTROL Y EVALUACIÓN INTERNA</t>
  </si>
  <si>
    <t>ABOGADO GENERAL</t>
  </si>
  <si>
    <t>DIRECTOR/A DE DIVISIÓN TURISMO</t>
  </si>
  <si>
    <t>DIRECTOR/A ECONÓMICO-ADMVAS.</t>
  </si>
  <si>
    <t>DIRECTOR/A DE DIVISIÓN GASTRONOMÍA</t>
  </si>
  <si>
    <t>DIRECTOR/A DE INGENIERÍA Y TECNOLOGÍA</t>
  </si>
  <si>
    <t>SUBDIRECTOR DE SERVICIOS DE INFORMÁTICA</t>
  </si>
  <si>
    <t>TITULAR UNIDAD DE PLANEACIÓN Y EVALUACIÓN</t>
  </si>
  <si>
    <t>JEFE/A DEPARTAMENTO SERVICIOS BIBLIOTECARIOS</t>
  </si>
  <si>
    <t>DIRECTOR/A DE EXTENSIÓN UNIVERSITARIA Y SERVICIOS ESTUDIANTILES</t>
  </si>
  <si>
    <t>JEFE/A DEPARTAMENTO SERVICIOSICIOS ESCOLARES</t>
  </si>
  <si>
    <t>JEFE/A DEPARTAMENTO RECURSOS MATERIALES</t>
  </si>
  <si>
    <t>JEFE/A DEPARTAMENTO RECURSOS HUMANOS</t>
  </si>
  <si>
    <t>JEFE/A DEPARTAMENTO CONTABILIDAD Y FINANZAS</t>
  </si>
  <si>
    <t>SUBDIRECTORA DE PROYECTOS DE VINCULACIÓN</t>
  </si>
  <si>
    <t>JEFE/A DEPARTAMENTO GESTIÓN EMPRESARIAL</t>
  </si>
  <si>
    <t>JEFE/A DEPARTAMENTO SERVICIOS MÉDICOS</t>
  </si>
  <si>
    <t>JEFE/A DEPARTAMENTO INFORMACIÓN Y ESTADÍSTICA</t>
  </si>
  <si>
    <t>JEFE/A DEPARTAMENTO PROGRAMACIÓN Y PRESUPUESTO</t>
  </si>
  <si>
    <t>JEFE/A DEPARTAMENTO DESARROLLO ACADÉMICO</t>
  </si>
  <si>
    <t>JEFE/A DEPARTAMENTO DE TUTORÍA Y DESARROLLO ESTUDIANTIL</t>
  </si>
  <si>
    <t>JEFE/A DEPARTAMENTO EDUCACIÓN CONTINUA</t>
  </si>
  <si>
    <t>SECRETARIA PARTICULAR RECTORÍA</t>
  </si>
  <si>
    <t>JEFE/A DEPARTAMENTO ACTIVIDADES CULTURALES Y DEPORTIVAS</t>
  </si>
  <si>
    <t>JEFE/A DEPARTAMENTO MANTENIMIENTO Y SERVICIOS GENERALES</t>
  </si>
  <si>
    <t>RECTOR/A</t>
  </si>
  <si>
    <t>DIRECTOR/A DE ÁREA</t>
  </si>
  <si>
    <t>ABOGADO/A GENERAL</t>
  </si>
  <si>
    <t>SECRETARIA/O ACADÉMICO</t>
  </si>
  <si>
    <t>SUBDIRECTOR/A DE ÁREA</t>
  </si>
  <si>
    <t>JEFE/A DE DEPARTAMENTO</t>
  </si>
  <si>
    <t>SECRETARIA/O DE ÁREA</t>
  </si>
  <si>
    <t>RECTORÍA</t>
  </si>
  <si>
    <t>DIRECCIÓN DE ADMINISTRACIÓN Y FINANZAS</t>
  </si>
  <si>
    <t>SECRETARÍA ACADÉMICA</t>
  </si>
  <si>
    <t>DIRECCIÓN DE DIVISIÓN TURISMO</t>
  </si>
  <si>
    <t>DIRECCIÓN DE DIVISIÓN ECONÓMICO-ADMINISTRATIVAS</t>
  </si>
  <si>
    <t>DIRECCIÓN DE DIVISIÓN GASTRONOMÍA</t>
  </si>
  <si>
    <t>DIRECCIÓN DE DIVISIÓN INGENIERÍA Y TECNOLOGÍA</t>
  </si>
  <si>
    <t>DIRECCIÓN DE EXTENSIÓN UNIVERSITARIA Y SERVICIOS ESTUDIANTILES</t>
  </si>
  <si>
    <t>SECRETARÍA DE VINCULACIÓN</t>
  </si>
  <si>
    <t>JULIAN</t>
  </si>
  <si>
    <t>AGUILAR</t>
  </si>
  <si>
    <t>ESTRADA</t>
  </si>
  <si>
    <t>RAMON FRANCISCO</t>
  </si>
  <si>
    <t>CONRADO</t>
  </si>
  <si>
    <t>MOGUEL</t>
  </si>
  <si>
    <t>LIBERIA</t>
  </si>
  <si>
    <t>HERNANDEZ</t>
  </si>
  <si>
    <t>ALARCON</t>
  </si>
  <si>
    <t>JAIME ANTONIO</t>
  </si>
  <si>
    <t>CHAVEZ</t>
  </si>
  <si>
    <t>ITURBE</t>
  </si>
  <si>
    <t>ELVA ISABEL</t>
  </si>
  <si>
    <t>GUTIERREZ</t>
  </si>
  <si>
    <t>CABRERA</t>
  </si>
  <si>
    <t>MARIANA</t>
  </si>
  <si>
    <t>RECIO</t>
  </si>
  <si>
    <t>LOPEZ</t>
  </si>
  <si>
    <t>LUCILA DEL CARMEN</t>
  </si>
  <si>
    <t>PULIDO</t>
  </si>
  <si>
    <t>CHAPUZ</t>
  </si>
  <si>
    <t>MANUEL ENRIQUE</t>
  </si>
  <si>
    <t>RIVERO</t>
  </si>
  <si>
    <t>ROCIO</t>
  </si>
  <si>
    <t>ARCEO</t>
  </si>
  <si>
    <t>DIAZ</t>
  </si>
  <si>
    <t>ISMAEL AGUSTIN</t>
  </si>
  <si>
    <t>SILVA</t>
  </si>
  <si>
    <t>DZIB</t>
  </si>
  <si>
    <t>SALVADOR</t>
  </si>
  <si>
    <t>CARRERA</t>
  </si>
  <si>
    <t>BAUTISTA</t>
  </si>
  <si>
    <t>MARIA EUGENIA</t>
  </si>
  <si>
    <t>BRAUER</t>
  </si>
  <si>
    <t>MENENDEZ</t>
  </si>
  <si>
    <t>GERARDO PORFIRIO</t>
  </si>
  <si>
    <t>PADILLA</t>
  </si>
  <si>
    <t>MORALES</t>
  </si>
  <si>
    <t>JUAN CARLOS</t>
  </si>
  <si>
    <t>GONZALEZ</t>
  </si>
  <si>
    <t>MACIAS</t>
  </si>
  <si>
    <t>ELENA ISABEL</t>
  </si>
  <si>
    <t>MÚGICA</t>
  </si>
  <si>
    <t>NELVA ISELA</t>
  </si>
  <si>
    <t>CORDOVA</t>
  </si>
  <si>
    <t>IRVING JOSE</t>
  </si>
  <si>
    <t>VILLANUEVA</t>
  </si>
  <si>
    <t>LEON</t>
  </si>
  <si>
    <t>LILIANA ELIZABETH</t>
  </si>
  <si>
    <t>DE LA CRUZ</t>
  </si>
  <si>
    <t>NARANJO</t>
  </si>
  <si>
    <t>JORGE WILLIAM</t>
  </si>
  <si>
    <t>ALCOCER</t>
  </si>
  <si>
    <t>TAMAYO</t>
  </si>
  <si>
    <t>MARÍA REGINA</t>
  </si>
  <si>
    <t>OTERO</t>
  </si>
  <si>
    <t>ROCHE</t>
  </si>
  <si>
    <t>MARTHA EDITH</t>
  </si>
  <si>
    <t>LIZARRAGA</t>
  </si>
  <si>
    <t>DOLORES</t>
  </si>
  <si>
    <t>KARLA DANIELA</t>
  </si>
  <si>
    <t>PACHECO</t>
  </si>
  <si>
    <t>CANUL</t>
  </si>
  <si>
    <t>MARIA ESTHER</t>
  </si>
  <si>
    <t>RUIZ</t>
  </si>
  <si>
    <t>COLORADO</t>
  </si>
  <si>
    <t>SHEYLLA AURORA</t>
  </si>
  <si>
    <t>ALCANTARA</t>
  </si>
  <si>
    <t>NAJERA</t>
  </si>
  <si>
    <t>ADA ELVIRA</t>
  </si>
  <si>
    <t>VILLEGAS</t>
  </si>
  <si>
    <t>LUGO</t>
  </si>
  <si>
    <t>LEYLI</t>
  </si>
  <si>
    <t>SOLIS</t>
  </si>
  <si>
    <t>FRIAS</t>
  </si>
  <si>
    <t>ELVIA ARACELI</t>
  </si>
  <si>
    <t>VILLALOBOS</t>
  </si>
  <si>
    <t>HILDA DEL CARMEN</t>
  </si>
  <si>
    <t>GARCÍA</t>
  </si>
  <si>
    <t>ROMAN</t>
  </si>
  <si>
    <t>pavo navideño</t>
  </si>
  <si>
    <t>Anual</t>
  </si>
  <si>
    <t>PESOS</t>
  </si>
  <si>
    <t>PESOS MEXICANOS</t>
  </si>
  <si>
    <t>AGUINALDO</t>
  </si>
  <si>
    <t>ANUAL</t>
  </si>
  <si>
    <t>PRIMA VACACIONAL</t>
  </si>
  <si>
    <t>CUATRIMESTRAL</t>
  </si>
  <si>
    <t>Departamento de Recursos Humanos</t>
  </si>
  <si>
    <t>PRIMA QUINQUENAL</t>
  </si>
  <si>
    <t>MENSUAL</t>
  </si>
  <si>
    <t>DIRECTOR/AA DE ADMINISTRACIÓN Y FINANZAS</t>
  </si>
  <si>
    <t>JEFE/A DEPARTAMENTO DE PRENSA Y DIFUSIÓN</t>
  </si>
  <si>
    <t>SECRETARIA/O DE VINCULACIÓN</t>
  </si>
  <si>
    <t>SECRETARIA/O ACADÉMICA</t>
  </si>
  <si>
    <t>COMPENSACIÓN</t>
  </si>
  <si>
    <t>QUINCENAL</t>
  </si>
  <si>
    <t>SUELDO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</si>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</sst>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71" formatCode="_(&quot;$&quot;* #,##0.00_);_(&quot;$&quot;* \(#,##0.00\);_(&quot;$&quot;* &quot;-&quot;??_);_(@_)"/>
    <numFmt numFmtId="176" formatCode="&quot;$&quot;#,##0.00"/>
  </numFmts>
  <fonts count="22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20" fillId="0" borderId="0"/>
  </cellStyleXfs>
  <cellXfs count="2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171" fontId="0" fillId="0" borderId="0" xfId="1" applyFont="1" applyProtection="1"/>
    <xf numFmtId="15" fontId="0" fillId="0" borderId="0" xfId="0" applyNumberFormat="1" applyProtection="1"/>
    <xf numFmtId="0" fontId="19" fillId="0" borderId="0" xfId="0" applyFont="1" applyProtection="1"/>
    <xf numFmtId="8" fontId="0" fillId="0" borderId="0" xfId="0" applyNumberFormat="1" applyProtection="1"/>
    <xf numFmtId="8" fontId="19" fillId="0" borderId="0" xfId="5" applyNumberFormat="1" applyProtection="1"/>
    <xf numFmtId="0" fontId="18" fillId="0" borderId="0" xfId="0" applyFont="1" applyProtection="1"/>
    <xf numFmtId="8" fontId="21" fillId="0" borderId="0" xfId="7" applyNumberFormat="1"/>
    <xf numFmtId="176" fontId="20" fillId="0" borderId="0" xfId="4" applyNumberFormat="1" applyFont="1" applyProtection="1"/>
    <xf numFmtId="8" fontId="21" fillId="0" borderId="0" xfId="7" applyNumberFormat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9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C2" workbookViewId="0">
      <selection activeCell="J11" sqref="J11"/>
    </sheetView>
  </sheetViews>
  <sheetFormatPr baseColWidth="10" defaultColWidth="8.88671875" defaultRowHeight="13.2" x14ac:dyDescent="0.25"/>
  <cols>
    <col min="1" max="1" width="22.5546875" customWidth="1"/>
    <col min="2" max="2" width="36.88671875" bestFit="1" customWidth="1"/>
    <col min="3" max="3" width="70.44140625" customWidth="1"/>
    <col min="4" max="4" width="20.6640625" customWidth="1"/>
    <col min="5" max="5" width="32.6640625" customWidth="1"/>
    <col min="6" max="6" width="20.44140625" customWidth="1"/>
    <col min="7" max="7" width="16.88671875" customWidth="1"/>
    <col min="8" max="8" width="32.33203125" customWidth="1"/>
    <col min="9" max="9" width="35.5546875" customWidth="1"/>
    <col min="10" max="10" width="37.44140625" customWidth="1"/>
    <col min="11" max="11" width="22.88671875" customWidth="1"/>
    <col min="12" max="12" width="24.44140625" customWidth="1"/>
    <col min="13" max="13" width="23.6640625" customWidth="1"/>
    <col min="14" max="27" width="51.5546875" customWidth="1"/>
    <col min="28" max="28" width="16.5546875" customWidth="1"/>
    <col min="29" max="29" width="29.5546875" customWidth="1"/>
    <col min="30" max="30" width="7.109375" customWidth="1"/>
    <col min="31" max="31" width="19" customWidth="1"/>
    <col min="32" max="32" width="7.109375" customWidth="1"/>
  </cols>
  <sheetData>
    <row r="1" spans="1:32" hidden="1" x14ac:dyDescent="0.25">
      <c r="A1" t="s">
        <v>12</v>
      </c>
    </row>
    <row r="2" spans="1:32" ht="13.8" x14ac:dyDescent="0.25">
      <c r="A2" s="1" t="s">
        <v>13</v>
      </c>
      <c r="B2" s="1" t="s">
        <v>14</v>
      </c>
      <c r="C2" s="1" t="s">
        <v>15</v>
      </c>
    </row>
    <row r="3" spans="1:32" x14ac:dyDescent="0.25">
      <c r="A3" s="2" t="s">
        <v>16</v>
      </c>
      <c r="B3" s="2" t="s">
        <v>17</v>
      </c>
      <c r="C3" s="2" t="s">
        <v>18</v>
      </c>
    </row>
    <row r="4" spans="1:32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3.8" x14ac:dyDescent="0.25">
      <c r="A6" s="26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4.4" x14ac:dyDescent="0.3">
      <c r="A8">
        <v>2017</v>
      </c>
      <c r="B8" s="22" t="s">
        <v>297</v>
      </c>
      <c r="C8" t="s">
        <v>7</v>
      </c>
      <c r="D8">
        <v>300</v>
      </c>
      <c r="E8" s="19" t="s">
        <v>183</v>
      </c>
      <c r="F8" t="s">
        <v>183</v>
      </c>
      <c r="G8" t="s">
        <v>190</v>
      </c>
      <c r="H8" t="s">
        <v>199</v>
      </c>
      <c r="I8" t="s">
        <v>200</v>
      </c>
      <c r="J8" t="s">
        <v>201</v>
      </c>
      <c r="K8" t="s">
        <v>11</v>
      </c>
      <c r="L8" s="23">
        <v>103413.68</v>
      </c>
      <c r="M8" s="25">
        <v>72355.759999999995</v>
      </c>
      <c r="N8">
        <f>'Tabla 245887'!A4</f>
        <v>1</v>
      </c>
      <c r="O8">
        <f>'Tabla 245889'!A4</f>
        <v>1</v>
      </c>
      <c r="P8">
        <f>'Tabla 245885'!A4</f>
        <v>1</v>
      </c>
      <c r="Q8">
        <f>'Tabla 245886'!A4</f>
        <v>1</v>
      </c>
      <c r="R8">
        <f>'Tabla 245892'!A4</f>
        <v>1</v>
      </c>
      <c r="S8">
        <f>'Tabla 245888'!A4</f>
        <v>1</v>
      </c>
      <c r="T8">
        <f>'Tabla 245890'!A4</f>
        <v>1</v>
      </c>
      <c r="U8">
        <f>'Tabla 245893'!A4</f>
        <v>1</v>
      </c>
      <c r="V8">
        <f>'Tabla 245895'!A4</f>
        <v>1</v>
      </c>
      <c r="W8">
        <f>'Tabla 245894'!A4</f>
        <v>1</v>
      </c>
      <c r="X8">
        <f>'Tabla 245896'!A4</f>
        <v>1</v>
      </c>
      <c r="Y8">
        <f>'Tabla 245897'!A4</f>
        <v>1</v>
      </c>
      <c r="Z8">
        <f>'Tabla 245898'!A4</f>
        <v>1</v>
      </c>
      <c r="AA8">
        <f>'Tabla 245891'!A4</f>
        <v>1</v>
      </c>
      <c r="AB8" s="18">
        <v>42947</v>
      </c>
      <c r="AC8" t="s">
        <v>287</v>
      </c>
      <c r="AD8">
        <v>2017</v>
      </c>
      <c r="AE8" s="18">
        <v>42916</v>
      </c>
    </row>
    <row r="9" spans="1:32" ht="14.4" x14ac:dyDescent="0.3">
      <c r="A9">
        <v>2017</v>
      </c>
      <c r="B9" s="22" t="s">
        <v>297</v>
      </c>
      <c r="C9" t="s">
        <v>7</v>
      </c>
      <c r="D9">
        <v>500</v>
      </c>
      <c r="E9" t="s">
        <v>158</v>
      </c>
      <c r="F9" t="s">
        <v>184</v>
      </c>
      <c r="G9" t="s">
        <v>190</v>
      </c>
      <c r="H9" t="s">
        <v>202</v>
      </c>
      <c r="I9" t="s">
        <v>203</v>
      </c>
      <c r="J9" t="s">
        <v>204</v>
      </c>
      <c r="K9" t="s">
        <v>11</v>
      </c>
      <c r="L9" s="23">
        <v>42841.2</v>
      </c>
      <c r="M9" s="25">
        <v>23273.139999999996</v>
      </c>
      <c r="N9">
        <f>'Tabla 245887'!A5</f>
        <v>2</v>
      </c>
      <c r="O9">
        <f>'Tabla 245889'!A5</f>
        <v>2</v>
      </c>
      <c r="P9">
        <f>'Tabla 245885'!A5</f>
        <v>2</v>
      </c>
      <c r="Q9">
        <f>'Tabla 245886'!A5</f>
        <v>2</v>
      </c>
      <c r="R9">
        <f>'Tabla 245892'!A5</f>
        <v>2</v>
      </c>
      <c r="S9">
        <f>'Tabla 245888'!A5</f>
        <v>2</v>
      </c>
      <c r="T9">
        <f>'Tabla 245890'!A5</f>
        <v>2</v>
      </c>
      <c r="U9">
        <f>'Tabla 245893'!A5</f>
        <v>2</v>
      </c>
      <c r="V9">
        <f>'Tabla 245895'!A5</f>
        <v>2</v>
      </c>
      <c r="W9">
        <f>'Tabla 245894'!A5</f>
        <v>2</v>
      </c>
      <c r="X9">
        <f>'Tabla 245896'!A5</f>
        <v>2</v>
      </c>
      <c r="Y9">
        <f>'Tabla 245897'!A5</f>
        <v>2</v>
      </c>
      <c r="Z9">
        <f>'Tabla 245898'!A5</f>
        <v>2</v>
      </c>
      <c r="AA9">
        <f>'Tabla 245891'!A5</f>
        <v>2</v>
      </c>
      <c r="AB9" s="18">
        <v>42947</v>
      </c>
      <c r="AC9" t="s">
        <v>287</v>
      </c>
      <c r="AD9">
        <v>2017</v>
      </c>
      <c r="AE9" s="18">
        <v>42916</v>
      </c>
    </row>
    <row r="10" spans="1:32" ht="14.4" x14ac:dyDescent="0.3">
      <c r="A10">
        <v>2017</v>
      </c>
      <c r="B10" s="22" t="s">
        <v>297</v>
      </c>
      <c r="C10" t="s">
        <v>7</v>
      </c>
      <c r="D10">
        <v>500</v>
      </c>
      <c r="E10" s="19" t="s">
        <v>290</v>
      </c>
      <c r="F10" t="s">
        <v>184</v>
      </c>
      <c r="G10" t="s">
        <v>191</v>
      </c>
      <c r="H10" t="s">
        <v>205</v>
      </c>
      <c r="I10" t="s">
        <v>206</v>
      </c>
      <c r="J10" t="s">
        <v>207</v>
      </c>
      <c r="K10" t="s">
        <v>10</v>
      </c>
      <c r="L10" s="23">
        <v>41641.199999999997</v>
      </c>
      <c r="M10" s="25">
        <v>32779.519999999997</v>
      </c>
      <c r="N10">
        <f>'Tabla 245887'!A6</f>
        <v>3</v>
      </c>
      <c r="O10">
        <f>'Tabla 245889'!A6</f>
        <v>3</v>
      </c>
      <c r="P10">
        <f>'Tabla 245885'!A6</f>
        <v>3</v>
      </c>
      <c r="Q10">
        <f>'Tabla 245886'!A6</f>
        <v>3</v>
      </c>
      <c r="R10">
        <f>'Tabla 245892'!A6</f>
        <v>3</v>
      </c>
      <c r="S10">
        <f>'Tabla 245888'!A6</f>
        <v>3</v>
      </c>
      <c r="T10">
        <f>'Tabla 245890'!A6</f>
        <v>3</v>
      </c>
      <c r="U10">
        <f>'Tabla 245893'!A6</f>
        <v>3</v>
      </c>
      <c r="V10">
        <f>'Tabla 245895'!A6</f>
        <v>3</v>
      </c>
      <c r="W10">
        <f>'Tabla 245894'!A6</f>
        <v>3</v>
      </c>
      <c r="X10">
        <f>'Tabla 245896'!A6</f>
        <v>3</v>
      </c>
      <c r="Y10">
        <f>'Tabla 245897'!A6</f>
        <v>3</v>
      </c>
      <c r="Z10">
        <f>'Tabla 245898'!A6</f>
        <v>3</v>
      </c>
      <c r="AA10">
        <f>'Tabla 245891'!A6</f>
        <v>3</v>
      </c>
      <c r="AB10" s="18">
        <v>42947</v>
      </c>
      <c r="AC10" t="s">
        <v>287</v>
      </c>
      <c r="AD10">
        <v>2017</v>
      </c>
      <c r="AE10" s="18">
        <v>42916</v>
      </c>
    </row>
    <row r="11" spans="1:32" ht="14.4" x14ac:dyDescent="0.3">
      <c r="A11">
        <v>2017</v>
      </c>
      <c r="B11" s="22" t="s">
        <v>297</v>
      </c>
      <c r="C11" t="s">
        <v>7</v>
      </c>
      <c r="D11">
        <v>500</v>
      </c>
      <c r="E11" t="s">
        <v>159</v>
      </c>
      <c r="F11" t="s">
        <v>185</v>
      </c>
      <c r="G11" t="s">
        <v>190</v>
      </c>
      <c r="H11" t="s">
        <v>208</v>
      </c>
      <c r="I11" t="s">
        <v>209</v>
      </c>
      <c r="J11" t="s">
        <v>210</v>
      </c>
      <c r="K11" t="s">
        <v>11</v>
      </c>
      <c r="L11" s="23">
        <v>42041.2</v>
      </c>
      <c r="M11" s="25">
        <v>29503.94</v>
      </c>
      <c r="N11">
        <f>'Tabla 245887'!A7</f>
        <v>4</v>
      </c>
      <c r="O11">
        <f>'Tabla 245889'!A7</f>
        <v>4</v>
      </c>
      <c r="P11">
        <f>'Tabla 245885'!A7</f>
        <v>4</v>
      </c>
      <c r="Q11">
        <f>'Tabla 245886'!A7</f>
        <v>4</v>
      </c>
      <c r="R11">
        <f>'Tabla 245892'!A7</f>
        <v>4</v>
      </c>
      <c r="S11">
        <f>'Tabla 245888'!A7</f>
        <v>4</v>
      </c>
      <c r="T11">
        <f>'Tabla 245890'!A7</f>
        <v>4</v>
      </c>
      <c r="U11">
        <f>'Tabla 245893'!A7</f>
        <v>4</v>
      </c>
      <c r="V11">
        <f>'Tabla 245895'!A7</f>
        <v>4</v>
      </c>
      <c r="W11">
        <f>'Tabla 245894'!A7</f>
        <v>4</v>
      </c>
      <c r="X11">
        <f>'Tabla 245896'!A7</f>
        <v>4</v>
      </c>
      <c r="Y11">
        <f>'Tabla 245897'!A7</f>
        <v>4</v>
      </c>
      <c r="Z11">
        <f>'Tabla 245898'!A7</f>
        <v>4</v>
      </c>
      <c r="AA11">
        <f>'Tabla 245891'!A7</f>
        <v>4</v>
      </c>
      <c r="AB11" s="18">
        <v>42947</v>
      </c>
      <c r="AC11" t="s">
        <v>287</v>
      </c>
      <c r="AD11">
        <v>2017</v>
      </c>
      <c r="AE11" s="18">
        <v>42916</v>
      </c>
    </row>
    <row r="12" spans="1:32" ht="14.4" x14ac:dyDescent="0.3">
      <c r="A12">
        <v>2017</v>
      </c>
      <c r="B12" s="22" t="s">
        <v>297</v>
      </c>
      <c r="C12" t="s">
        <v>7</v>
      </c>
      <c r="D12">
        <v>500</v>
      </c>
      <c r="E12" s="19" t="s">
        <v>293</v>
      </c>
      <c r="F12" t="s">
        <v>186</v>
      </c>
      <c r="G12" t="s">
        <v>192</v>
      </c>
      <c r="H12" t="s">
        <v>211</v>
      </c>
      <c r="I12" t="s">
        <v>212</v>
      </c>
      <c r="J12" t="s">
        <v>213</v>
      </c>
      <c r="K12" t="s">
        <v>11</v>
      </c>
      <c r="L12" s="23">
        <v>47190.3</v>
      </c>
      <c r="M12" s="25">
        <v>36663.9</v>
      </c>
      <c r="N12">
        <f>'Tabla 245887'!A8</f>
        <v>5</v>
      </c>
      <c r="O12">
        <f>'Tabla 245889'!A8</f>
        <v>5</v>
      </c>
      <c r="P12">
        <f>'Tabla 245885'!A8</f>
        <v>5</v>
      </c>
      <c r="Q12">
        <f>'Tabla 245886'!A8</f>
        <v>5</v>
      </c>
      <c r="R12">
        <f>'Tabla 245892'!A8</f>
        <v>5</v>
      </c>
      <c r="S12">
        <f>'Tabla 245888'!A8</f>
        <v>5</v>
      </c>
      <c r="T12">
        <f>'Tabla 245890'!A8</f>
        <v>5</v>
      </c>
      <c r="U12">
        <f>'Tabla 245893'!A8</f>
        <v>5</v>
      </c>
      <c r="V12">
        <f>'Tabla 245895'!A8</f>
        <v>5</v>
      </c>
      <c r="W12">
        <f>'Tabla 245894'!A8</f>
        <v>5</v>
      </c>
      <c r="X12">
        <f>'Tabla 245896'!A8</f>
        <v>5</v>
      </c>
      <c r="Y12">
        <f>'Tabla 245897'!A8</f>
        <v>5</v>
      </c>
      <c r="Z12">
        <f>'Tabla 245898'!A8</f>
        <v>5</v>
      </c>
      <c r="AA12">
        <f>'Tabla 245891'!A8</f>
        <v>5</v>
      </c>
      <c r="AB12" s="18">
        <v>42947</v>
      </c>
      <c r="AC12" t="s">
        <v>287</v>
      </c>
      <c r="AD12">
        <v>2017</v>
      </c>
      <c r="AE12" s="18">
        <v>42916</v>
      </c>
    </row>
    <row r="13" spans="1:32" ht="14.4" x14ac:dyDescent="0.3">
      <c r="A13">
        <v>2017</v>
      </c>
      <c r="B13" s="22" t="s">
        <v>297</v>
      </c>
      <c r="C13" t="s">
        <v>7</v>
      </c>
      <c r="D13">
        <v>500</v>
      </c>
      <c r="E13" t="s">
        <v>160</v>
      </c>
      <c r="F13" t="s">
        <v>184</v>
      </c>
      <c r="G13" t="s">
        <v>193</v>
      </c>
      <c r="H13" t="s">
        <v>214</v>
      </c>
      <c r="I13" t="s">
        <v>215</v>
      </c>
      <c r="J13" t="s">
        <v>216</v>
      </c>
      <c r="K13" t="s">
        <v>10</v>
      </c>
      <c r="L13" s="23">
        <v>42041.2</v>
      </c>
      <c r="M13" s="25">
        <v>30426.82</v>
      </c>
      <c r="N13">
        <f>'Tabla 245887'!A9</f>
        <v>6</v>
      </c>
      <c r="O13">
        <f>'Tabla 245889'!A9</f>
        <v>6</v>
      </c>
      <c r="P13">
        <f>'Tabla 245885'!A9</f>
        <v>6</v>
      </c>
      <c r="Q13">
        <f>'Tabla 245886'!A9</f>
        <v>6</v>
      </c>
      <c r="R13">
        <f>'Tabla 245892'!A9</f>
        <v>6</v>
      </c>
      <c r="S13">
        <f>'Tabla 245888'!A9</f>
        <v>6</v>
      </c>
      <c r="T13">
        <f>'Tabla 245890'!A9</f>
        <v>6</v>
      </c>
      <c r="U13">
        <f>'Tabla 245893'!A9</f>
        <v>6</v>
      </c>
      <c r="V13">
        <f>'Tabla 245895'!A9</f>
        <v>6</v>
      </c>
      <c r="W13">
        <f>'Tabla 245894'!A9</f>
        <v>6</v>
      </c>
      <c r="X13">
        <f>'Tabla 245896'!A9</f>
        <v>6</v>
      </c>
      <c r="Y13">
        <f>'Tabla 245897'!A9</f>
        <v>6</v>
      </c>
      <c r="Z13">
        <f>'Tabla 245898'!A9</f>
        <v>6</v>
      </c>
      <c r="AA13">
        <f>'Tabla 245891'!A9</f>
        <v>6</v>
      </c>
      <c r="AB13" s="18">
        <v>42947</v>
      </c>
      <c r="AC13" t="s">
        <v>287</v>
      </c>
      <c r="AD13">
        <v>2017</v>
      </c>
      <c r="AE13" s="18">
        <v>42916</v>
      </c>
    </row>
    <row r="14" spans="1:32" ht="14.4" x14ac:dyDescent="0.3">
      <c r="A14">
        <v>2017</v>
      </c>
      <c r="B14" s="22" t="s">
        <v>297</v>
      </c>
      <c r="C14" t="s">
        <v>7</v>
      </c>
      <c r="D14">
        <v>500</v>
      </c>
      <c r="E14" t="s">
        <v>161</v>
      </c>
      <c r="F14" t="s">
        <v>184</v>
      </c>
      <c r="G14" t="s">
        <v>194</v>
      </c>
      <c r="H14" t="s">
        <v>217</v>
      </c>
      <c r="I14" t="s">
        <v>218</v>
      </c>
      <c r="J14" t="s">
        <v>219</v>
      </c>
      <c r="K14" t="s">
        <v>10</v>
      </c>
      <c r="L14" s="23">
        <v>42441.2</v>
      </c>
      <c r="M14" s="25">
        <v>24242.179999999997</v>
      </c>
      <c r="N14">
        <f>'Tabla 245887'!A10</f>
        <v>7</v>
      </c>
      <c r="O14">
        <f>'Tabla 245889'!A10</f>
        <v>7</v>
      </c>
      <c r="P14">
        <f>'Tabla 245885'!A10</f>
        <v>7</v>
      </c>
      <c r="Q14">
        <f>'Tabla 245886'!A10</f>
        <v>7</v>
      </c>
      <c r="R14">
        <f>'Tabla 245892'!A10</f>
        <v>7</v>
      </c>
      <c r="S14">
        <f>'Tabla 245888'!A10</f>
        <v>7</v>
      </c>
      <c r="T14">
        <f>'Tabla 245890'!A10</f>
        <v>7</v>
      </c>
      <c r="U14">
        <f>'Tabla 245893'!A10</f>
        <v>7</v>
      </c>
      <c r="V14">
        <f>'Tabla 245895'!A10</f>
        <v>7</v>
      </c>
      <c r="W14">
        <f>'Tabla 245894'!A10</f>
        <v>7</v>
      </c>
      <c r="X14">
        <f>'Tabla 245896'!A10</f>
        <v>7</v>
      </c>
      <c r="Y14">
        <f>'Tabla 245897'!A10</f>
        <v>7</v>
      </c>
      <c r="Z14">
        <f>'Tabla 245898'!A10</f>
        <v>7</v>
      </c>
      <c r="AA14">
        <f>'Tabla 245891'!A10</f>
        <v>7</v>
      </c>
      <c r="AB14" s="18">
        <v>42947</v>
      </c>
      <c r="AC14" t="s">
        <v>287</v>
      </c>
      <c r="AD14">
        <v>2017</v>
      </c>
      <c r="AE14" s="18">
        <v>42916</v>
      </c>
    </row>
    <row r="15" spans="1:32" ht="14.4" x14ac:dyDescent="0.3">
      <c r="A15">
        <v>2017</v>
      </c>
      <c r="B15" s="22" t="s">
        <v>297</v>
      </c>
      <c r="C15" t="s">
        <v>7</v>
      </c>
      <c r="D15">
        <v>500</v>
      </c>
      <c r="E15" t="s">
        <v>162</v>
      </c>
      <c r="F15" t="s">
        <v>184</v>
      </c>
      <c r="G15" t="s">
        <v>195</v>
      </c>
      <c r="H15" t="s">
        <v>220</v>
      </c>
      <c r="I15" t="s">
        <v>221</v>
      </c>
      <c r="J15" t="s">
        <v>221</v>
      </c>
      <c r="K15" t="s">
        <v>11</v>
      </c>
      <c r="L15" s="23">
        <v>42041.2</v>
      </c>
      <c r="M15" s="25">
        <v>23842.179999999997</v>
      </c>
      <c r="N15">
        <f>'Tabla 245887'!A11</f>
        <v>8</v>
      </c>
      <c r="O15">
        <f>'Tabla 245889'!A11</f>
        <v>8</v>
      </c>
      <c r="P15">
        <f>'Tabla 245885'!A11</f>
        <v>8</v>
      </c>
      <c r="Q15">
        <f>'Tabla 245886'!A11</f>
        <v>8</v>
      </c>
      <c r="R15">
        <f>'Tabla 245892'!A11</f>
        <v>8</v>
      </c>
      <c r="S15">
        <f>'Tabla 245888'!A11</f>
        <v>8</v>
      </c>
      <c r="T15">
        <f>'Tabla 245890'!A11</f>
        <v>8</v>
      </c>
      <c r="U15">
        <f>'Tabla 245893'!A11</f>
        <v>8</v>
      </c>
      <c r="V15">
        <f>'Tabla 245895'!A11</f>
        <v>8</v>
      </c>
      <c r="W15">
        <f>'Tabla 245894'!A11</f>
        <v>8</v>
      </c>
      <c r="X15">
        <f>'Tabla 245896'!A11</f>
        <v>8</v>
      </c>
      <c r="Y15">
        <f>'Tabla 245897'!A11</f>
        <v>8</v>
      </c>
      <c r="Z15">
        <f>'Tabla 245898'!A11</f>
        <v>8</v>
      </c>
      <c r="AA15">
        <f>'Tabla 245891'!A11</f>
        <v>8</v>
      </c>
      <c r="AB15" s="18">
        <v>42947</v>
      </c>
      <c r="AC15" t="s">
        <v>287</v>
      </c>
      <c r="AD15">
        <v>2017</v>
      </c>
      <c r="AE15" s="18">
        <v>42916</v>
      </c>
    </row>
    <row r="16" spans="1:32" ht="14.4" x14ac:dyDescent="0.3">
      <c r="A16">
        <v>2017</v>
      </c>
      <c r="B16" s="22" t="s">
        <v>297</v>
      </c>
      <c r="C16" t="s">
        <v>7</v>
      </c>
      <c r="D16">
        <v>500</v>
      </c>
      <c r="E16" t="s">
        <v>163</v>
      </c>
      <c r="F16" t="s">
        <v>184</v>
      </c>
      <c r="G16" t="s">
        <v>196</v>
      </c>
      <c r="H16" t="s">
        <v>222</v>
      </c>
      <c r="I16" t="s">
        <v>223</v>
      </c>
      <c r="J16" t="s">
        <v>224</v>
      </c>
      <c r="K16" t="s">
        <v>10</v>
      </c>
      <c r="L16" s="23">
        <v>42041.2</v>
      </c>
      <c r="M16" s="25">
        <v>23842.179999999997</v>
      </c>
      <c r="N16">
        <f>'Tabla 245887'!A12</f>
        <v>9</v>
      </c>
      <c r="O16">
        <f>'Tabla 245889'!A12</f>
        <v>9</v>
      </c>
      <c r="P16">
        <f>'Tabla 245885'!A12</f>
        <v>9</v>
      </c>
      <c r="Q16">
        <f>'Tabla 245886'!A12</f>
        <v>9</v>
      </c>
      <c r="R16">
        <f>'Tabla 245892'!A12</f>
        <v>9</v>
      </c>
      <c r="S16">
        <f>'Tabla 245888'!A12</f>
        <v>9</v>
      </c>
      <c r="T16">
        <f>'Tabla 245890'!A12</f>
        <v>9</v>
      </c>
      <c r="U16">
        <f>'Tabla 245893'!A12</f>
        <v>9</v>
      </c>
      <c r="V16">
        <f>'Tabla 245895'!A12</f>
        <v>9</v>
      </c>
      <c r="W16">
        <f>'Tabla 245894'!A12</f>
        <v>9</v>
      </c>
      <c r="X16">
        <f>'Tabla 245896'!A12</f>
        <v>9</v>
      </c>
      <c r="Y16">
        <f>'Tabla 245897'!A12</f>
        <v>9</v>
      </c>
      <c r="Z16">
        <f>'Tabla 245898'!A12</f>
        <v>9</v>
      </c>
      <c r="AA16">
        <f>'Tabla 245891'!A12</f>
        <v>9</v>
      </c>
      <c r="AB16" s="18">
        <v>42947</v>
      </c>
      <c r="AC16" t="s">
        <v>287</v>
      </c>
      <c r="AD16">
        <v>2017</v>
      </c>
      <c r="AE16" s="18">
        <v>42916</v>
      </c>
    </row>
    <row r="17" spans="1:31" ht="14.4" x14ac:dyDescent="0.3">
      <c r="A17">
        <v>2017</v>
      </c>
      <c r="B17" s="22" t="s">
        <v>297</v>
      </c>
      <c r="C17" t="s">
        <v>7</v>
      </c>
      <c r="D17">
        <v>500</v>
      </c>
      <c r="E17" t="s">
        <v>164</v>
      </c>
      <c r="F17" t="s">
        <v>187</v>
      </c>
      <c r="G17" t="s">
        <v>197</v>
      </c>
      <c r="H17" t="s">
        <v>225</v>
      </c>
      <c r="I17" t="s">
        <v>226</v>
      </c>
      <c r="J17" t="s">
        <v>227</v>
      </c>
      <c r="K17" t="s">
        <v>11</v>
      </c>
      <c r="L17" s="23">
        <v>29532.6</v>
      </c>
      <c r="M17" s="25">
        <v>21717.539999999997</v>
      </c>
      <c r="N17">
        <f>'Tabla 245887'!A13</f>
        <v>10</v>
      </c>
      <c r="O17">
        <f>'Tabla 245889'!A13</f>
        <v>10</v>
      </c>
      <c r="P17">
        <f>'Tabla 245885'!A13</f>
        <v>10</v>
      </c>
      <c r="Q17">
        <f>'Tabla 245886'!A13</f>
        <v>10</v>
      </c>
      <c r="R17">
        <f>'Tabla 245892'!A13</f>
        <v>10</v>
      </c>
      <c r="S17">
        <f>'Tabla 245888'!A13</f>
        <v>10</v>
      </c>
      <c r="T17">
        <f>'Tabla 245890'!A13</f>
        <v>10</v>
      </c>
      <c r="U17">
        <f>'Tabla 245893'!A13</f>
        <v>10</v>
      </c>
      <c r="V17">
        <f>'Tabla 245895'!A13</f>
        <v>10</v>
      </c>
      <c r="W17">
        <f>'Tabla 245894'!A13</f>
        <v>10</v>
      </c>
      <c r="X17">
        <f>'Tabla 245896'!A13</f>
        <v>10</v>
      </c>
      <c r="Y17">
        <f>'Tabla 245897'!A13</f>
        <v>10</v>
      </c>
      <c r="Z17">
        <f>'Tabla 245898'!A13</f>
        <v>10</v>
      </c>
      <c r="AA17">
        <f>'Tabla 245891'!A13</f>
        <v>10</v>
      </c>
      <c r="AB17" s="18">
        <v>42947</v>
      </c>
      <c r="AC17" t="s">
        <v>287</v>
      </c>
      <c r="AD17">
        <v>2017</v>
      </c>
      <c r="AE17" s="18">
        <v>42916</v>
      </c>
    </row>
    <row r="18" spans="1:31" ht="14.4" x14ac:dyDescent="0.3">
      <c r="A18">
        <v>2017</v>
      </c>
      <c r="B18" s="22" t="s">
        <v>297</v>
      </c>
      <c r="C18" t="s">
        <v>7</v>
      </c>
      <c r="D18">
        <v>500</v>
      </c>
      <c r="E18" t="s">
        <v>165</v>
      </c>
      <c r="F18" t="s">
        <v>187</v>
      </c>
      <c r="G18" t="s">
        <v>190</v>
      </c>
      <c r="H18" t="s">
        <v>228</v>
      </c>
      <c r="I18" t="s">
        <v>229</v>
      </c>
      <c r="J18" t="s">
        <v>230</v>
      </c>
      <c r="K18" t="s">
        <v>11</v>
      </c>
      <c r="L18" s="23">
        <v>29532.6</v>
      </c>
      <c r="M18" s="25">
        <v>21717.539999999997</v>
      </c>
      <c r="N18">
        <f>'Tabla 245887'!A14</f>
        <v>11</v>
      </c>
      <c r="O18">
        <f>'Tabla 245889'!A14</f>
        <v>11</v>
      </c>
      <c r="P18">
        <f>'Tabla 245885'!A14</f>
        <v>11</v>
      </c>
      <c r="Q18">
        <f>'Tabla 245886'!A14</f>
        <v>11</v>
      </c>
      <c r="R18">
        <f>'Tabla 245892'!A14</f>
        <v>11</v>
      </c>
      <c r="S18">
        <f>'Tabla 245888'!A14</f>
        <v>11</v>
      </c>
      <c r="T18">
        <f>'Tabla 245890'!A14</f>
        <v>11</v>
      </c>
      <c r="U18">
        <f>'Tabla 245893'!A14</f>
        <v>11</v>
      </c>
      <c r="V18">
        <f>'Tabla 245895'!A14</f>
        <v>11</v>
      </c>
      <c r="W18">
        <f>'Tabla 245894'!A14</f>
        <v>11</v>
      </c>
      <c r="X18">
        <f>'Tabla 245896'!A14</f>
        <v>11</v>
      </c>
      <c r="Y18">
        <f>'Tabla 245897'!A14</f>
        <v>11</v>
      </c>
      <c r="Z18">
        <f>'Tabla 245898'!A14</f>
        <v>11</v>
      </c>
      <c r="AA18">
        <f>'Tabla 245891'!A14</f>
        <v>11</v>
      </c>
      <c r="AB18" s="18">
        <v>42947</v>
      </c>
      <c r="AC18" t="s">
        <v>287</v>
      </c>
      <c r="AD18">
        <v>2017</v>
      </c>
      <c r="AE18" s="18">
        <v>42916</v>
      </c>
    </row>
    <row r="19" spans="1:31" ht="14.4" x14ac:dyDescent="0.3">
      <c r="A19">
        <v>2017</v>
      </c>
      <c r="B19" s="22" t="s">
        <v>297</v>
      </c>
      <c r="C19" t="s">
        <v>7</v>
      </c>
      <c r="D19">
        <v>500</v>
      </c>
      <c r="E19" t="s">
        <v>166</v>
      </c>
      <c r="F19" t="s">
        <v>188</v>
      </c>
      <c r="G19" t="s">
        <v>197</v>
      </c>
      <c r="H19" t="s">
        <v>231</v>
      </c>
      <c r="I19" t="s">
        <v>232</v>
      </c>
      <c r="J19" t="s">
        <v>233</v>
      </c>
      <c r="K19" t="s">
        <v>10</v>
      </c>
      <c r="L19" s="24">
        <v>21860.68</v>
      </c>
      <c r="M19" s="25">
        <v>9091.68</v>
      </c>
      <c r="N19">
        <f>'Tabla 245887'!A15</f>
        <v>12</v>
      </c>
      <c r="O19">
        <f>'Tabla 245889'!A15</f>
        <v>12</v>
      </c>
      <c r="P19">
        <f>'Tabla 245885'!A15</f>
        <v>12</v>
      </c>
      <c r="Q19">
        <f>'Tabla 245886'!A15</f>
        <v>12</v>
      </c>
      <c r="R19">
        <f>'Tabla 245892'!A15</f>
        <v>12</v>
      </c>
      <c r="S19">
        <f>'Tabla 245888'!A15</f>
        <v>12</v>
      </c>
      <c r="T19">
        <f>'Tabla 245890'!A15</f>
        <v>12</v>
      </c>
      <c r="U19">
        <f>'Tabla 245893'!A15</f>
        <v>12</v>
      </c>
      <c r="V19">
        <f>'Tabla 245895'!A15</f>
        <v>12</v>
      </c>
      <c r="W19">
        <f>'Tabla 245894'!A15</f>
        <v>12</v>
      </c>
      <c r="X19">
        <f>'Tabla 245896'!A15</f>
        <v>12</v>
      </c>
      <c r="Y19">
        <f>'Tabla 245897'!A15</f>
        <v>12</v>
      </c>
      <c r="Z19">
        <f>'Tabla 245898'!A15</f>
        <v>12</v>
      </c>
      <c r="AA19">
        <f>'Tabla 245891'!A15</f>
        <v>12</v>
      </c>
      <c r="AB19" s="18">
        <v>42947</v>
      </c>
      <c r="AC19" t="s">
        <v>287</v>
      </c>
      <c r="AD19">
        <v>2017</v>
      </c>
      <c r="AE19" s="18">
        <v>42916</v>
      </c>
    </row>
    <row r="20" spans="1:31" ht="14.4" x14ac:dyDescent="0.3">
      <c r="A20">
        <v>2017</v>
      </c>
      <c r="B20" s="22" t="s">
        <v>297</v>
      </c>
      <c r="C20" t="s">
        <v>7</v>
      </c>
      <c r="D20">
        <v>500</v>
      </c>
      <c r="E20" s="19" t="s">
        <v>291</v>
      </c>
      <c r="F20" t="s">
        <v>188</v>
      </c>
      <c r="G20" t="s">
        <v>197</v>
      </c>
      <c r="H20" t="s">
        <v>234</v>
      </c>
      <c r="I20" t="s">
        <v>235</v>
      </c>
      <c r="J20" t="s">
        <v>236</v>
      </c>
      <c r="K20" t="s">
        <v>11</v>
      </c>
      <c r="L20" s="23">
        <v>22260.68</v>
      </c>
      <c r="M20" s="25">
        <v>6892.9600000000009</v>
      </c>
      <c r="N20">
        <f>'Tabla 245887'!A16</f>
        <v>13</v>
      </c>
      <c r="O20">
        <f>'Tabla 245889'!A16</f>
        <v>13</v>
      </c>
      <c r="P20">
        <f>'Tabla 245885'!A16</f>
        <v>13</v>
      </c>
      <c r="Q20">
        <f>'Tabla 245886'!A16</f>
        <v>13</v>
      </c>
      <c r="R20">
        <f>'Tabla 245892'!A16</f>
        <v>13</v>
      </c>
      <c r="S20">
        <f>'Tabla 245888'!A16</f>
        <v>13</v>
      </c>
      <c r="T20">
        <f>'Tabla 245890'!A16</f>
        <v>13</v>
      </c>
      <c r="U20">
        <f>'Tabla 245893'!A16</f>
        <v>13</v>
      </c>
      <c r="V20">
        <f>'Tabla 245895'!A16</f>
        <v>13</v>
      </c>
      <c r="W20">
        <f>'Tabla 245894'!A16</f>
        <v>13</v>
      </c>
      <c r="X20">
        <f>'Tabla 245896'!A16</f>
        <v>13</v>
      </c>
      <c r="Y20">
        <f>'Tabla 245897'!A16</f>
        <v>13</v>
      </c>
      <c r="Z20">
        <f>'Tabla 245898'!A16</f>
        <v>13</v>
      </c>
      <c r="AA20">
        <f>'Tabla 245891'!A16</f>
        <v>13</v>
      </c>
      <c r="AB20" s="18">
        <v>42947</v>
      </c>
      <c r="AC20" t="s">
        <v>287</v>
      </c>
      <c r="AD20">
        <v>2017</v>
      </c>
      <c r="AE20" s="18">
        <v>42916</v>
      </c>
    </row>
    <row r="21" spans="1:31" ht="14.4" x14ac:dyDescent="0.3">
      <c r="A21">
        <v>2017</v>
      </c>
      <c r="B21" s="22" t="s">
        <v>297</v>
      </c>
      <c r="C21" t="s">
        <v>7</v>
      </c>
      <c r="D21">
        <v>500</v>
      </c>
      <c r="E21" s="19" t="s">
        <v>292</v>
      </c>
      <c r="F21" t="s">
        <v>189</v>
      </c>
      <c r="G21" t="s">
        <v>198</v>
      </c>
      <c r="H21" t="s">
        <v>237</v>
      </c>
      <c r="I21" t="s">
        <v>238</v>
      </c>
      <c r="J21" t="s">
        <v>239</v>
      </c>
      <c r="K21" t="s">
        <v>11</v>
      </c>
      <c r="L21" s="23">
        <v>47990.3</v>
      </c>
      <c r="M21" s="25">
        <v>34484.720000000001</v>
      </c>
      <c r="N21">
        <f>'Tabla 245887'!A17</f>
        <v>14</v>
      </c>
      <c r="O21">
        <f>'Tabla 245889'!A17</f>
        <v>14</v>
      </c>
      <c r="P21">
        <f>'Tabla 245885'!A17</f>
        <v>14</v>
      </c>
      <c r="Q21">
        <f>'Tabla 245886'!A17</f>
        <v>14</v>
      </c>
      <c r="R21">
        <f>'Tabla 245892'!A17</f>
        <v>14</v>
      </c>
      <c r="S21">
        <f>'Tabla 245888'!A17</f>
        <v>14</v>
      </c>
      <c r="T21">
        <f>'Tabla 245890'!A17</f>
        <v>14</v>
      </c>
      <c r="U21">
        <f>'Tabla 245893'!A17</f>
        <v>14</v>
      </c>
      <c r="V21">
        <f>'Tabla 245895'!A17</f>
        <v>14</v>
      </c>
      <c r="W21">
        <f>'Tabla 245894'!A17</f>
        <v>14</v>
      </c>
      <c r="X21">
        <f>'Tabla 245896'!A17</f>
        <v>14</v>
      </c>
      <c r="Y21">
        <f>'Tabla 245897'!A17</f>
        <v>14</v>
      </c>
      <c r="Z21">
        <f>'Tabla 245898'!A17</f>
        <v>14</v>
      </c>
      <c r="AA21">
        <f>'Tabla 245891'!A17</f>
        <v>14</v>
      </c>
      <c r="AB21" s="18">
        <v>42947</v>
      </c>
      <c r="AC21" t="s">
        <v>287</v>
      </c>
      <c r="AD21">
        <v>2017</v>
      </c>
      <c r="AE21" s="18">
        <v>42916</v>
      </c>
    </row>
    <row r="22" spans="1:31" ht="14.4" x14ac:dyDescent="0.3">
      <c r="A22">
        <v>2017</v>
      </c>
      <c r="B22" s="22" t="s">
        <v>297</v>
      </c>
      <c r="C22" t="s">
        <v>7</v>
      </c>
      <c r="D22">
        <v>500</v>
      </c>
      <c r="E22" t="s">
        <v>167</v>
      </c>
      <c r="F22" t="s">
        <v>184</v>
      </c>
      <c r="G22" t="s">
        <v>197</v>
      </c>
      <c r="H22" t="s">
        <v>240</v>
      </c>
      <c r="I22" t="s">
        <v>241</v>
      </c>
      <c r="J22" t="s">
        <v>226</v>
      </c>
      <c r="K22" t="s">
        <v>10</v>
      </c>
      <c r="L22" s="23">
        <v>42441.2</v>
      </c>
      <c r="M22" s="25">
        <v>24168.159999999996</v>
      </c>
      <c r="N22">
        <f>'Tabla 245887'!A18</f>
        <v>15</v>
      </c>
      <c r="O22">
        <f>'Tabla 245889'!A18</f>
        <v>15</v>
      </c>
      <c r="P22">
        <f>'Tabla 245885'!A18</f>
        <v>15</v>
      </c>
      <c r="Q22">
        <f>'Tabla 245886'!A18</f>
        <v>15</v>
      </c>
      <c r="R22">
        <f>'Tabla 245892'!A18</f>
        <v>15</v>
      </c>
      <c r="S22">
        <f>'Tabla 245888'!A18</f>
        <v>15</v>
      </c>
      <c r="T22">
        <f>'Tabla 245890'!A18</f>
        <v>15</v>
      </c>
      <c r="U22">
        <f>'Tabla 245893'!A18</f>
        <v>15</v>
      </c>
      <c r="V22">
        <f>'Tabla 245895'!A18</f>
        <v>15</v>
      </c>
      <c r="W22">
        <f>'Tabla 245894'!A18</f>
        <v>15</v>
      </c>
      <c r="X22">
        <f>'Tabla 245896'!A18</f>
        <v>15</v>
      </c>
      <c r="Y22">
        <f>'Tabla 245897'!A18</f>
        <v>15</v>
      </c>
      <c r="Z22">
        <f>'Tabla 245898'!A18</f>
        <v>15</v>
      </c>
      <c r="AA22">
        <f>'Tabla 245891'!A18</f>
        <v>15</v>
      </c>
      <c r="AB22" s="18">
        <v>42947</v>
      </c>
      <c r="AC22" t="s">
        <v>287</v>
      </c>
      <c r="AD22">
        <v>2017</v>
      </c>
      <c r="AE22" s="18">
        <v>42916</v>
      </c>
    </row>
    <row r="23" spans="1:31" ht="14.4" x14ac:dyDescent="0.3">
      <c r="A23">
        <v>2017</v>
      </c>
      <c r="B23" s="22" t="s">
        <v>297</v>
      </c>
      <c r="C23" t="s">
        <v>7</v>
      </c>
      <c r="D23">
        <v>500</v>
      </c>
      <c r="E23" t="s">
        <v>168</v>
      </c>
      <c r="F23" t="s">
        <v>188</v>
      </c>
      <c r="G23" t="s">
        <v>197</v>
      </c>
      <c r="H23" t="s">
        <v>242</v>
      </c>
      <c r="I23" t="s">
        <v>243</v>
      </c>
      <c r="J23" t="s">
        <v>206</v>
      </c>
      <c r="K23" t="s">
        <v>10</v>
      </c>
      <c r="L23" s="23">
        <v>22660.68</v>
      </c>
      <c r="M23" s="25">
        <v>8905.7200000000012</v>
      </c>
      <c r="N23">
        <f>'Tabla 245887'!A19</f>
        <v>16</v>
      </c>
      <c r="O23">
        <f>'Tabla 245889'!A19</f>
        <v>16</v>
      </c>
      <c r="P23">
        <f>'Tabla 245885'!A19</f>
        <v>16</v>
      </c>
      <c r="Q23">
        <f>'Tabla 245886'!A19</f>
        <v>16</v>
      </c>
      <c r="R23">
        <f>'Tabla 245892'!A19</f>
        <v>16</v>
      </c>
      <c r="S23">
        <f>'Tabla 245888'!A19</f>
        <v>16</v>
      </c>
      <c r="T23">
        <f>'Tabla 245890'!A19</f>
        <v>16</v>
      </c>
      <c r="U23">
        <f>'Tabla 245893'!A19</f>
        <v>16</v>
      </c>
      <c r="V23">
        <f>'Tabla 245895'!A19</f>
        <v>16</v>
      </c>
      <c r="W23">
        <f>'Tabla 245894'!A19</f>
        <v>16</v>
      </c>
      <c r="X23">
        <f>'Tabla 245896'!A19</f>
        <v>16</v>
      </c>
      <c r="Y23">
        <f>'Tabla 245897'!A19</f>
        <v>16</v>
      </c>
      <c r="Z23">
        <f>'Tabla 245898'!A19</f>
        <v>16</v>
      </c>
      <c r="AA23">
        <f>'Tabla 245891'!A19</f>
        <v>16</v>
      </c>
      <c r="AB23" s="18">
        <v>42947</v>
      </c>
      <c r="AC23" t="s">
        <v>287</v>
      </c>
      <c r="AD23">
        <v>2017</v>
      </c>
      <c r="AE23" s="18">
        <v>42916</v>
      </c>
    </row>
    <row r="24" spans="1:31" ht="14.4" x14ac:dyDescent="0.3">
      <c r="A24">
        <v>2017</v>
      </c>
      <c r="B24" s="22" t="s">
        <v>297</v>
      </c>
      <c r="C24" t="s">
        <v>7</v>
      </c>
      <c r="D24">
        <v>500</v>
      </c>
      <c r="E24" t="s">
        <v>169</v>
      </c>
      <c r="F24" t="s">
        <v>188</v>
      </c>
      <c r="G24" t="s">
        <v>191</v>
      </c>
      <c r="H24" t="s">
        <v>244</v>
      </c>
      <c r="I24" t="s">
        <v>245</v>
      </c>
      <c r="J24" t="s">
        <v>246</v>
      </c>
      <c r="K24" t="s">
        <v>11</v>
      </c>
      <c r="L24" s="23">
        <v>22660.68</v>
      </c>
      <c r="M24" s="25">
        <v>16776.099999999999</v>
      </c>
      <c r="N24">
        <f>'Tabla 245887'!A20</f>
        <v>17</v>
      </c>
      <c r="O24">
        <f>'Tabla 245889'!A20</f>
        <v>17</v>
      </c>
      <c r="P24">
        <f>'Tabla 245885'!A20</f>
        <v>17</v>
      </c>
      <c r="Q24">
        <f>'Tabla 245886'!A20</f>
        <v>17</v>
      </c>
      <c r="R24">
        <f>'Tabla 245892'!A20</f>
        <v>17</v>
      </c>
      <c r="S24">
        <f>'Tabla 245888'!A20</f>
        <v>17</v>
      </c>
      <c r="T24">
        <f>'Tabla 245890'!A20</f>
        <v>17</v>
      </c>
      <c r="U24">
        <f>'Tabla 245893'!A20</f>
        <v>17</v>
      </c>
      <c r="V24">
        <f>'Tabla 245895'!A20</f>
        <v>17</v>
      </c>
      <c r="W24">
        <f>'Tabla 245894'!A20</f>
        <v>17</v>
      </c>
      <c r="X24">
        <f>'Tabla 245896'!A20</f>
        <v>17</v>
      </c>
      <c r="Y24">
        <f>'Tabla 245897'!A20</f>
        <v>17</v>
      </c>
      <c r="Z24">
        <f>'Tabla 245898'!A20</f>
        <v>17</v>
      </c>
      <c r="AA24">
        <f>'Tabla 245891'!A20</f>
        <v>17</v>
      </c>
      <c r="AB24" s="18">
        <v>42947</v>
      </c>
      <c r="AC24" t="s">
        <v>287</v>
      </c>
      <c r="AD24">
        <v>2017</v>
      </c>
      <c r="AE24" s="18">
        <v>42916</v>
      </c>
    </row>
    <row r="25" spans="1:31" ht="14.4" x14ac:dyDescent="0.3">
      <c r="A25">
        <v>2017</v>
      </c>
      <c r="B25" s="22" t="s">
        <v>297</v>
      </c>
      <c r="C25" t="s">
        <v>7</v>
      </c>
      <c r="D25">
        <v>500</v>
      </c>
      <c r="E25" t="s">
        <v>170</v>
      </c>
      <c r="F25" t="s">
        <v>188</v>
      </c>
      <c r="G25" t="s">
        <v>191</v>
      </c>
      <c r="H25" t="s">
        <v>247</v>
      </c>
      <c r="I25" t="s">
        <v>248</v>
      </c>
      <c r="J25" t="s">
        <v>249</v>
      </c>
      <c r="K25" t="s">
        <v>10</v>
      </c>
      <c r="L25" s="23">
        <v>22260.68</v>
      </c>
      <c r="M25" s="25">
        <v>9920.9</v>
      </c>
      <c r="N25">
        <f>'Tabla 245887'!A21</f>
        <v>18</v>
      </c>
      <c r="O25">
        <f>'Tabla 245889'!A21</f>
        <v>18</v>
      </c>
      <c r="P25">
        <f>'Tabla 245885'!A21</f>
        <v>18</v>
      </c>
      <c r="Q25">
        <f>'Tabla 245886'!A21</f>
        <v>18</v>
      </c>
      <c r="R25">
        <f>'Tabla 245892'!A21</f>
        <v>18</v>
      </c>
      <c r="S25">
        <f>'Tabla 245888'!A21</f>
        <v>18</v>
      </c>
      <c r="T25">
        <f>'Tabla 245890'!A21</f>
        <v>18</v>
      </c>
      <c r="U25">
        <f>'Tabla 245893'!A21</f>
        <v>18</v>
      </c>
      <c r="V25">
        <f>'Tabla 245895'!A21</f>
        <v>18</v>
      </c>
      <c r="W25">
        <f>'Tabla 245894'!A21</f>
        <v>18</v>
      </c>
      <c r="X25">
        <f>'Tabla 245896'!A21</f>
        <v>18</v>
      </c>
      <c r="Y25">
        <f>'Tabla 245897'!A21</f>
        <v>18</v>
      </c>
      <c r="Z25">
        <f>'Tabla 245898'!A21</f>
        <v>18</v>
      </c>
      <c r="AA25">
        <f>'Tabla 245891'!A21</f>
        <v>18</v>
      </c>
      <c r="AB25" s="18">
        <v>42947</v>
      </c>
      <c r="AC25" t="s">
        <v>287</v>
      </c>
      <c r="AD25">
        <v>2017</v>
      </c>
      <c r="AE25" s="18">
        <v>42916</v>
      </c>
    </row>
    <row r="26" spans="1:31" ht="14.4" x14ac:dyDescent="0.3">
      <c r="A26">
        <v>2017</v>
      </c>
      <c r="B26" s="22" t="s">
        <v>297</v>
      </c>
      <c r="C26" t="s">
        <v>7</v>
      </c>
      <c r="D26">
        <v>500</v>
      </c>
      <c r="E26" t="s">
        <v>171</v>
      </c>
      <c r="F26" t="s">
        <v>188</v>
      </c>
      <c r="G26" t="s">
        <v>191</v>
      </c>
      <c r="H26" t="s">
        <v>250</v>
      </c>
      <c r="I26" t="s">
        <v>251</v>
      </c>
      <c r="J26" t="s">
        <v>252</v>
      </c>
      <c r="K26" t="s">
        <v>11</v>
      </c>
      <c r="L26" s="23">
        <v>21460.68</v>
      </c>
      <c r="M26" s="25">
        <v>9155.2200000000012</v>
      </c>
      <c r="N26">
        <f>'Tabla 245887'!A22</f>
        <v>19</v>
      </c>
      <c r="O26">
        <f>'Tabla 245889'!A22</f>
        <v>19</v>
      </c>
      <c r="P26">
        <f>'Tabla 245885'!A22</f>
        <v>19</v>
      </c>
      <c r="Q26">
        <f>'Tabla 245886'!A22</f>
        <v>19</v>
      </c>
      <c r="R26">
        <f>'Tabla 245892'!A22</f>
        <v>19</v>
      </c>
      <c r="S26">
        <f>'Tabla 245888'!A22</f>
        <v>19</v>
      </c>
      <c r="T26">
        <f>'Tabla 245890'!A22</f>
        <v>19</v>
      </c>
      <c r="U26">
        <f>'Tabla 245893'!A22</f>
        <v>19</v>
      </c>
      <c r="V26">
        <f>'Tabla 245895'!A22</f>
        <v>19</v>
      </c>
      <c r="W26">
        <f>'Tabla 245894'!A22</f>
        <v>19</v>
      </c>
      <c r="X26">
        <f>'Tabla 245896'!A22</f>
        <v>19</v>
      </c>
      <c r="Y26">
        <f>'Tabla 245897'!A22</f>
        <v>19</v>
      </c>
      <c r="Z26">
        <f>'Tabla 245898'!A22</f>
        <v>19</v>
      </c>
      <c r="AA26">
        <f>'Tabla 245891'!A22</f>
        <v>19</v>
      </c>
      <c r="AB26" s="18">
        <v>42947</v>
      </c>
      <c r="AC26" t="s">
        <v>287</v>
      </c>
      <c r="AD26">
        <v>2017</v>
      </c>
      <c r="AE26" s="18">
        <v>42916</v>
      </c>
    </row>
    <row r="27" spans="1:31" ht="14.4" x14ac:dyDescent="0.3">
      <c r="A27">
        <v>2017</v>
      </c>
      <c r="B27" s="22" t="s">
        <v>297</v>
      </c>
      <c r="C27" t="s">
        <v>7</v>
      </c>
      <c r="D27">
        <v>500</v>
      </c>
      <c r="E27" t="s">
        <v>172</v>
      </c>
      <c r="F27" t="s">
        <v>187</v>
      </c>
      <c r="G27" t="s">
        <v>198</v>
      </c>
      <c r="H27" t="s">
        <v>253</v>
      </c>
      <c r="I27" t="s">
        <v>254</v>
      </c>
      <c r="J27" t="s">
        <v>255</v>
      </c>
      <c r="K27" t="s">
        <v>10</v>
      </c>
      <c r="L27" s="23">
        <v>29532.6</v>
      </c>
      <c r="M27" s="25">
        <v>24653.64</v>
      </c>
      <c r="N27">
        <f>'Tabla 245887'!A23</f>
        <v>20</v>
      </c>
      <c r="O27">
        <f>'Tabla 245889'!A23</f>
        <v>20</v>
      </c>
      <c r="P27">
        <f>'Tabla 245885'!A23</f>
        <v>20</v>
      </c>
      <c r="Q27">
        <f>'Tabla 245886'!A23</f>
        <v>20</v>
      </c>
      <c r="R27">
        <f>'Tabla 245892'!A23</f>
        <v>20</v>
      </c>
      <c r="S27">
        <f>'Tabla 245888'!A23</f>
        <v>20</v>
      </c>
      <c r="T27">
        <f>'Tabla 245890'!A23</f>
        <v>20</v>
      </c>
      <c r="U27">
        <f>'Tabla 245893'!A23</f>
        <v>20</v>
      </c>
      <c r="V27">
        <f>'Tabla 245895'!A23</f>
        <v>20</v>
      </c>
      <c r="W27">
        <f>'Tabla 245894'!A23</f>
        <v>20</v>
      </c>
      <c r="X27">
        <f>'Tabla 245896'!A23</f>
        <v>20</v>
      </c>
      <c r="Y27">
        <f>'Tabla 245897'!A23</f>
        <v>20</v>
      </c>
      <c r="Z27">
        <f>'Tabla 245898'!A23</f>
        <v>20</v>
      </c>
      <c r="AA27">
        <f>'Tabla 245891'!A23</f>
        <v>20</v>
      </c>
      <c r="AB27" s="18">
        <v>42947</v>
      </c>
      <c r="AC27" t="s">
        <v>287</v>
      </c>
      <c r="AD27">
        <v>2017</v>
      </c>
      <c r="AE27" s="18">
        <v>42916</v>
      </c>
    </row>
    <row r="28" spans="1:31" ht="14.4" x14ac:dyDescent="0.3">
      <c r="A28">
        <v>2017</v>
      </c>
      <c r="B28" s="22" t="s">
        <v>297</v>
      </c>
      <c r="C28" t="s">
        <v>7</v>
      </c>
      <c r="D28">
        <v>500</v>
      </c>
      <c r="E28" t="s">
        <v>173</v>
      </c>
      <c r="F28" t="s">
        <v>188</v>
      </c>
      <c r="G28" t="s">
        <v>198</v>
      </c>
      <c r="H28" t="s">
        <v>256</v>
      </c>
      <c r="I28" t="s">
        <v>257</v>
      </c>
      <c r="J28" t="s">
        <v>258</v>
      </c>
      <c r="K28" t="s">
        <v>10</v>
      </c>
      <c r="L28" s="23">
        <v>21460.68</v>
      </c>
      <c r="M28" s="25">
        <v>9214.98</v>
      </c>
      <c r="N28">
        <f>'Tabla 245887'!A24</f>
        <v>21</v>
      </c>
      <c r="O28">
        <f>'Tabla 245889'!A24</f>
        <v>21</v>
      </c>
      <c r="P28">
        <f>'Tabla 245885'!A24</f>
        <v>21</v>
      </c>
      <c r="Q28">
        <f>'Tabla 245886'!A24</f>
        <v>21</v>
      </c>
      <c r="R28">
        <f>'Tabla 245892'!A24</f>
        <v>21</v>
      </c>
      <c r="S28">
        <f>'Tabla 245888'!A24</f>
        <v>21</v>
      </c>
      <c r="T28">
        <f>'Tabla 245890'!A24</f>
        <v>21</v>
      </c>
      <c r="U28">
        <f>'Tabla 245893'!A24</f>
        <v>21</v>
      </c>
      <c r="V28">
        <f>'Tabla 245895'!A24</f>
        <v>21</v>
      </c>
      <c r="W28">
        <f>'Tabla 245894'!A24</f>
        <v>21</v>
      </c>
      <c r="X28">
        <f>'Tabla 245896'!A24</f>
        <v>21</v>
      </c>
      <c r="Y28">
        <f>'Tabla 245897'!A24</f>
        <v>21</v>
      </c>
      <c r="Z28">
        <f>'Tabla 245898'!A24</f>
        <v>21</v>
      </c>
      <c r="AA28">
        <f>'Tabla 245891'!A24</f>
        <v>21</v>
      </c>
      <c r="AB28" s="18">
        <v>42947</v>
      </c>
      <c r="AC28" t="s">
        <v>287</v>
      </c>
      <c r="AD28">
        <v>2017</v>
      </c>
      <c r="AE28" s="18">
        <v>42916</v>
      </c>
    </row>
    <row r="29" spans="1:31" ht="14.4" x14ac:dyDescent="0.3">
      <c r="A29">
        <v>2017</v>
      </c>
      <c r="B29" s="22" t="s">
        <v>297</v>
      </c>
      <c r="C29" t="s">
        <v>7</v>
      </c>
      <c r="D29">
        <v>500</v>
      </c>
      <c r="E29" t="s">
        <v>174</v>
      </c>
      <c r="F29" t="s">
        <v>188</v>
      </c>
      <c r="G29" t="s">
        <v>197</v>
      </c>
      <c r="H29" t="s">
        <v>259</v>
      </c>
      <c r="I29" t="s">
        <v>260</v>
      </c>
      <c r="J29" t="s">
        <v>261</v>
      </c>
      <c r="K29" t="s">
        <v>10</v>
      </c>
      <c r="L29" s="23">
        <v>21460.68</v>
      </c>
      <c r="M29" s="25">
        <v>9214.98</v>
      </c>
      <c r="N29">
        <f>'Tabla 245887'!A25</f>
        <v>22</v>
      </c>
      <c r="O29">
        <f>'Tabla 245889'!A25</f>
        <v>22</v>
      </c>
      <c r="P29">
        <f>'Tabla 245885'!A25</f>
        <v>22</v>
      </c>
      <c r="Q29">
        <f>'Tabla 245886'!A25</f>
        <v>22</v>
      </c>
      <c r="R29">
        <f>'Tabla 245892'!A25</f>
        <v>22</v>
      </c>
      <c r="S29">
        <f>'Tabla 245888'!A25</f>
        <v>22</v>
      </c>
      <c r="T29">
        <f>'Tabla 245890'!A25</f>
        <v>22</v>
      </c>
      <c r="U29">
        <f>'Tabla 245893'!A25</f>
        <v>22</v>
      </c>
      <c r="V29">
        <f>'Tabla 245895'!A25</f>
        <v>22</v>
      </c>
      <c r="W29">
        <f>'Tabla 245894'!A25</f>
        <v>22</v>
      </c>
      <c r="X29">
        <f>'Tabla 245896'!A25</f>
        <v>22</v>
      </c>
      <c r="Y29">
        <f>'Tabla 245897'!A25</f>
        <v>22</v>
      </c>
      <c r="Z29">
        <f>'Tabla 245898'!A25</f>
        <v>22</v>
      </c>
      <c r="AA29">
        <f>'Tabla 245891'!A25</f>
        <v>22</v>
      </c>
      <c r="AB29" s="18">
        <v>42947</v>
      </c>
      <c r="AC29" t="s">
        <v>287</v>
      </c>
      <c r="AD29">
        <v>2017</v>
      </c>
      <c r="AE29" s="18">
        <v>42916</v>
      </c>
    </row>
    <row r="30" spans="1:31" ht="14.4" x14ac:dyDescent="0.3">
      <c r="A30">
        <v>2017</v>
      </c>
      <c r="B30" s="22" t="s">
        <v>297</v>
      </c>
      <c r="C30" t="s">
        <v>7</v>
      </c>
      <c r="D30">
        <v>500</v>
      </c>
      <c r="E30" t="s">
        <v>175</v>
      </c>
      <c r="F30" t="s">
        <v>188</v>
      </c>
      <c r="G30" t="s">
        <v>190</v>
      </c>
      <c r="H30" t="s">
        <v>262</v>
      </c>
      <c r="I30" t="s">
        <v>263</v>
      </c>
      <c r="J30" t="s">
        <v>264</v>
      </c>
      <c r="K30" t="s">
        <v>10</v>
      </c>
      <c r="L30" s="23">
        <v>21460.68</v>
      </c>
      <c r="M30" s="25">
        <v>9425.9600000000009</v>
      </c>
      <c r="N30">
        <f>'Tabla 245887'!A27</f>
        <v>24</v>
      </c>
      <c r="O30">
        <f>'Tabla 245889'!A27</f>
        <v>24</v>
      </c>
      <c r="P30">
        <f>'Tabla 245885'!A27</f>
        <v>24</v>
      </c>
      <c r="Q30">
        <f>'Tabla 245886'!A27</f>
        <v>24</v>
      </c>
      <c r="R30">
        <f>'Tabla 245892'!A27</f>
        <v>24</v>
      </c>
      <c r="S30">
        <f>'Tabla 245888'!A27</f>
        <v>24</v>
      </c>
      <c r="T30">
        <f>'Tabla 245890'!A27</f>
        <v>24</v>
      </c>
      <c r="U30">
        <f>'Tabla 245893'!A27</f>
        <v>24</v>
      </c>
      <c r="V30">
        <f>'Tabla 245895'!A27</f>
        <v>24</v>
      </c>
      <c r="W30">
        <f>'Tabla 245894'!A27</f>
        <v>24</v>
      </c>
      <c r="X30">
        <f>'Tabla 245896'!A27</f>
        <v>24</v>
      </c>
      <c r="Y30">
        <f>'Tabla 245897'!A27</f>
        <v>24</v>
      </c>
      <c r="Z30">
        <f>'Tabla 245898'!A27</f>
        <v>24</v>
      </c>
      <c r="AA30">
        <f>'Tabla 245891'!A27</f>
        <v>24</v>
      </c>
      <c r="AB30" s="18">
        <v>42947</v>
      </c>
      <c r="AC30" t="s">
        <v>287</v>
      </c>
      <c r="AD30">
        <v>2017</v>
      </c>
      <c r="AE30" s="18">
        <v>42916</v>
      </c>
    </row>
    <row r="31" spans="1:31" ht="14.4" x14ac:dyDescent="0.3">
      <c r="A31">
        <v>2017</v>
      </c>
      <c r="B31" s="22" t="s">
        <v>297</v>
      </c>
      <c r="C31" t="s">
        <v>7</v>
      </c>
      <c r="D31">
        <v>500</v>
      </c>
      <c r="E31" t="s">
        <v>176</v>
      </c>
      <c r="F31" t="s">
        <v>188</v>
      </c>
      <c r="G31" t="s">
        <v>191</v>
      </c>
      <c r="H31" t="s">
        <v>265</v>
      </c>
      <c r="I31" t="s">
        <v>266</v>
      </c>
      <c r="J31" t="s">
        <v>267</v>
      </c>
      <c r="K31" t="s">
        <v>10</v>
      </c>
      <c r="L31" s="23">
        <v>22260.68</v>
      </c>
      <c r="M31" s="25">
        <v>9920.9</v>
      </c>
      <c r="N31">
        <f>'Tabla 245887'!A28</f>
        <v>25</v>
      </c>
      <c r="O31">
        <f>'Tabla 245889'!A28</f>
        <v>25</v>
      </c>
      <c r="P31">
        <f>'Tabla 245885'!A28</f>
        <v>25</v>
      </c>
      <c r="Q31">
        <f>'Tabla 245886'!A28</f>
        <v>25</v>
      </c>
      <c r="R31">
        <f>'Tabla 245892'!A28</f>
        <v>25</v>
      </c>
      <c r="S31">
        <f>'Tabla 245888'!A28</f>
        <v>25</v>
      </c>
      <c r="T31">
        <f>'Tabla 245890'!A28</f>
        <v>25</v>
      </c>
      <c r="U31">
        <f>'Tabla 245893'!A28</f>
        <v>25</v>
      </c>
      <c r="V31">
        <f>'Tabla 245895'!A28</f>
        <v>25</v>
      </c>
      <c r="W31">
        <f>'Tabla 245894'!A28</f>
        <v>25</v>
      </c>
      <c r="X31">
        <f>'Tabla 245896'!A28</f>
        <v>25</v>
      </c>
      <c r="Y31">
        <f>'Tabla 245897'!A28</f>
        <v>25</v>
      </c>
      <c r="Z31">
        <f>'Tabla 245898'!A28</f>
        <v>25</v>
      </c>
      <c r="AA31">
        <f>'Tabla 245891'!A28</f>
        <v>25</v>
      </c>
      <c r="AB31" s="18">
        <v>42947</v>
      </c>
      <c r="AC31" t="s">
        <v>287</v>
      </c>
      <c r="AD31">
        <v>2017</v>
      </c>
      <c r="AE31" s="18">
        <v>42916</v>
      </c>
    </row>
    <row r="32" spans="1:31" ht="14.4" x14ac:dyDescent="0.3">
      <c r="A32">
        <v>2017</v>
      </c>
      <c r="B32" s="22" t="s">
        <v>297</v>
      </c>
      <c r="C32" t="s">
        <v>7</v>
      </c>
      <c r="D32">
        <v>500</v>
      </c>
      <c r="E32" t="s">
        <v>177</v>
      </c>
      <c r="F32" t="s">
        <v>188</v>
      </c>
      <c r="G32" t="s">
        <v>192</v>
      </c>
      <c r="H32" t="s">
        <v>268</v>
      </c>
      <c r="I32" t="s">
        <v>269</v>
      </c>
      <c r="J32" t="s">
        <v>270</v>
      </c>
      <c r="K32" t="s">
        <v>10</v>
      </c>
      <c r="L32" s="23">
        <v>21460.68</v>
      </c>
      <c r="M32" s="25">
        <v>9595.42</v>
      </c>
      <c r="N32">
        <f>'Tabla 245887'!A29</f>
        <v>26</v>
      </c>
      <c r="O32">
        <f>'Tabla 245889'!A29</f>
        <v>26</v>
      </c>
      <c r="P32">
        <f>'Tabla 245885'!A29</f>
        <v>26</v>
      </c>
      <c r="Q32">
        <f>'Tabla 245886'!A29</f>
        <v>26</v>
      </c>
      <c r="R32">
        <f>'Tabla 245892'!A29</f>
        <v>26</v>
      </c>
      <c r="S32">
        <f>'Tabla 245888'!A29</f>
        <v>26</v>
      </c>
      <c r="T32">
        <f>'Tabla 245890'!A29</f>
        <v>26</v>
      </c>
      <c r="U32">
        <f>'Tabla 245893'!A29</f>
        <v>26</v>
      </c>
      <c r="V32">
        <f>'Tabla 245895'!A29</f>
        <v>26</v>
      </c>
      <c r="W32">
        <f>'Tabla 245894'!A29</f>
        <v>26</v>
      </c>
      <c r="X32">
        <f>'Tabla 245896'!A29</f>
        <v>26</v>
      </c>
      <c r="Y32">
        <f>'Tabla 245897'!A29</f>
        <v>26</v>
      </c>
      <c r="Z32">
        <f>'Tabla 245898'!A29</f>
        <v>26</v>
      </c>
      <c r="AA32">
        <f>'Tabla 245891'!A29</f>
        <v>26</v>
      </c>
      <c r="AB32" s="18">
        <v>42947</v>
      </c>
      <c r="AC32" t="s">
        <v>287</v>
      </c>
      <c r="AD32">
        <v>2017</v>
      </c>
      <c r="AE32" s="18">
        <v>42916</v>
      </c>
    </row>
    <row r="33" spans="1:31" ht="14.4" x14ac:dyDescent="0.3">
      <c r="A33">
        <v>2017</v>
      </c>
      <c r="B33" s="22" t="s">
        <v>297</v>
      </c>
      <c r="C33" t="s">
        <v>7</v>
      </c>
      <c r="D33">
        <v>500</v>
      </c>
      <c r="E33" t="s">
        <v>178</v>
      </c>
      <c r="F33" t="s">
        <v>188</v>
      </c>
      <c r="G33" t="s">
        <v>192</v>
      </c>
      <c r="L33" s="23">
        <v>21460.68</v>
      </c>
      <c r="M33" s="25">
        <v>15670.18</v>
      </c>
      <c r="N33">
        <f>'Tabla 245887'!A30</f>
        <v>27</v>
      </c>
      <c r="O33">
        <f>'Tabla 245889'!A30</f>
        <v>27</v>
      </c>
      <c r="P33">
        <f>'Tabla 245885'!A30</f>
        <v>27</v>
      </c>
      <c r="Q33">
        <f>'Tabla 245886'!A30</f>
        <v>27</v>
      </c>
      <c r="R33">
        <f>'Tabla 245892'!A30</f>
        <v>27</v>
      </c>
      <c r="S33">
        <f>'Tabla 245888'!A30</f>
        <v>27</v>
      </c>
      <c r="T33">
        <f>'Tabla 245890'!A30</f>
        <v>27</v>
      </c>
      <c r="U33">
        <f>'Tabla 245893'!A30</f>
        <v>27</v>
      </c>
      <c r="V33">
        <f>'Tabla 245895'!A30</f>
        <v>27</v>
      </c>
      <c r="W33">
        <f>'Tabla 245894'!A30</f>
        <v>27</v>
      </c>
      <c r="X33">
        <f>'Tabla 245896'!A30</f>
        <v>27</v>
      </c>
      <c r="Y33">
        <f>'Tabla 245897'!A30</f>
        <v>27</v>
      </c>
      <c r="Z33">
        <f>'Tabla 245898'!A30</f>
        <v>27</v>
      </c>
      <c r="AA33">
        <f>'Tabla 245891'!A30</f>
        <v>27</v>
      </c>
      <c r="AB33" s="18">
        <v>42947</v>
      </c>
      <c r="AC33" t="s">
        <v>287</v>
      </c>
      <c r="AD33">
        <v>2017</v>
      </c>
      <c r="AE33" s="18">
        <v>42916</v>
      </c>
    </row>
    <row r="34" spans="1:31" ht="14.4" x14ac:dyDescent="0.3">
      <c r="A34">
        <v>2017</v>
      </c>
      <c r="B34" s="22" t="s">
        <v>297</v>
      </c>
      <c r="C34" t="s">
        <v>7</v>
      </c>
      <c r="D34">
        <v>500</v>
      </c>
      <c r="E34" t="s">
        <v>179</v>
      </c>
      <c r="F34" t="s">
        <v>188</v>
      </c>
      <c r="G34" t="s">
        <v>198</v>
      </c>
      <c r="H34" t="s">
        <v>271</v>
      </c>
      <c r="I34" t="s">
        <v>272</v>
      </c>
      <c r="J34" t="s">
        <v>273</v>
      </c>
      <c r="K34" t="s">
        <v>10</v>
      </c>
      <c r="L34" s="23">
        <v>21460.68</v>
      </c>
      <c r="M34" s="25">
        <v>15670.18</v>
      </c>
      <c r="N34">
        <f>'Tabla 245887'!A31</f>
        <v>28</v>
      </c>
      <c r="O34">
        <f>'Tabla 245889'!A31</f>
        <v>28</v>
      </c>
      <c r="P34">
        <f>'Tabla 245885'!A31</f>
        <v>28</v>
      </c>
      <c r="Q34">
        <f>'Tabla 245886'!A31</f>
        <v>28</v>
      </c>
      <c r="R34">
        <f>'Tabla 245892'!A31</f>
        <v>28</v>
      </c>
      <c r="S34">
        <f>'Tabla 245888'!A31</f>
        <v>28</v>
      </c>
      <c r="T34">
        <f>'Tabla 245890'!A31</f>
        <v>28</v>
      </c>
      <c r="U34">
        <f>'Tabla 245893'!A31</f>
        <v>28</v>
      </c>
      <c r="V34">
        <f>'Tabla 245895'!A31</f>
        <v>28</v>
      </c>
      <c r="W34">
        <f>'Tabla 245894'!A31</f>
        <v>28</v>
      </c>
      <c r="X34">
        <f>'Tabla 245896'!A31</f>
        <v>28</v>
      </c>
      <c r="Y34">
        <f>'Tabla 245897'!A31</f>
        <v>28</v>
      </c>
      <c r="Z34">
        <f>'Tabla 245898'!A31</f>
        <v>28</v>
      </c>
      <c r="AA34">
        <f>'Tabla 245891'!A31</f>
        <v>28</v>
      </c>
      <c r="AB34" s="18">
        <v>42947</v>
      </c>
      <c r="AC34" t="s">
        <v>287</v>
      </c>
      <c r="AD34">
        <v>2017</v>
      </c>
      <c r="AE34" s="18">
        <v>42916</v>
      </c>
    </row>
    <row r="35" spans="1:31" ht="14.4" x14ac:dyDescent="0.3">
      <c r="A35">
        <v>2017</v>
      </c>
      <c r="B35" s="22" t="s">
        <v>297</v>
      </c>
      <c r="C35" t="s">
        <v>7</v>
      </c>
      <c r="D35">
        <v>500</v>
      </c>
      <c r="E35" t="s">
        <v>180</v>
      </c>
      <c r="F35" t="s">
        <v>184</v>
      </c>
      <c r="G35" t="s">
        <v>190</v>
      </c>
      <c r="H35" t="s">
        <v>274</v>
      </c>
      <c r="I35" t="s">
        <v>275</v>
      </c>
      <c r="J35" t="s">
        <v>216</v>
      </c>
      <c r="K35" t="s">
        <v>10</v>
      </c>
      <c r="L35" s="23">
        <v>41641.199999999997</v>
      </c>
      <c r="M35" s="25">
        <v>28312.019999999997</v>
      </c>
      <c r="N35">
        <f>'Tabla 245887'!A32</f>
        <v>29</v>
      </c>
      <c r="O35">
        <f>'Tabla 245889'!A32</f>
        <v>29</v>
      </c>
      <c r="P35">
        <f>'Tabla 245885'!A32</f>
        <v>29</v>
      </c>
      <c r="Q35">
        <f>'Tabla 245886'!A32</f>
        <v>29</v>
      </c>
      <c r="R35">
        <f>'Tabla 245892'!A32</f>
        <v>29</v>
      </c>
      <c r="S35">
        <f>'Tabla 245888'!A32</f>
        <v>29</v>
      </c>
      <c r="T35">
        <f>'Tabla 245890'!A32</f>
        <v>29</v>
      </c>
      <c r="U35">
        <f>'Tabla 245893'!A32</f>
        <v>29</v>
      </c>
      <c r="V35">
        <f>'Tabla 245895'!A32</f>
        <v>29</v>
      </c>
      <c r="W35">
        <f>'Tabla 245894'!A32</f>
        <v>29</v>
      </c>
      <c r="X35">
        <f>'Tabla 245896'!A32</f>
        <v>29</v>
      </c>
      <c r="Y35">
        <f>'Tabla 245897'!A32</f>
        <v>29</v>
      </c>
      <c r="Z35">
        <f>'Tabla 245898'!A32</f>
        <v>29</v>
      </c>
      <c r="AA35">
        <f>'Tabla 245891'!A32</f>
        <v>29</v>
      </c>
      <c r="AB35" s="18">
        <v>42947</v>
      </c>
      <c r="AC35" t="s">
        <v>287</v>
      </c>
      <c r="AD35">
        <v>2017</v>
      </c>
      <c r="AE35" s="18">
        <v>42916</v>
      </c>
    </row>
    <row r="36" spans="1:31" ht="14.4" x14ac:dyDescent="0.3">
      <c r="A36">
        <v>2017</v>
      </c>
      <c r="B36" s="22" t="s">
        <v>297</v>
      </c>
      <c r="C36" t="s">
        <v>7</v>
      </c>
      <c r="D36">
        <v>500</v>
      </c>
      <c r="E36" t="s">
        <v>181</v>
      </c>
      <c r="F36" t="s">
        <v>188</v>
      </c>
      <c r="G36" t="s">
        <v>197</v>
      </c>
      <c r="L36" s="23">
        <v>21460.68</v>
      </c>
      <c r="M36" s="25">
        <v>15670.18</v>
      </c>
      <c r="N36">
        <f>'Tabla 245887'!A33</f>
        <v>30</v>
      </c>
      <c r="O36">
        <f>'Tabla 245889'!A33</f>
        <v>30</v>
      </c>
      <c r="P36">
        <f>'Tabla 245885'!A33</f>
        <v>30</v>
      </c>
      <c r="Q36">
        <f>'Tabla 245886'!A33</f>
        <v>30</v>
      </c>
      <c r="R36">
        <f>'Tabla 245892'!A33</f>
        <v>30</v>
      </c>
      <c r="S36">
        <f>'Tabla 245888'!A33</f>
        <v>30</v>
      </c>
      <c r="T36">
        <f>'Tabla 245890'!A33</f>
        <v>30</v>
      </c>
      <c r="U36">
        <f>'Tabla 245893'!A33</f>
        <v>30</v>
      </c>
      <c r="V36">
        <f>'Tabla 245895'!A33</f>
        <v>30</v>
      </c>
      <c r="W36">
        <f>'Tabla 245894'!A33</f>
        <v>30</v>
      </c>
      <c r="X36">
        <f>'Tabla 245896'!A33</f>
        <v>30</v>
      </c>
      <c r="Y36">
        <f>'Tabla 245897'!A33</f>
        <v>30</v>
      </c>
      <c r="Z36">
        <f>'Tabla 245898'!A33</f>
        <v>30</v>
      </c>
      <c r="AA36">
        <f>'Tabla 245891'!A33</f>
        <v>30</v>
      </c>
      <c r="AB36" s="18">
        <v>42947</v>
      </c>
      <c r="AC36" t="s">
        <v>287</v>
      </c>
      <c r="AD36">
        <v>2017</v>
      </c>
      <c r="AE36" s="18">
        <v>42916</v>
      </c>
    </row>
    <row r="37" spans="1:31" ht="14.4" x14ac:dyDescent="0.3">
      <c r="A37">
        <v>2017</v>
      </c>
      <c r="B37" s="22" t="s">
        <v>297</v>
      </c>
      <c r="C37" t="s">
        <v>7</v>
      </c>
      <c r="D37">
        <v>500</v>
      </c>
      <c r="E37" t="s">
        <v>182</v>
      </c>
      <c r="F37" t="s">
        <v>188</v>
      </c>
      <c r="G37" t="s">
        <v>191</v>
      </c>
      <c r="H37" t="s">
        <v>276</v>
      </c>
      <c r="I37" t="s">
        <v>277</v>
      </c>
      <c r="J37" t="s">
        <v>278</v>
      </c>
      <c r="K37" t="s">
        <v>10</v>
      </c>
      <c r="L37" s="23">
        <v>21460.68</v>
      </c>
      <c r="M37" s="25">
        <v>15670.18</v>
      </c>
      <c r="N37">
        <f>'Tabla 245887'!A34</f>
        <v>31</v>
      </c>
      <c r="O37">
        <f>'Tabla 245889'!A34</f>
        <v>31</v>
      </c>
      <c r="P37">
        <f>'Tabla 245885'!A34</f>
        <v>31</v>
      </c>
      <c r="Q37">
        <f>'Tabla 245886'!A34</f>
        <v>31</v>
      </c>
      <c r="R37">
        <f>'Tabla 245892'!A34</f>
        <v>31</v>
      </c>
      <c r="S37">
        <f>'Tabla 245888'!A34</f>
        <v>31</v>
      </c>
      <c r="T37">
        <f>'Tabla 245890'!A34</f>
        <v>31</v>
      </c>
      <c r="U37">
        <f>'Tabla 245893'!A34</f>
        <v>31</v>
      </c>
      <c r="V37">
        <f>'Tabla 245895'!A34</f>
        <v>31</v>
      </c>
      <c r="W37">
        <f>'Tabla 245894'!A34</f>
        <v>31</v>
      </c>
      <c r="X37">
        <f>'Tabla 245896'!A34</f>
        <v>31</v>
      </c>
      <c r="Y37">
        <f>'Tabla 245897'!A34</f>
        <v>31</v>
      </c>
      <c r="Z37">
        <f>'Tabla 245898'!A34</f>
        <v>31</v>
      </c>
      <c r="AA37">
        <f>'Tabla 245891'!A34</f>
        <v>31</v>
      </c>
      <c r="AB37" s="18">
        <v>42947</v>
      </c>
      <c r="AC37" t="s">
        <v>287</v>
      </c>
      <c r="AD37">
        <v>2017</v>
      </c>
      <c r="AE37" s="18">
        <v>42916</v>
      </c>
    </row>
  </sheetData>
  <mergeCells count="1">
    <mergeCell ref="A6:AF6"/>
  </mergeCells>
  <dataValidations count="2">
    <dataValidation type="list" allowBlank="1" showInputMessage="1" showErrorMessage="1" sqref="K8:K9">
      <formula1>hidden2</formula1>
    </dataValidation>
    <dataValidation type="list" allowBlank="1" showInputMessage="1" showErrorMessage="1" sqref="C8:C37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2.10937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ht="13.8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ht="13.8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ht="13.8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ht="13.8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C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ht="13.8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13.8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C4" sqref="C4:C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ht="13.8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5">
      <c r="A4">
        <v>1</v>
      </c>
      <c r="B4" t="s">
        <v>279</v>
      </c>
      <c r="C4">
        <v>0</v>
      </c>
      <c r="D4" t="s">
        <v>281</v>
      </c>
      <c r="E4" t="s">
        <v>280</v>
      </c>
    </row>
    <row r="5" spans="1:5" x14ac:dyDescent="0.25">
      <c r="A5">
        <v>2</v>
      </c>
      <c r="B5" t="s">
        <v>279</v>
      </c>
      <c r="C5">
        <v>0</v>
      </c>
      <c r="D5" t="s">
        <v>281</v>
      </c>
      <c r="E5" t="s">
        <v>280</v>
      </c>
    </row>
    <row r="6" spans="1:5" x14ac:dyDescent="0.25">
      <c r="A6">
        <v>3</v>
      </c>
      <c r="B6" t="s">
        <v>279</v>
      </c>
      <c r="C6">
        <v>0</v>
      </c>
      <c r="D6" t="s">
        <v>281</v>
      </c>
      <c r="E6" t="s">
        <v>280</v>
      </c>
    </row>
    <row r="7" spans="1:5" x14ac:dyDescent="0.25">
      <c r="A7">
        <v>4</v>
      </c>
      <c r="B7" t="s">
        <v>279</v>
      </c>
      <c r="C7">
        <v>0</v>
      </c>
      <c r="D7" t="s">
        <v>281</v>
      </c>
      <c r="E7" t="s">
        <v>280</v>
      </c>
    </row>
    <row r="8" spans="1:5" x14ac:dyDescent="0.25">
      <c r="A8">
        <v>5</v>
      </c>
      <c r="B8" t="s">
        <v>279</v>
      </c>
      <c r="C8">
        <v>0</v>
      </c>
      <c r="D8" t="s">
        <v>281</v>
      </c>
      <c r="E8" t="s">
        <v>280</v>
      </c>
    </row>
    <row r="9" spans="1:5" x14ac:dyDescent="0.25">
      <c r="A9">
        <v>6</v>
      </c>
      <c r="B9" t="s">
        <v>279</v>
      </c>
      <c r="C9">
        <v>0</v>
      </c>
      <c r="D9" t="s">
        <v>281</v>
      </c>
      <c r="E9" t="s">
        <v>280</v>
      </c>
    </row>
    <row r="10" spans="1:5" x14ac:dyDescent="0.25">
      <c r="A10">
        <v>7</v>
      </c>
      <c r="B10" t="s">
        <v>279</v>
      </c>
      <c r="C10">
        <v>0</v>
      </c>
      <c r="D10" t="s">
        <v>281</v>
      </c>
      <c r="E10" t="s">
        <v>280</v>
      </c>
    </row>
    <row r="11" spans="1:5" x14ac:dyDescent="0.25">
      <c r="A11">
        <v>8</v>
      </c>
      <c r="B11" t="s">
        <v>279</v>
      </c>
      <c r="C11">
        <v>0</v>
      </c>
      <c r="D11" t="s">
        <v>281</v>
      </c>
      <c r="E11" t="s">
        <v>280</v>
      </c>
    </row>
    <row r="12" spans="1:5" x14ac:dyDescent="0.25">
      <c r="A12">
        <v>9</v>
      </c>
      <c r="B12" t="s">
        <v>279</v>
      </c>
      <c r="C12">
        <v>0</v>
      </c>
      <c r="D12" t="s">
        <v>281</v>
      </c>
      <c r="E12" t="s">
        <v>280</v>
      </c>
    </row>
    <row r="13" spans="1:5" x14ac:dyDescent="0.25">
      <c r="A13">
        <v>10</v>
      </c>
      <c r="B13" t="s">
        <v>279</v>
      </c>
      <c r="C13">
        <v>0</v>
      </c>
      <c r="D13" t="s">
        <v>281</v>
      </c>
      <c r="E13" t="s">
        <v>280</v>
      </c>
    </row>
    <row r="14" spans="1:5" x14ac:dyDescent="0.25">
      <c r="A14">
        <v>11</v>
      </c>
      <c r="B14" t="s">
        <v>279</v>
      </c>
      <c r="C14">
        <v>0</v>
      </c>
      <c r="D14" t="s">
        <v>281</v>
      </c>
      <c r="E14" t="s">
        <v>280</v>
      </c>
    </row>
    <row r="15" spans="1:5" x14ac:dyDescent="0.25">
      <c r="A15">
        <v>12</v>
      </c>
      <c r="B15" t="s">
        <v>279</v>
      </c>
      <c r="C15">
        <v>0</v>
      </c>
      <c r="D15" t="s">
        <v>281</v>
      </c>
      <c r="E15" t="s">
        <v>280</v>
      </c>
    </row>
    <row r="16" spans="1:5" x14ac:dyDescent="0.25">
      <c r="A16">
        <v>13</v>
      </c>
      <c r="B16" t="s">
        <v>279</v>
      </c>
      <c r="C16">
        <v>0</v>
      </c>
      <c r="D16" t="s">
        <v>281</v>
      </c>
      <c r="E16" t="s">
        <v>280</v>
      </c>
    </row>
    <row r="17" spans="1:5" x14ac:dyDescent="0.25">
      <c r="A17">
        <v>14</v>
      </c>
      <c r="B17" t="s">
        <v>279</v>
      </c>
      <c r="C17">
        <v>0</v>
      </c>
      <c r="D17" t="s">
        <v>281</v>
      </c>
      <c r="E17" t="s">
        <v>280</v>
      </c>
    </row>
    <row r="18" spans="1:5" x14ac:dyDescent="0.25">
      <c r="A18">
        <v>15</v>
      </c>
      <c r="B18" t="s">
        <v>279</v>
      </c>
      <c r="C18">
        <v>0</v>
      </c>
      <c r="D18" t="s">
        <v>281</v>
      </c>
      <c r="E18" t="s">
        <v>280</v>
      </c>
    </row>
    <row r="19" spans="1:5" x14ac:dyDescent="0.25">
      <c r="A19">
        <v>16</v>
      </c>
      <c r="B19" t="s">
        <v>279</v>
      </c>
      <c r="C19">
        <v>0</v>
      </c>
      <c r="D19" t="s">
        <v>281</v>
      </c>
      <c r="E19" t="s">
        <v>280</v>
      </c>
    </row>
    <row r="20" spans="1:5" x14ac:dyDescent="0.25">
      <c r="A20">
        <v>17</v>
      </c>
      <c r="B20" t="s">
        <v>279</v>
      </c>
      <c r="C20">
        <v>0</v>
      </c>
      <c r="D20" t="s">
        <v>281</v>
      </c>
      <c r="E20" t="s">
        <v>280</v>
      </c>
    </row>
    <row r="21" spans="1:5" x14ac:dyDescent="0.25">
      <c r="A21">
        <v>18</v>
      </c>
      <c r="B21" t="s">
        <v>279</v>
      </c>
      <c r="C21">
        <v>0</v>
      </c>
      <c r="D21" t="s">
        <v>281</v>
      </c>
      <c r="E21" t="s">
        <v>280</v>
      </c>
    </row>
    <row r="22" spans="1:5" x14ac:dyDescent="0.25">
      <c r="A22">
        <v>19</v>
      </c>
      <c r="B22" t="s">
        <v>279</v>
      </c>
      <c r="C22">
        <v>0</v>
      </c>
      <c r="D22" t="s">
        <v>281</v>
      </c>
      <c r="E22" t="s">
        <v>280</v>
      </c>
    </row>
    <row r="23" spans="1:5" x14ac:dyDescent="0.25">
      <c r="A23">
        <v>20</v>
      </c>
      <c r="B23" t="s">
        <v>279</v>
      </c>
      <c r="C23">
        <v>0</v>
      </c>
      <c r="D23" t="s">
        <v>281</v>
      </c>
      <c r="E23" t="s">
        <v>280</v>
      </c>
    </row>
    <row r="24" spans="1:5" x14ac:dyDescent="0.25">
      <c r="A24">
        <v>21</v>
      </c>
      <c r="B24" t="s">
        <v>279</v>
      </c>
      <c r="C24">
        <v>0</v>
      </c>
      <c r="D24" t="s">
        <v>281</v>
      </c>
      <c r="E24" t="s">
        <v>280</v>
      </c>
    </row>
    <row r="25" spans="1:5" x14ac:dyDescent="0.25">
      <c r="A25">
        <v>22</v>
      </c>
      <c r="B25" t="s">
        <v>279</v>
      </c>
      <c r="C25">
        <v>0</v>
      </c>
      <c r="D25" t="s">
        <v>281</v>
      </c>
      <c r="E25" t="s">
        <v>280</v>
      </c>
    </row>
    <row r="26" spans="1:5" x14ac:dyDescent="0.25">
      <c r="A26">
        <v>23</v>
      </c>
      <c r="B26" t="s">
        <v>279</v>
      </c>
      <c r="C26">
        <v>0</v>
      </c>
      <c r="D26" t="s">
        <v>281</v>
      </c>
      <c r="E26" t="s">
        <v>280</v>
      </c>
    </row>
    <row r="27" spans="1:5" x14ac:dyDescent="0.25">
      <c r="A27">
        <v>24</v>
      </c>
      <c r="B27" t="s">
        <v>279</v>
      </c>
      <c r="C27">
        <v>0</v>
      </c>
      <c r="D27" t="s">
        <v>281</v>
      </c>
      <c r="E27" t="s">
        <v>280</v>
      </c>
    </row>
    <row r="28" spans="1:5" x14ac:dyDescent="0.25">
      <c r="A28">
        <v>25</v>
      </c>
      <c r="B28" t="s">
        <v>279</v>
      </c>
      <c r="C28">
        <v>0</v>
      </c>
      <c r="D28" t="s">
        <v>281</v>
      </c>
      <c r="E28" t="s">
        <v>280</v>
      </c>
    </row>
    <row r="29" spans="1:5" x14ac:dyDescent="0.25">
      <c r="A29">
        <v>26</v>
      </c>
      <c r="B29" t="s">
        <v>279</v>
      </c>
      <c r="C29">
        <v>0</v>
      </c>
      <c r="D29" t="s">
        <v>281</v>
      </c>
      <c r="E29" t="s">
        <v>280</v>
      </c>
    </row>
    <row r="30" spans="1:5" x14ac:dyDescent="0.25">
      <c r="A30">
        <v>27</v>
      </c>
      <c r="B30" t="s">
        <v>279</v>
      </c>
      <c r="C30">
        <v>0</v>
      </c>
      <c r="D30" t="s">
        <v>281</v>
      </c>
      <c r="E30" t="s">
        <v>280</v>
      </c>
    </row>
    <row r="31" spans="1:5" x14ac:dyDescent="0.25">
      <c r="A31">
        <v>28</v>
      </c>
      <c r="B31" t="s">
        <v>279</v>
      </c>
      <c r="C31">
        <v>0</v>
      </c>
      <c r="D31" t="s">
        <v>281</v>
      </c>
      <c r="E31" t="s">
        <v>280</v>
      </c>
    </row>
    <row r="32" spans="1:5" x14ac:dyDescent="0.25">
      <c r="A32">
        <v>29</v>
      </c>
      <c r="B32" t="s">
        <v>279</v>
      </c>
      <c r="C32">
        <v>0</v>
      </c>
      <c r="D32" t="s">
        <v>281</v>
      </c>
      <c r="E32" t="s">
        <v>280</v>
      </c>
    </row>
    <row r="33" spans="1:5" x14ac:dyDescent="0.25">
      <c r="A33">
        <v>30</v>
      </c>
      <c r="B33" t="s">
        <v>279</v>
      </c>
      <c r="C33">
        <v>0</v>
      </c>
      <c r="D33" t="s">
        <v>281</v>
      </c>
      <c r="E33" t="s">
        <v>280</v>
      </c>
    </row>
    <row r="34" spans="1:5" x14ac:dyDescent="0.25">
      <c r="A34">
        <v>31</v>
      </c>
      <c r="B34" t="s">
        <v>279</v>
      </c>
      <c r="C34">
        <v>0</v>
      </c>
      <c r="D34" t="s">
        <v>281</v>
      </c>
      <c r="E34" t="s">
        <v>280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C19" sqref="C19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9.4414062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ht="13.8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5">
      <c r="A4">
        <v>1</v>
      </c>
      <c r="B4" s="19" t="s">
        <v>288</v>
      </c>
      <c r="C4" s="20">
        <v>0</v>
      </c>
      <c r="D4" s="19" t="s">
        <v>282</v>
      </c>
      <c r="E4" s="19" t="s">
        <v>289</v>
      </c>
    </row>
    <row r="5" spans="1:5" x14ac:dyDescent="0.25">
      <c r="A5">
        <v>2</v>
      </c>
      <c r="B5" s="19" t="s">
        <v>288</v>
      </c>
      <c r="C5" s="20">
        <v>600</v>
      </c>
      <c r="D5" s="19" t="s">
        <v>282</v>
      </c>
      <c r="E5" s="19" t="s">
        <v>289</v>
      </c>
    </row>
    <row r="6" spans="1:5" x14ac:dyDescent="0.25">
      <c r="A6">
        <v>3</v>
      </c>
      <c r="B6" s="19" t="s">
        <v>288</v>
      </c>
      <c r="C6" s="20">
        <v>0</v>
      </c>
      <c r="D6" s="19" t="s">
        <v>282</v>
      </c>
      <c r="E6" s="19" t="s">
        <v>289</v>
      </c>
    </row>
    <row r="7" spans="1:5" x14ac:dyDescent="0.25">
      <c r="A7">
        <v>4</v>
      </c>
      <c r="B7" s="19" t="s">
        <v>288</v>
      </c>
      <c r="C7" s="20">
        <v>200</v>
      </c>
      <c r="D7" s="19" t="s">
        <v>282</v>
      </c>
      <c r="E7" s="19" t="s">
        <v>289</v>
      </c>
    </row>
    <row r="8" spans="1:5" x14ac:dyDescent="0.25">
      <c r="A8">
        <v>5</v>
      </c>
      <c r="B8" s="19" t="s">
        <v>288</v>
      </c>
      <c r="C8" s="20">
        <v>0</v>
      </c>
      <c r="D8" s="19" t="s">
        <v>282</v>
      </c>
      <c r="E8" s="19" t="s">
        <v>289</v>
      </c>
    </row>
    <row r="9" spans="1:5" x14ac:dyDescent="0.25">
      <c r="A9">
        <v>6</v>
      </c>
      <c r="B9" s="19" t="s">
        <v>288</v>
      </c>
      <c r="C9" s="20">
        <v>200</v>
      </c>
      <c r="D9" s="19" t="s">
        <v>282</v>
      </c>
      <c r="E9" s="19" t="s">
        <v>289</v>
      </c>
    </row>
    <row r="10" spans="1:5" x14ac:dyDescent="0.25">
      <c r="A10">
        <v>7</v>
      </c>
      <c r="B10" s="19" t="s">
        <v>288</v>
      </c>
      <c r="C10" s="20">
        <v>400</v>
      </c>
      <c r="D10" s="19" t="s">
        <v>282</v>
      </c>
      <c r="E10" s="19" t="s">
        <v>289</v>
      </c>
    </row>
    <row r="11" spans="1:5" x14ac:dyDescent="0.25">
      <c r="A11">
        <v>8</v>
      </c>
      <c r="B11" s="19" t="s">
        <v>288</v>
      </c>
      <c r="C11" s="20">
        <v>200</v>
      </c>
      <c r="D11" s="19" t="s">
        <v>282</v>
      </c>
      <c r="E11" s="19" t="s">
        <v>289</v>
      </c>
    </row>
    <row r="12" spans="1:5" x14ac:dyDescent="0.25">
      <c r="A12">
        <v>9</v>
      </c>
      <c r="B12" s="19" t="s">
        <v>288</v>
      </c>
      <c r="C12" s="20">
        <v>200</v>
      </c>
      <c r="D12" s="19" t="s">
        <v>282</v>
      </c>
      <c r="E12" s="19" t="s">
        <v>289</v>
      </c>
    </row>
    <row r="13" spans="1:5" x14ac:dyDescent="0.25">
      <c r="A13">
        <v>10</v>
      </c>
      <c r="B13" s="19" t="s">
        <v>288</v>
      </c>
      <c r="C13" s="20">
        <v>0</v>
      </c>
      <c r="D13" s="19" t="s">
        <v>282</v>
      </c>
      <c r="E13" s="19" t="s">
        <v>289</v>
      </c>
    </row>
    <row r="14" spans="1:5" x14ac:dyDescent="0.25">
      <c r="A14">
        <v>11</v>
      </c>
      <c r="B14" s="19" t="s">
        <v>288</v>
      </c>
      <c r="C14" s="20">
        <v>0</v>
      </c>
      <c r="D14" s="19" t="s">
        <v>282</v>
      </c>
      <c r="E14" s="19" t="s">
        <v>289</v>
      </c>
    </row>
    <row r="15" spans="1:5" x14ac:dyDescent="0.25">
      <c r="A15">
        <v>12</v>
      </c>
      <c r="B15" s="19" t="s">
        <v>288</v>
      </c>
      <c r="C15" s="20">
        <v>200</v>
      </c>
      <c r="D15" s="19" t="s">
        <v>282</v>
      </c>
      <c r="E15" s="19" t="s">
        <v>289</v>
      </c>
    </row>
    <row r="16" spans="1:5" x14ac:dyDescent="0.25">
      <c r="A16">
        <v>13</v>
      </c>
      <c r="B16" s="19" t="s">
        <v>288</v>
      </c>
      <c r="C16" s="20">
        <v>400</v>
      </c>
      <c r="D16" s="19" t="s">
        <v>282</v>
      </c>
      <c r="E16" s="19" t="s">
        <v>289</v>
      </c>
    </row>
    <row r="17" spans="1:5" x14ac:dyDescent="0.25">
      <c r="A17">
        <v>14</v>
      </c>
      <c r="B17" s="19" t="s">
        <v>288</v>
      </c>
      <c r="C17" s="20">
        <v>400</v>
      </c>
      <c r="D17" s="19" t="s">
        <v>282</v>
      </c>
      <c r="E17" s="19" t="s">
        <v>289</v>
      </c>
    </row>
    <row r="18" spans="1:5" x14ac:dyDescent="0.25">
      <c r="A18">
        <v>15</v>
      </c>
      <c r="B18" s="19" t="s">
        <v>288</v>
      </c>
      <c r="C18" s="20">
        <v>400</v>
      </c>
      <c r="D18" s="19" t="s">
        <v>282</v>
      </c>
      <c r="E18" s="19" t="s">
        <v>289</v>
      </c>
    </row>
    <row r="19" spans="1:5" x14ac:dyDescent="0.25">
      <c r="A19">
        <v>16</v>
      </c>
      <c r="B19" s="19" t="s">
        <v>288</v>
      </c>
      <c r="C19" s="20">
        <v>600</v>
      </c>
      <c r="D19" s="19" t="s">
        <v>282</v>
      </c>
      <c r="E19" s="19" t="s">
        <v>289</v>
      </c>
    </row>
    <row r="20" spans="1:5" x14ac:dyDescent="0.25">
      <c r="A20">
        <v>17</v>
      </c>
      <c r="B20" s="19" t="s">
        <v>288</v>
      </c>
      <c r="C20" s="20">
        <v>600</v>
      </c>
      <c r="D20" s="19" t="s">
        <v>282</v>
      </c>
      <c r="E20" s="19" t="s">
        <v>289</v>
      </c>
    </row>
    <row r="21" spans="1:5" x14ac:dyDescent="0.25">
      <c r="A21">
        <v>18</v>
      </c>
      <c r="B21" s="19" t="s">
        <v>288</v>
      </c>
      <c r="C21" s="20">
        <v>400</v>
      </c>
      <c r="D21" s="19" t="s">
        <v>282</v>
      </c>
      <c r="E21" s="19" t="s">
        <v>289</v>
      </c>
    </row>
    <row r="22" spans="1:5" x14ac:dyDescent="0.25">
      <c r="A22">
        <v>19</v>
      </c>
      <c r="B22" s="19" t="s">
        <v>288</v>
      </c>
      <c r="C22" s="20">
        <v>0</v>
      </c>
      <c r="D22" s="19" t="s">
        <v>282</v>
      </c>
      <c r="E22" s="19" t="s">
        <v>289</v>
      </c>
    </row>
    <row r="23" spans="1:5" x14ac:dyDescent="0.25">
      <c r="A23">
        <v>20</v>
      </c>
      <c r="B23" s="19" t="s">
        <v>288</v>
      </c>
      <c r="C23" s="20">
        <v>0</v>
      </c>
      <c r="D23" s="19" t="s">
        <v>282</v>
      </c>
      <c r="E23" s="19" t="s">
        <v>289</v>
      </c>
    </row>
    <row r="24" spans="1:5" x14ac:dyDescent="0.25">
      <c r="A24">
        <v>21</v>
      </c>
      <c r="B24" s="19" t="s">
        <v>288</v>
      </c>
      <c r="C24" s="20">
        <v>0</v>
      </c>
      <c r="D24" s="19" t="s">
        <v>282</v>
      </c>
      <c r="E24" s="19" t="s">
        <v>289</v>
      </c>
    </row>
    <row r="25" spans="1:5" x14ac:dyDescent="0.25">
      <c r="A25">
        <v>22</v>
      </c>
      <c r="B25" s="19" t="s">
        <v>288</v>
      </c>
      <c r="C25" s="20">
        <v>0</v>
      </c>
      <c r="D25" s="19" t="s">
        <v>282</v>
      </c>
      <c r="E25" s="19" t="s">
        <v>289</v>
      </c>
    </row>
    <row r="26" spans="1:5" x14ac:dyDescent="0.25">
      <c r="A26">
        <v>23</v>
      </c>
      <c r="B26" s="19" t="s">
        <v>288</v>
      </c>
      <c r="C26" s="20">
        <v>0</v>
      </c>
      <c r="D26" s="19" t="s">
        <v>282</v>
      </c>
      <c r="E26" s="19" t="s">
        <v>289</v>
      </c>
    </row>
    <row r="27" spans="1:5" x14ac:dyDescent="0.25">
      <c r="A27">
        <v>24</v>
      </c>
      <c r="B27" s="19" t="s">
        <v>288</v>
      </c>
      <c r="C27" s="20">
        <v>400</v>
      </c>
      <c r="D27" s="19" t="s">
        <v>282</v>
      </c>
      <c r="E27" s="19" t="s">
        <v>289</v>
      </c>
    </row>
    <row r="28" spans="1:5" x14ac:dyDescent="0.25">
      <c r="A28">
        <v>25</v>
      </c>
      <c r="B28" s="19" t="s">
        <v>288</v>
      </c>
      <c r="C28" s="20">
        <v>0</v>
      </c>
      <c r="D28" s="19" t="s">
        <v>282</v>
      </c>
      <c r="E28" s="19" t="s">
        <v>289</v>
      </c>
    </row>
    <row r="29" spans="1:5" x14ac:dyDescent="0.25">
      <c r="A29">
        <v>26</v>
      </c>
      <c r="B29" s="19" t="s">
        <v>288</v>
      </c>
      <c r="C29" s="20">
        <v>0</v>
      </c>
      <c r="D29" s="19" t="s">
        <v>282</v>
      </c>
      <c r="E29" s="19" t="s">
        <v>289</v>
      </c>
    </row>
    <row r="30" spans="1:5" x14ac:dyDescent="0.25">
      <c r="A30">
        <v>27</v>
      </c>
      <c r="B30" s="19" t="s">
        <v>288</v>
      </c>
      <c r="C30" s="20">
        <v>0</v>
      </c>
      <c r="D30" s="19" t="s">
        <v>282</v>
      </c>
      <c r="E30" s="19" t="s">
        <v>289</v>
      </c>
    </row>
    <row r="31" spans="1:5" x14ac:dyDescent="0.25">
      <c r="A31">
        <v>28</v>
      </c>
      <c r="B31" s="19" t="s">
        <v>288</v>
      </c>
      <c r="C31" s="20">
        <v>0</v>
      </c>
      <c r="D31" s="19" t="s">
        <v>282</v>
      </c>
      <c r="E31" s="19" t="s">
        <v>289</v>
      </c>
    </row>
    <row r="32" spans="1:5" x14ac:dyDescent="0.25">
      <c r="A32">
        <v>29</v>
      </c>
      <c r="B32" s="19" t="s">
        <v>288</v>
      </c>
      <c r="C32" s="20">
        <v>0</v>
      </c>
      <c r="D32" s="19" t="s">
        <v>282</v>
      </c>
      <c r="E32" s="19" t="s">
        <v>289</v>
      </c>
    </row>
    <row r="33" spans="1:5" x14ac:dyDescent="0.25">
      <c r="A33">
        <v>30</v>
      </c>
      <c r="B33" s="19" t="s">
        <v>288</v>
      </c>
      <c r="C33" s="20">
        <v>0</v>
      </c>
      <c r="D33" s="19" t="s">
        <v>282</v>
      </c>
      <c r="E33" s="19" t="s">
        <v>289</v>
      </c>
    </row>
    <row r="34" spans="1:5" x14ac:dyDescent="0.25">
      <c r="A34">
        <v>31</v>
      </c>
      <c r="B34" s="19" t="s">
        <v>288</v>
      </c>
      <c r="C34" s="20">
        <v>0</v>
      </c>
      <c r="D34" s="19" t="s">
        <v>282</v>
      </c>
      <c r="E34" s="19" t="s">
        <v>289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41.5546875" customWidth="1"/>
    <col min="3" max="3" width="34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ht="13.8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5">
      <c r="A4">
        <v>1</v>
      </c>
      <c r="B4" s="19"/>
    </row>
    <row r="5" spans="1:5" x14ac:dyDescent="0.25">
      <c r="A5">
        <v>2</v>
      </c>
      <c r="B5" s="19"/>
    </row>
    <row r="6" spans="1:5" x14ac:dyDescent="0.25">
      <c r="A6">
        <v>3</v>
      </c>
      <c r="B6" s="19"/>
    </row>
    <row r="7" spans="1:5" x14ac:dyDescent="0.25">
      <c r="A7">
        <v>4</v>
      </c>
      <c r="B7" s="19"/>
    </row>
    <row r="8" spans="1:5" x14ac:dyDescent="0.25">
      <c r="A8">
        <v>5</v>
      </c>
      <c r="B8" s="19"/>
    </row>
    <row r="9" spans="1:5" x14ac:dyDescent="0.25">
      <c r="A9">
        <v>6</v>
      </c>
      <c r="B9" s="19"/>
    </row>
    <row r="10" spans="1:5" x14ac:dyDescent="0.25">
      <c r="A10">
        <v>7</v>
      </c>
      <c r="B10" s="19"/>
    </row>
    <row r="11" spans="1:5" x14ac:dyDescent="0.25">
      <c r="A11">
        <v>8</v>
      </c>
      <c r="B11" s="19"/>
    </row>
    <row r="12" spans="1:5" x14ac:dyDescent="0.25">
      <c r="A12">
        <v>9</v>
      </c>
      <c r="B12" s="19"/>
    </row>
    <row r="13" spans="1:5" x14ac:dyDescent="0.25">
      <c r="A13">
        <v>10</v>
      </c>
      <c r="B13" s="19"/>
    </row>
    <row r="14" spans="1:5" x14ac:dyDescent="0.25">
      <c r="A14">
        <v>11</v>
      </c>
      <c r="B14" s="19"/>
    </row>
    <row r="15" spans="1:5" x14ac:dyDescent="0.25">
      <c r="A15">
        <v>12</v>
      </c>
      <c r="B15" s="19"/>
    </row>
    <row r="16" spans="1:5" x14ac:dyDescent="0.25">
      <c r="A16">
        <v>13</v>
      </c>
      <c r="B16" s="19"/>
    </row>
    <row r="17" spans="1:2" x14ac:dyDescent="0.25">
      <c r="A17">
        <v>14</v>
      </c>
      <c r="B17" s="19"/>
    </row>
    <row r="18" spans="1:2" x14ac:dyDescent="0.25">
      <c r="A18">
        <v>15</v>
      </c>
      <c r="B18" s="19"/>
    </row>
    <row r="19" spans="1:2" x14ac:dyDescent="0.25">
      <c r="A19">
        <v>16</v>
      </c>
      <c r="B19" s="19"/>
    </row>
    <row r="20" spans="1:2" x14ac:dyDescent="0.25">
      <c r="A20">
        <v>17</v>
      </c>
      <c r="B20" s="19"/>
    </row>
    <row r="21" spans="1:2" x14ac:dyDescent="0.25">
      <c r="A21">
        <v>18</v>
      </c>
      <c r="B21" s="19"/>
    </row>
    <row r="22" spans="1:2" x14ac:dyDescent="0.25">
      <c r="A22">
        <v>19</v>
      </c>
      <c r="B22" s="19"/>
    </row>
    <row r="23" spans="1:2" x14ac:dyDescent="0.25">
      <c r="A23">
        <v>20</v>
      </c>
      <c r="B23" s="19"/>
    </row>
    <row r="24" spans="1:2" x14ac:dyDescent="0.25">
      <c r="A24">
        <v>21</v>
      </c>
      <c r="B24" s="19"/>
    </row>
    <row r="25" spans="1:2" x14ac:dyDescent="0.25">
      <c r="A25">
        <v>22</v>
      </c>
      <c r="B25" s="19"/>
    </row>
    <row r="26" spans="1:2" x14ac:dyDescent="0.25">
      <c r="A26">
        <v>23</v>
      </c>
      <c r="B26" s="19"/>
    </row>
    <row r="27" spans="1:2" x14ac:dyDescent="0.25">
      <c r="A27">
        <v>24</v>
      </c>
      <c r="B27" s="19"/>
    </row>
    <row r="28" spans="1:2" x14ac:dyDescent="0.25">
      <c r="A28">
        <v>25</v>
      </c>
      <c r="B28" s="19"/>
    </row>
    <row r="29" spans="1:2" x14ac:dyDescent="0.25">
      <c r="A29">
        <v>26</v>
      </c>
      <c r="B29" s="19"/>
    </row>
    <row r="30" spans="1:2" x14ac:dyDescent="0.25">
      <c r="A30">
        <v>27</v>
      </c>
      <c r="B30" s="19"/>
    </row>
    <row r="31" spans="1:2" x14ac:dyDescent="0.25">
      <c r="A31">
        <v>28</v>
      </c>
      <c r="B31" s="19"/>
    </row>
    <row r="32" spans="1:2" x14ac:dyDescent="0.25">
      <c r="A32">
        <v>29</v>
      </c>
      <c r="B32" s="19"/>
    </row>
    <row r="33" spans="1:2" x14ac:dyDescent="0.25">
      <c r="A33">
        <v>30</v>
      </c>
      <c r="B33" s="19"/>
    </row>
    <row r="34" spans="1:2" x14ac:dyDescent="0.25">
      <c r="A34">
        <v>31</v>
      </c>
      <c r="B34" s="19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4" sqref="B4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ht="13.8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C14" sqref="C14"/>
    </sheetView>
  </sheetViews>
  <sheetFormatPr baseColWidth="10" defaultColWidth="8.88671875" defaultRowHeight="13.2" x14ac:dyDescent="0.25"/>
  <cols>
    <col min="1" max="1" width="3" customWidth="1"/>
    <col min="2" max="2" width="15.44140625" bestFit="1" customWidth="1"/>
    <col min="3" max="3" width="14.3320312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ht="13.8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5">
      <c r="A4">
        <v>1</v>
      </c>
      <c r="B4" t="s">
        <v>296</v>
      </c>
      <c r="C4" s="17">
        <v>55513.68</v>
      </c>
      <c r="D4" t="s">
        <v>282</v>
      </c>
    </row>
    <row r="5" spans="1:5" x14ac:dyDescent="0.25">
      <c r="A5">
        <v>2</v>
      </c>
      <c r="B5" t="s">
        <v>296</v>
      </c>
      <c r="C5" s="17">
        <v>41641.199999999997</v>
      </c>
      <c r="D5" t="s">
        <v>282</v>
      </c>
    </row>
    <row r="6" spans="1:5" x14ac:dyDescent="0.25">
      <c r="A6">
        <v>3</v>
      </c>
      <c r="B6" t="s">
        <v>296</v>
      </c>
      <c r="C6" s="17">
        <v>41641.199999999997</v>
      </c>
      <c r="D6" t="s">
        <v>282</v>
      </c>
    </row>
    <row r="7" spans="1:5" x14ac:dyDescent="0.25">
      <c r="A7">
        <v>4</v>
      </c>
      <c r="B7" t="s">
        <v>296</v>
      </c>
      <c r="C7" s="17">
        <v>41641.199999999997</v>
      </c>
      <c r="D7" t="s">
        <v>282</v>
      </c>
    </row>
    <row r="8" spans="1:5" x14ac:dyDescent="0.25">
      <c r="A8">
        <v>5</v>
      </c>
      <c r="B8" t="s">
        <v>296</v>
      </c>
      <c r="C8" s="17">
        <v>47190.3</v>
      </c>
      <c r="D8" t="s">
        <v>282</v>
      </c>
    </row>
    <row r="9" spans="1:5" x14ac:dyDescent="0.25">
      <c r="A9">
        <v>6</v>
      </c>
      <c r="B9" t="s">
        <v>296</v>
      </c>
      <c r="C9" s="17">
        <v>41641.199999999997</v>
      </c>
      <c r="D9" t="s">
        <v>282</v>
      </c>
    </row>
    <row r="10" spans="1:5" x14ac:dyDescent="0.25">
      <c r="A10">
        <v>7</v>
      </c>
      <c r="B10" t="s">
        <v>296</v>
      </c>
      <c r="C10" s="17">
        <v>41641.199999999997</v>
      </c>
      <c r="D10" t="s">
        <v>282</v>
      </c>
    </row>
    <row r="11" spans="1:5" x14ac:dyDescent="0.25">
      <c r="A11">
        <v>8</v>
      </c>
      <c r="B11" t="s">
        <v>296</v>
      </c>
      <c r="C11" s="17">
        <v>41641.199999999997</v>
      </c>
      <c r="D11" t="s">
        <v>282</v>
      </c>
    </row>
    <row r="12" spans="1:5" x14ac:dyDescent="0.25">
      <c r="A12">
        <v>9</v>
      </c>
      <c r="B12" t="s">
        <v>296</v>
      </c>
      <c r="C12" s="17">
        <v>41641.199999999997</v>
      </c>
      <c r="D12" t="s">
        <v>282</v>
      </c>
    </row>
    <row r="13" spans="1:5" x14ac:dyDescent="0.25">
      <c r="A13">
        <v>10</v>
      </c>
      <c r="B13" t="s">
        <v>296</v>
      </c>
      <c r="C13" s="17">
        <v>29532.6</v>
      </c>
      <c r="D13" t="s">
        <v>282</v>
      </c>
    </row>
    <row r="14" spans="1:5" x14ac:dyDescent="0.25">
      <c r="A14">
        <v>11</v>
      </c>
      <c r="B14" t="s">
        <v>296</v>
      </c>
      <c r="C14" s="17">
        <v>29532.6</v>
      </c>
      <c r="D14" t="s">
        <v>282</v>
      </c>
    </row>
    <row r="15" spans="1:5" x14ac:dyDescent="0.25">
      <c r="A15">
        <v>12</v>
      </c>
      <c r="B15" t="s">
        <v>296</v>
      </c>
      <c r="C15" s="17">
        <v>21460.68</v>
      </c>
      <c r="D15" t="s">
        <v>282</v>
      </c>
    </row>
    <row r="16" spans="1:5" x14ac:dyDescent="0.25">
      <c r="A16">
        <v>13</v>
      </c>
      <c r="B16" t="s">
        <v>296</v>
      </c>
      <c r="C16" s="17">
        <v>21460.68</v>
      </c>
      <c r="D16" t="s">
        <v>282</v>
      </c>
    </row>
    <row r="17" spans="1:4" x14ac:dyDescent="0.25">
      <c r="A17">
        <v>14</v>
      </c>
      <c r="B17" t="s">
        <v>296</v>
      </c>
      <c r="C17" s="17">
        <v>47190.3</v>
      </c>
      <c r="D17" t="s">
        <v>282</v>
      </c>
    </row>
    <row r="18" spans="1:4" x14ac:dyDescent="0.25">
      <c r="A18">
        <v>15</v>
      </c>
      <c r="B18" t="s">
        <v>296</v>
      </c>
      <c r="C18" s="17">
        <v>41641.199999999997</v>
      </c>
      <c r="D18" t="s">
        <v>282</v>
      </c>
    </row>
    <row r="19" spans="1:4" x14ac:dyDescent="0.25">
      <c r="A19">
        <v>16</v>
      </c>
      <c r="B19" t="s">
        <v>296</v>
      </c>
      <c r="C19" s="17">
        <v>21460.68</v>
      </c>
      <c r="D19" t="s">
        <v>282</v>
      </c>
    </row>
    <row r="20" spans="1:4" x14ac:dyDescent="0.25">
      <c r="A20">
        <v>17</v>
      </c>
      <c r="B20" t="s">
        <v>296</v>
      </c>
      <c r="C20" s="17">
        <v>21460.68</v>
      </c>
      <c r="D20" t="s">
        <v>282</v>
      </c>
    </row>
    <row r="21" spans="1:4" x14ac:dyDescent="0.25">
      <c r="A21">
        <v>18</v>
      </c>
      <c r="B21" t="s">
        <v>296</v>
      </c>
      <c r="C21" s="17">
        <v>21460.68</v>
      </c>
      <c r="D21" t="s">
        <v>282</v>
      </c>
    </row>
    <row r="22" spans="1:4" x14ac:dyDescent="0.25">
      <c r="A22">
        <v>19</v>
      </c>
      <c r="B22" t="s">
        <v>296</v>
      </c>
      <c r="C22" s="17">
        <v>21460.68</v>
      </c>
      <c r="D22" t="s">
        <v>282</v>
      </c>
    </row>
    <row r="23" spans="1:4" x14ac:dyDescent="0.25">
      <c r="A23">
        <v>20</v>
      </c>
      <c r="B23" t="s">
        <v>296</v>
      </c>
      <c r="C23" s="17">
        <v>29532.6</v>
      </c>
      <c r="D23" t="s">
        <v>282</v>
      </c>
    </row>
    <row r="24" spans="1:4" x14ac:dyDescent="0.25">
      <c r="A24">
        <v>21</v>
      </c>
      <c r="B24" t="s">
        <v>296</v>
      </c>
      <c r="C24" s="17">
        <v>21460.68</v>
      </c>
      <c r="D24" t="s">
        <v>282</v>
      </c>
    </row>
    <row r="25" spans="1:4" x14ac:dyDescent="0.25">
      <c r="A25">
        <v>22</v>
      </c>
      <c r="B25" t="s">
        <v>296</v>
      </c>
      <c r="C25" s="17">
        <v>21460.68</v>
      </c>
      <c r="D25" t="s">
        <v>282</v>
      </c>
    </row>
    <row r="26" spans="1:4" x14ac:dyDescent="0.25">
      <c r="A26">
        <v>23</v>
      </c>
      <c r="B26" t="s">
        <v>296</v>
      </c>
      <c r="C26" s="17">
        <v>21460.68</v>
      </c>
      <c r="D26" t="s">
        <v>282</v>
      </c>
    </row>
    <row r="27" spans="1:4" x14ac:dyDescent="0.25">
      <c r="A27">
        <v>24</v>
      </c>
      <c r="B27" t="s">
        <v>296</v>
      </c>
      <c r="C27" s="17">
        <v>21460.68</v>
      </c>
      <c r="D27" t="s">
        <v>282</v>
      </c>
    </row>
    <row r="28" spans="1:4" x14ac:dyDescent="0.25">
      <c r="A28">
        <v>25</v>
      </c>
      <c r="B28" t="s">
        <v>296</v>
      </c>
      <c r="C28" s="17">
        <v>21460.68</v>
      </c>
      <c r="D28" t="s">
        <v>282</v>
      </c>
    </row>
    <row r="29" spans="1:4" x14ac:dyDescent="0.25">
      <c r="A29">
        <v>26</v>
      </c>
      <c r="B29" t="s">
        <v>296</v>
      </c>
      <c r="C29" s="17">
        <v>21460.68</v>
      </c>
      <c r="D29" t="s">
        <v>282</v>
      </c>
    </row>
    <row r="30" spans="1:4" x14ac:dyDescent="0.25">
      <c r="A30">
        <v>27</v>
      </c>
      <c r="B30" t="s">
        <v>296</v>
      </c>
      <c r="C30" s="17">
        <v>21460.68</v>
      </c>
      <c r="D30" t="s">
        <v>282</v>
      </c>
    </row>
    <row r="31" spans="1:4" x14ac:dyDescent="0.25">
      <c r="A31">
        <v>28</v>
      </c>
      <c r="B31" t="s">
        <v>296</v>
      </c>
      <c r="C31" s="17">
        <v>41641.199999999997</v>
      </c>
      <c r="D31" t="s">
        <v>282</v>
      </c>
    </row>
    <row r="32" spans="1:4" x14ac:dyDescent="0.25">
      <c r="A32">
        <v>29</v>
      </c>
      <c r="B32" t="s">
        <v>296</v>
      </c>
      <c r="C32" s="17">
        <v>21460.68</v>
      </c>
      <c r="D32" t="s">
        <v>282</v>
      </c>
    </row>
    <row r="33" spans="1:4" x14ac:dyDescent="0.25">
      <c r="A33">
        <v>30</v>
      </c>
      <c r="B33" t="s">
        <v>296</v>
      </c>
      <c r="C33" s="17">
        <v>21460.68</v>
      </c>
      <c r="D33" t="s">
        <v>282</v>
      </c>
    </row>
    <row r="34" spans="1:4" x14ac:dyDescent="0.25">
      <c r="A34">
        <v>31</v>
      </c>
      <c r="B34" t="s">
        <v>296</v>
      </c>
      <c r="C34" s="17">
        <v>21460.68</v>
      </c>
      <c r="D34" t="s">
        <v>282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5" sqref="B5:B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6.8867187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ht="13.8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5">
      <c r="A4">
        <v>1</v>
      </c>
      <c r="B4" s="22" t="s">
        <v>294</v>
      </c>
      <c r="C4">
        <v>23950</v>
      </c>
      <c r="D4" t="s">
        <v>282</v>
      </c>
      <c r="E4" s="22" t="s">
        <v>295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C34" sqref="C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11.6640625" customWidth="1"/>
    <col min="4" max="4" width="8.332031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13.8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5">
      <c r="A4">
        <v>1</v>
      </c>
      <c r="B4" t="s">
        <v>283</v>
      </c>
      <c r="C4" s="21">
        <v>74018.239999999991</v>
      </c>
      <c r="D4" t="s">
        <v>282</v>
      </c>
      <c r="E4" t="s">
        <v>284</v>
      </c>
    </row>
    <row r="5" spans="1:5" x14ac:dyDescent="0.25">
      <c r="A5">
        <v>2</v>
      </c>
      <c r="B5" t="s">
        <v>283</v>
      </c>
      <c r="C5" s="21">
        <v>55521.599999999999</v>
      </c>
      <c r="D5" t="s">
        <v>282</v>
      </c>
      <c r="E5" t="s">
        <v>284</v>
      </c>
    </row>
    <row r="6" spans="1:5" x14ac:dyDescent="0.25">
      <c r="A6">
        <v>3</v>
      </c>
      <c r="B6" t="s">
        <v>283</v>
      </c>
      <c r="C6" s="21">
        <v>55521.599999999999</v>
      </c>
      <c r="D6" t="s">
        <v>282</v>
      </c>
      <c r="E6" t="s">
        <v>284</v>
      </c>
    </row>
    <row r="7" spans="1:5" x14ac:dyDescent="0.25">
      <c r="A7">
        <v>4</v>
      </c>
      <c r="B7" t="s">
        <v>283</v>
      </c>
      <c r="C7" s="21">
        <v>55521.599999999999</v>
      </c>
      <c r="D7" t="s">
        <v>282</v>
      </c>
      <c r="E7" t="s">
        <v>284</v>
      </c>
    </row>
    <row r="8" spans="1:5" x14ac:dyDescent="0.25">
      <c r="A8">
        <v>5</v>
      </c>
      <c r="B8" t="s">
        <v>283</v>
      </c>
      <c r="C8" s="21">
        <v>62920.4</v>
      </c>
      <c r="D8" t="s">
        <v>282</v>
      </c>
      <c r="E8" t="s">
        <v>284</v>
      </c>
    </row>
    <row r="9" spans="1:5" x14ac:dyDescent="0.25">
      <c r="A9">
        <v>6</v>
      </c>
      <c r="B9" t="s">
        <v>283</v>
      </c>
      <c r="C9" s="21">
        <v>55521.599999999999</v>
      </c>
      <c r="D9" t="s">
        <v>282</v>
      </c>
      <c r="E9" t="s">
        <v>284</v>
      </c>
    </row>
    <row r="10" spans="1:5" x14ac:dyDescent="0.25">
      <c r="A10">
        <v>7</v>
      </c>
      <c r="B10" t="s">
        <v>283</v>
      </c>
      <c r="C10" s="21">
        <v>55521.599999999999</v>
      </c>
      <c r="D10" t="s">
        <v>282</v>
      </c>
      <c r="E10" t="s">
        <v>284</v>
      </c>
    </row>
    <row r="11" spans="1:5" x14ac:dyDescent="0.25">
      <c r="A11">
        <v>8</v>
      </c>
      <c r="B11" t="s">
        <v>283</v>
      </c>
      <c r="C11" s="21">
        <v>55521.599999999999</v>
      </c>
      <c r="D11" t="s">
        <v>282</v>
      </c>
      <c r="E11" t="s">
        <v>284</v>
      </c>
    </row>
    <row r="12" spans="1:5" x14ac:dyDescent="0.25">
      <c r="A12">
        <v>9</v>
      </c>
      <c r="B12" t="s">
        <v>283</v>
      </c>
      <c r="C12" s="21">
        <v>55521.599999999999</v>
      </c>
      <c r="D12" t="s">
        <v>282</v>
      </c>
      <c r="E12" t="s">
        <v>284</v>
      </c>
    </row>
    <row r="13" spans="1:5" x14ac:dyDescent="0.25">
      <c r="A13">
        <v>10</v>
      </c>
      <c r="B13" t="s">
        <v>283</v>
      </c>
      <c r="C13" s="21">
        <v>39376.799999999996</v>
      </c>
      <c r="D13" t="s">
        <v>282</v>
      </c>
      <c r="E13" t="s">
        <v>284</v>
      </c>
    </row>
    <row r="14" spans="1:5" x14ac:dyDescent="0.25">
      <c r="A14">
        <v>11</v>
      </c>
      <c r="B14" t="s">
        <v>283</v>
      </c>
      <c r="C14" s="21">
        <v>39376.799999999996</v>
      </c>
      <c r="D14" t="s">
        <v>282</v>
      </c>
      <c r="E14" t="s">
        <v>284</v>
      </c>
    </row>
    <row r="15" spans="1:5" x14ac:dyDescent="0.25">
      <c r="A15">
        <v>12</v>
      </c>
      <c r="B15" t="s">
        <v>283</v>
      </c>
      <c r="C15" s="21">
        <v>28614.239999999998</v>
      </c>
      <c r="D15" t="s">
        <v>282</v>
      </c>
      <c r="E15" t="s">
        <v>284</v>
      </c>
    </row>
    <row r="16" spans="1:5" x14ac:dyDescent="0.25">
      <c r="A16">
        <v>13</v>
      </c>
      <c r="B16" t="s">
        <v>283</v>
      </c>
      <c r="C16" s="21">
        <v>28614.239999999998</v>
      </c>
      <c r="D16" t="s">
        <v>282</v>
      </c>
      <c r="E16" t="s">
        <v>284</v>
      </c>
    </row>
    <row r="17" spans="1:5" x14ac:dyDescent="0.25">
      <c r="A17">
        <v>14</v>
      </c>
      <c r="B17" t="s">
        <v>283</v>
      </c>
      <c r="C17" s="21">
        <v>62920.4</v>
      </c>
      <c r="D17" t="s">
        <v>282</v>
      </c>
      <c r="E17" t="s">
        <v>284</v>
      </c>
    </row>
    <row r="18" spans="1:5" x14ac:dyDescent="0.25">
      <c r="A18">
        <v>15</v>
      </c>
      <c r="B18" t="s">
        <v>283</v>
      </c>
      <c r="C18" s="21">
        <v>55521.599999999999</v>
      </c>
      <c r="D18" t="s">
        <v>282</v>
      </c>
      <c r="E18" t="s">
        <v>284</v>
      </c>
    </row>
    <row r="19" spans="1:5" x14ac:dyDescent="0.25">
      <c r="A19">
        <v>16</v>
      </c>
      <c r="B19" t="s">
        <v>283</v>
      </c>
      <c r="C19" s="21">
        <v>28614.239999999998</v>
      </c>
      <c r="D19" t="s">
        <v>282</v>
      </c>
      <c r="E19" t="s">
        <v>284</v>
      </c>
    </row>
    <row r="20" spans="1:5" x14ac:dyDescent="0.25">
      <c r="A20">
        <v>17</v>
      </c>
      <c r="B20" t="s">
        <v>283</v>
      </c>
      <c r="C20" s="21">
        <v>28614.239999999998</v>
      </c>
      <c r="D20" t="s">
        <v>282</v>
      </c>
      <c r="E20" t="s">
        <v>284</v>
      </c>
    </row>
    <row r="21" spans="1:5" x14ac:dyDescent="0.25">
      <c r="A21">
        <v>18</v>
      </c>
      <c r="B21" t="s">
        <v>283</v>
      </c>
      <c r="C21" s="21">
        <v>28614.239999999998</v>
      </c>
      <c r="D21" t="s">
        <v>282</v>
      </c>
      <c r="E21" t="s">
        <v>284</v>
      </c>
    </row>
    <row r="22" spans="1:5" x14ac:dyDescent="0.25">
      <c r="A22">
        <v>19</v>
      </c>
      <c r="B22" t="s">
        <v>283</v>
      </c>
      <c r="C22" s="21">
        <v>28614.239999999998</v>
      </c>
      <c r="D22" t="s">
        <v>282</v>
      </c>
      <c r="E22" t="s">
        <v>284</v>
      </c>
    </row>
    <row r="23" spans="1:5" x14ac:dyDescent="0.25">
      <c r="A23">
        <v>20</v>
      </c>
      <c r="B23" t="s">
        <v>283</v>
      </c>
      <c r="C23" s="21">
        <v>39376.799999999996</v>
      </c>
      <c r="D23" t="s">
        <v>282</v>
      </c>
      <c r="E23" t="s">
        <v>284</v>
      </c>
    </row>
    <row r="24" spans="1:5" x14ac:dyDescent="0.25">
      <c r="A24">
        <v>21</v>
      </c>
      <c r="B24" t="s">
        <v>283</v>
      </c>
      <c r="C24" s="21">
        <v>28614.239999999998</v>
      </c>
      <c r="D24" t="s">
        <v>282</v>
      </c>
      <c r="E24" t="s">
        <v>284</v>
      </c>
    </row>
    <row r="25" spans="1:5" x14ac:dyDescent="0.25">
      <c r="A25">
        <v>22</v>
      </c>
      <c r="B25" t="s">
        <v>283</v>
      </c>
      <c r="C25" s="21">
        <v>28614.239999999998</v>
      </c>
      <c r="D25" t="s">
        <v>282</v>
      </c>
      <c r="E25" t="s">
        <v>284</v>
      </c>
    </row>
    <row r="26" spans="1:5" x14ac:dyDescent="0.25">
      <c r="A26">
        <v>23</v>
      </c>
      <c r="B26" t="s">
        <v>283</v>
      </c>
      <c r="C26" s="21">
        <v>28614.239999999998</v>
      </c>
      <c r="D26" t="s">
        <v>282</v>
      </c>
      <c r="E26" t="s">
        <v>284</v>
      </c>
    </row>
    <row r="27" spans="1:5" x14ac:dyDescent="0.25">
      <c r="A27">
        <v>24</v>
      </c>
      <c r="B27" t="s">
        <v>283</v>
      </c>
      <c r="C27" s="21">
        <v>28614.239999999998</v>
      </c>
      <c r="D27" t="s">
        <v>282</v>
      </c>
      <c r="E27" t="s">
        <v>284</v>
      </c>
    </row>
    <row r="28" spans="1:5" x14ac:dyDescent="0.25">
      <c r="A28">
        <v>25</v>
      </c>
      <c r="B28" t="s">
        <v>283</v>
      </c>
      <c r="C28" s="21">
        <v>28614.239999999998</v>
      </c>
      <c r="D28" t="s">
        <v>282</v>
      </c>
      <c r="E28" t="s">
        <v>284</v>
      </c>
    </row>
    <row r="29" spans="1:5" x14ac:dyDescent="0.25">
      <c r="A29">
        <v>26</v>
      </c>
      <c r="B29" t="s">
        <v>283</v>
      </c>
      <c r="C29" s="21">
        <v>28614.239999999998</v>
      </c>
      <c r="D29" t="s">
        <v>282</v>
      </c>
      <c r="E29" t="s">
        <v>284</v>
      </c>
    </row>
    <row r="30" spans="1:5" x14ac:dyDescent="0.25">
      <c r="A30">
        <v>27</v>
      </c>
      <c r="B30" t="s">
        <v>283</v>
      </c>
      <c r="C30" s="21">
        <v>28614.239999999998</v>
      </c>
      <c r="D30" t="s">
        <v>282</v>
      </c>
      <c r="E30" t="s">
        <v>284</v>
      </c>
    </row>
    <row r="31" spans="1:5" x14ac:dyDescent="0.25">
      <c r="A31">
        <v>28</v>
      </c>
      <c r="B31" t="s">
        <v>283</v>
      </c>
      <c r="C31" s="21">
        <v>55521.599999999999</v>
      </c>
      <c r="D31" t="s">
        <v>282</v>
      </c>
      <c r="E31" t="s">
        <v>284</v>
      </c>
    </row>
    <row r="32" spans="1:5" x14ac:dyDescent="0.25">
      <c r="A32">
        <v>29</v>
      </c>
      <c r="B32" t="s">
        <v>283</v>
      </c>
      <c r="C32" s="21">
        <v>28614.239999999998</v>
      </c>
      <c r="D32" t="s">
        <v>282</v>
      </c>
      <c r="E32" t="s">
        <v>284</v>
      </c>
    </row>
    <row r="33" spans="1:5" x14ac:dyDescent="0.25">
      <c r="A33">
        <v>30</v>
      </c>
      <c r="B33" t="s">
        <v>283</v>
      </c>
      <c r="C33" s="21">
        <v>28614.239999999998</v>
      </c>
      <c r="D33" t="s">
        <v>282</v>
      </c>
      <c r="E33" t="s">
        <v>284</v>
      </c>
    </row>
    <row r="34" spans="1:5" x14ac:dyDescent="0.25">
      <c r="A34">
        <v>31</v>
      </c>
      <c r="B34" t="s">
        <v>283</v>
      </c>
      <c r="C34" s="21">
        <v>28614.400000000001</v>
      </c>
      <c r="D34" t="s">
        <v>282</v>
      </c>
      <c r="E34" t="s">
        <v>284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C34" sqref="C34"/>
    </sheetView>
  </sheetViews>
  <sheetFormatPr baseColWidth="10" defaultColWidth="8.88671875" defaultRowHeight="13.2" x14ac:dyDescent="0.25"/>
  <cols>
    <col min="1" max="1" width="3" customWidth="1"/>
    <col min="2" max="2" width="14.44140625" customWidth="1"/>
    <col min="3" max="3" width="10.44140625" customWidth="1"/>
    <col min="4" max="4" width="8.44140625" customWidth="1"/>
  </cols>
  <sheetData>
    <row r="1" spans="1:5" hidden="1" x14ac:dyDescent="0.25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ht="13.8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5">
      <c r="A4">
        <v>1</v>
      </c>
      <c r="B4" t="s">
        <v>285</v>
      </c>
      <c r="C4" s="21">
        <v>27756.84</v>
      </c>
      <c r="D4" t="s">
        <v>282</v>
      </c>
      <c r="E4" t="s">
        <v>286</v>
      </c>
    </row>
    <row r="5" spans="1:5" x14ac:dyDescent="0.25">
      <c r="A5">
        <v>2</v>
      </c>
      <c r="B5" t="s">
        <v>285</v>
      </c>
      <c r="C5" s="21">
        <v>20820.599999999999</v>
      </c>
      <c r="D5" t="s">
        <v>282</v>
      </c>
      <c r="E5" t="s">
        <v>286</v>
      </c>
    </row>
    <row r="6" spans="1:5" x14ac:dyDescent="0.25">
      <c r="A6">
        <v>3</v>
      </c>
      <c r="B6" t="s">
        <v>285</v>
      </c>
      <c r="C6" s="21">
        <v>20820.599999999999</v>
      </c>
      <c r="D6" t="s">
        <v>282</v>
      </c>
      <c r="E6" t="s">
        <v>286</v>
      </c>
    </row>
    <row r="7" spans="1:5" x14ac:dyDescent="0.25">
      <c r="A7">
        <v>4</v>
      </c>
      <c r="B7" t="s">
        <v>285</v>
      </c>
      <c r="C7" s="21">
        <v>20820.599999999999</v>
      </c>
      <c r="D7" t="s">
        <v>282</v>
      </c>
      <c r="E7" t="s">
        <v>286</v>
      </c>
    </row>
    <row r="8" spans="1:5" x14ac:dyDescent="0.25">
      <c r="A8">
        <v>5</v>
      </c>
      <c r="B8" t="s">
        <v>285</v>
      </c>
      <c r="C8" s="21">
        <v>23595.15</v>
      </c>
      <c r="D8" t="s">
        <v>282</v>
      </c>
      <c r="E8" t="s">
        <v>286</v>
      </c>
    </row>
    <row r="9" spans="1:5" x14ac:dyDescent="0.25">
      <c r="A9">
        <v>6</v>
      </c>
      <c r="B9" t="s">
        <v>285</v>
      </c>
      <c r="C9" s="21">
        <v>20820.599999999999</v>
      </c>
      <c r="D9" t="s">
        <v>282</v>
      </c>
      <c r="E9" t="s">
        <v>286</v>
      </c>
    </row>
    <row r="10" spans="1:5" x14ac:dyDescent="0.25">
      <c r="A10">
        <v>7</v>
      </c>
      <c r="B10" t="s">
        <v>285</v>
      </c>
      <c r="C10" s="21">
        <v>20820.599999999999</v>
      </c>
      <c r="D10" t="s">
        <v>282</v>
      </c>
      <c r="E10" t="s">
        <v>286</v>
      </c>
    </row>
    <row r="11" spans="1:5" x14ac:dyDescent="0.25">
      <c r="A11">
        <v>8</v>
      </c>
      <c r="B11" t="s">
        <v>285</v>
      </c>
      <c r="C11" s="21">
        <v>20820.599999999999</v>
      </c>
      <c r="D11" t="s">
        <v>282</v>
      </c>
      <c r="E11" t="s">
        <v>286</v>
      </c>
    </row>
    <row r="12" spans="1:5" x14ac:dyDescent="0.25">
      <c r="A12">
        <v>9</v>
      </c>
      <c r="B12" t="s">
        <v>285</v>
      </c>
      <c r="C12" s="21">
        <v>20820.599999999999</v>
      </c>
      <c r="D12" t="s">
        <v>282</v>
      </c>
      <c r="E12" t="s">
        <v>286</v>
      </c>
    </row>
    <row r="13" spans="1:5" x14ac:dyDescent="0.25">
      <c r="A13">
        <v>10</v>
      </c>
      <c r="B13" t="s">
        <v>285</v>
      </c>
      <c r="C13" s="21">
        <v>14766.3</v>
      </c>
      <c r="D13" t="s">
        <v>282</v>
      </c>
      <c r="E13" t="s">
        <v>286</v>
      </c>
    </row>
    <row r="14" spans="1:5" x14ac:dyDescent="0.25">
      <c r="A14">
        <v>11</v>
      </c>
      <c r="B14" t="s">
        <v>285</v>
      </c>
      <c r="C14" s="21">
        <v>14766.3</v>
      </c>
      <c r="D14" t="s">
        <v>282</v>
      </c>
      <c r="E14" t="s">
        <v>286</v>
      </c>
    </row>
    <row r="15" spans="1:5" x14ac:dyDescent="0.25">
      <c r="A15">
        <v>12</v>
      </c>
      <c r="B15" t="s">
        <v>285</v>
      </c>
      <c r="C15" s="21">
        <v>10730.34</v>
      </c>
      <c r="D15" t="s">
        <v>282</v>
      </c>
      <c r="E15" t="s">
        <v>286</v>
      </c>
    </row>
    <row r="16" spans="1:5" x14ac:dyDescent="0.25">
      <c r="A16">
        <v>13</v>
      </c>
      <c r="B16" t="s">
        <v>285</v>
      </c>
      <c r="C16" s="21">
        <v>10730.34</v>
      </c>
      <c r="D16" t="s">
        <v>282</v>
      </c>
      <c r="E16" t="s">
        <v>286</v>
      </c>
    </row>
    <row r="17" spans="1:5" x14ac:dyDescent="0.25">
      <c r="A17">
        <v>14</v>
      </c>
      <c r="B17" t="s">
        <v>285</v>
      </c>
      <c r="C17" s="21">
        <v>23595.15</v>
      </c>
      <c r="D17" t="s">
        <v>282</v>
      </c>
      <c r="E17" t="s">
        <v>286</v>
      </c>
    </row>
    <row r="18" spans="1:5" x14ac:dyDescent="0.25">
      <c r="A18">
        <v>15</v>
      </c>
      <c r="B18" t="s">
        <v>285</v>
      </c>
      <c r="C18" s="21">
        <v>20820.599999999999</v>
      </c>
      <c r="D18" t="s">
        <v>282</v>
      </c>
      <c r="E18" t="s">
        <v>286</v>
      </c>
    </row>
    <row r="19" spans="1:5" x14ac:dyDescent="0.25">
      <c r="A19">
        <v>16</v>
      </c>
      <c r="B19" t="s">
        <v>285</v>
      </c>
      <c r="C19" s="21">
        <v>10730.34</v>
      </c>
      <c r="D19" t="s">
        <v>282</v>
      </c>
      <c r="E19" t="s">
        <v>286</v>
      </c>
    </row>
    <row r="20" spans="1:5" x14ac:dyDescent="0.25">
      <c r="A20">
        <v>17</v>
      </c>
      <c r="B20" t="s">
        <v>285</v>
      </c>
      <c r="C20" s="21">
        <v>10730.34</v>
      </c>
      <c r="D20" t="s">
        <v>282</v>
      </c>
      <c r="E20" t="s">
        <v>286</v>
      </c>
    </row>
    <row r="21" spans="1:5" x14ac:dyDescent="0.25">
      <c r="A21">
        <v>18</v>
      </c>
      <c r="B21" t="s">
        <v>285</v>
      </c>
      <c r="C21" s="21">
        <v>10730.34</v>
      </c>
      <c r="D21" t="s">
        <v>282</v>
      </c>
      <c r="E21" t="s">
        <v>286</v>
      </c>
    </row>
    <row r="22" spans="1:5" x14ac:dyDescent="0.25">
      <c r="A22">
        <v>19</v>
      </c>
      <c r="B22" t="s">
        <v>285</v>
      </c>
      <c r="C22" s="21">
        <v>10730.34</v>
      </c>
      <c r="D22" t="s">
        <v>282</v>
      </c>
      <c r="E22" t="s">
        <v>286</v>
      </c>
    </row>
    <row r="23" spans="1:5" x14ac:dyDescent="0.25">
      <c r="A23">
        <v>20</v>
      </c>
      <c r="B23" t="s">
        <v>285</v>
      </c>
      <c r="C23" s="21">
        <v>14766.3</v>
      </c>
      <c r="D23" t="s">
        <v>282</v>
      </c>
      <c r="E23" t="s">
        <v>286</v>
      </c>
    </row>
    <row r="24" spans="1:5" x14ac:dyDescent="0.25">
      <c r="A24">
        <v>21</v>
      </c>
      <c r="B24" t="s">
        <v>285</v>
      </c>
      <c r="C24" s="21">
        <v>10730.34</v>
      </c>
      <c r="D24" t="s">
        <v>282</v>
      </c>
      <c r="E24" t="s">
        <v>286</v>
      </c>
    </row>
    <row r="25" spans="1:5" x14ac:dyDescent="0.25">
      <c r="A25">
        <v>22</v>
      </c>
      <c r="B25" t="s">
        <v>285</v>
      </c>
      <c r="C25" s="21">
        <v>10730.34</v>
      </c>
      <c r="D25" t="s">
        <v>282</v>
      </c>
      <c r="E25" t="s">
        <v>286</v>
      </c>
    </row>
    <row r="26" spans="1:5" x14ac:dyDescent="0.25">
      <c r="A26">
        <v>23</v>
      </c>
      <c r="B26" t="s">
        <v>285</v>
      </c>
      <c r="C26" s="21">
        <v>10730.34</v>
      </c>
      <c r="D26" t="s">
        <v>282</v>
      </c>
      <c r="E26" t="s">
        <v>286</v>
      </c>
    </row>
    <row r="27" spans="1:5" x14ac:dyDescent="0.25">
      <c r="A27">
        <v>24</v>
      </c>
      <c r="B27" t="s">
        <v>285</v>
      </c>
      <c r="C27" s="21">
        <v>10730.34</v>
      </c>
      <c r="D27" t="s">
        <v>282</v>
      </c>
      <c r="E27" t="s">
        <v>286</v>
      </c>
    </row>
    <row r="28" spans="1:5" x14ac:dyDescent="0.25">
      <c r="A28">
        <v>25</v>
      </c>
      <c r="B28" t="s">
        <v>285</v>
      </c>
      <c r="C28" s="21">
        <v>10730.34</v>
      </c>
      <c r="D28" t="s">
        <v>282</v>
      </c>
      <c r="E28" t="s">
        <v>286</v>
      </c>
    </row>
    <row r="29" spans="1:5" x14ac:dyDescent="0.25">
      <c r="A29">
        <v>26</v>
      </c>
      <c r="B29" t="s">
        <v>285</v>
      </c>
      <c r="C29" s="21">
        <v>10730.34</v>
      </c>
      <c r="D29" t="s">
        <v>282</v>
      </c>
      <c r="E29" t="s">
        <v>286</v>
      </c>
    </row>
    <row r="30" spans="1:5" x14ac:dyDescent="0.25">
      <c r="A30">
        <v>27</v>
      </c>
      <c r="B30" t="s">
        <v>285</v>
      </c>
      <c r="C30" s="21">
        <v>10730.34</v>
      </c>
      <c r="D30" t="s">
        <v>282</v>
      </c>
      <c r="E30" t="s">
        <v>286</v>
      </c>
    </row>
    <row r="31" spans="1:5" x14ac:dyDescent="0.25">
      <c r="A31">
        <v>28</v>
      </c>
      <c r="B31" t="s">
        <v>285</v>
      </c>
      <c r="C31" s="21">
        <v>20820.599999999999</v>
      </c>
      <c r="D31" t="s">
        <v>282</v>
      </c>
      <c r="E31" t="s">
        <v>286</v>
      </c>
    </row>
    <row r="32" spans="1:5" x14ac:dyDescent="0.25">
      <c r="A32">
        <v>29</v>
      </c>
      <c r="B32" t="s">
        <v>285</v>
      </c>
      <c r="C32" s="21">
        <v>10730.34</v>
      </c>
      <c r="D32" t="s">
        <v>282</v>
      </c>
      <c r="E32" t="s">
        <v>286</v>
      </c>
    </row>
    <row r="33" spans="1:5" x14ac:dyDescent="0.25">
      <c r="A33">
        <v>30</v>
      </c>
      <c r="B33" t="s">
        <v>285</v>
      </c>
      <c r="C33" s="21">
        <v>10730.34</v>
      </c>
      <c r="D33" t="s">
        <v>282</v>
      </c>
      <c r="E33" t="s">
        <v>286</v>
      </c>
    </row>
    <row r="34" spans="1:5" x14ac:dyDescent="0.25">
      <c r="A34">
        <v>31</v>
      </c>
      <c r="B34" t="s">
        <v>285</v>
      </c>
      <c r="C34" s="21">
        <v>10730.4</v>
      </c>
      <c r="D34" t="s">
        <v>282</v>
      </c>
      <c r="E34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2017-03-24T16:28:35Z</dcterms:created>
  <dcterms:modified xsi:type="dcterms:W3CDTF">2017-08-19T05:28:46Z</dcterms:modified>
</cp:coreProperties>
</file>